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勐来村二古城老寨（上海计划外帮扶资金）" sheetId="5" r:id="rId1"/>
    <sheet name="勐来村（上海计划外帮扶资金）" sheetId="6" r:id="rId2"/>
    <sheet name="三锅疆村（上海计划外帮扶资金） " sheetId="7" r:id="rId3"/>
  </sheets>
  <calcPr calcId="144525"/>
</workbook>
</file>

<file path=xl/sharedStrings.xml><?xml version="1.0" encoding="utf-8"?>
<sst xmlns="http://schemas.openxmlformats.org/spreadsheetml/2006/main" count="734" uniqueCount="203">
  <si>
    <t>河西乡人居环境综合提升项目资金补助汇总表（上海计划外帮扶资金）</t>
  </si>
  <si>
    <t>序号</t>
  </si>
  <si>
    <t>村委会</t>
  </si>
  <si>
    <t>村民小组</t>
  </si>
  <si>
    <t>户主姓名</t>
  </si>
  <si>
    <t>身份证号</t>
  </si>
  <si>
    <t>是否建档立卡户</t>
  </si>
  <si>
    <t>改造方式（自建/统建）</t>
  </si>
  <si>
    <t>补助金额（元）</t>
  </si>
  <si>
    <t>补助兑付账户</t>
  </si>
  <si>
    <t>备注</t>
  </si>
  <si>
    <t>账户</t>
  </si>
  <si>
    <t>账号</t>
  </si>
  <si>
    <t>勐来村</t>
  </si>
  <si>
    <t>二古城老寨组</t>
  </si>
  <si>
    <t>赵兴宽</t>
  </si>
  <si>
    <t>53312219****301435</t>
  </si>
  <si>
    <t>是</t>
  </si>
  <si>
    <t>统建</t>
  </si>
  <si>
    <t>张定邦</t>
  </si>
  <si>
    <t>62319000****7288461</t>
  </si>
  <si>
    <t>53312219****181413</t>
  </si>
  <si>
    <t>杨小凤</t>
  </si>
  <si>
    <t>53312319****101421</t>
  </si>
  <si>
    <t>线庆安</t>
  </si>
  <si>
    <t>53312219****301417</t>
  </si>
  <si>
    <t>自建</t>
  </si>
  <si>
    <t>62319000****6031994</t>
  </si>
  <si>
    <t>赵家文</t>
  </si>
  <si>
    <t>53312219****041412</t>
  </si>
  <si>
    <t>李维德</t>
  </si>
  <si>
    <t>53312219****181410</t>
  </si>
  <si>
    <t>62319000****6182843</t>
  </si>
  <si>
    <t>杨绍宽</t>
  </si>
  <si>
    <t>53312219****06147X</t>
  </si>
  <si>
    <t>赵家禄</t>
  </si>
  <si>
    <t>53312219****051411</t>
  </si>
  <si>
    <t>李成旺</t>
  </si>
  <si>
    <t>53312219****061419</t>
  </si>
  <si>
    <t>杨绍芳</t>
  </si>
  <si>
    <t>53312219****151419</t>
  </si>
  <si>
    <t>杨忠兰</t>
  </si>
  <si>
    <t>53312219****09142X</t>
  </si>
  <si>
    <t>赵啟文</t>
  </si>
  <si>
    <t>53312219****111413</t>
  </si>
  <si>
    <t>杨绍川</t>
  </si>
  <si>
    <t>53312219****281413</t>
  </si>
  <si>
    <t>李成凤</t>
  </si>
  <si>
    <t>53312219****081422</t>
  </si>
  <si>
    <t>合计金额</t>
  </si>
  <si>
    <t>注：统建部分将补助资金兑付施工队，自建部分将补助资金委托梁河县农村信用合作联社代发到建档立卡户账户</t>
  </si>
  <si>
    <t>勐来一组</t>
  </si>
  <si>
    <t>窦发留</t>
  </si>
  <si>
    <t>53312219****271411</t>
  </si>
  <si>
    <t>俸五妹</t>
  </si>
  <si>
    <t>53312219****101428</t>
  </si>
  <si>
    <t>赵成专</t>
  </si>
  <si>
    <t>53312219****061411</t>
  </si>
  <si>
    <t>赵仁伟</t>
  </si>
  <si>
    <t>53312219****15141X</t>
  </si>
  <si>
    <t>杨若凡</t>
  </si>
  <si>
    <t>53312220****011438</t>
  </si>
  <si>
    <t>勐来二组</t>
  </si>
  <si>
    <t>金石玉</t>
  </si>
  <si>
    <t>53312219****171423</t>
  </si>
  <si>
    <t>邱沛良</t>
  </si>
  <si>
    <t>53312219****201438</t>
  </si>
  <si>
    <t>革康毕</t>
  </si>
  <si>
    <t>53312219****011418</t>
  </si>
  <si>
    <t>段怀德</t>
  </si>
  <si>
    <t>53312219****111419</t>
  </si>
  <si>
    <t>杨小亮</t>
  </si>
  <si>
    <t>62319000****4977803</t>
  </si>
  <si>
    <t>53312219****291429</t>
  </si>
  <si>
    <t>杨小亮为段怀德配偶</t>
  </si>
  <si>
    <t>李昌良</t>
  </si>
  <si>
    <t>53312219****151414</t>
  </si>
  <si>
    <t>王晓维</t>
  </si>
  <si>
    <t>53312219****151439</t>
  </si>
  <si>
    <t>周解鲜</t>
  </si>
  <si>
    <t>53312219****201426</t>
  </si>
  <si>
    <t>勐来三组</t>
  </si>
  <si>
    <t>们留相</t>
  </si>
  <si>
    <t>53312219****111417</t>
  </si>
  <si>
    <t>曩恩发</t>
  </si>
  <si>
    <t>53312219****011416</t>
  </si>
  <si>
    <t>勐来四组</t>
  </si>
  <si>
    <t>周时昌</t>
  </si>
  <si>
    <t>53312219****131418</t>
  </si>
  <si>
    <t>李维林</t>
  </si>
  <si>
    <t>53312219****201412</t>
  </si>
  <si>
    <t>曹明相</t>
  </si>
  <si>
    <t>53312219****261418</t>
  </si>
  <si>
    <t>王生能</t>
  </si>
  <si>
    <t>53312219****071415</t>
  </si>
  <si>
    <t>尹家荣</t>
  </si>
  <si>
    <t>62319000****9093526</t>
  </si>
  <si>
    <t>53312319****080011</t>
  </si>
  <si>
    <t>帕街组</t>
  </si>
  <si>
    <t>赵家宽</t>
  </si>
  <si>
    <t>53312219****09141x</t>
  </si>
  <si>
    <t>杨焌</t>
  </si>
  <si>
    <t>62319000****7274014</t>
  </si>
  <si>
    <t>53312219****081216</t>
  </si>
  <si>
    <t>梁昌明</t>
  </si>
  <si>
    <t>梁健忠</t>
  </si>
  <si>
    <t>53312219****031432</t>
  </si>
  <si>
    <t>赵国望</t>
  </si>
  <si>
    <t>53312219****201414</t>
  </si>
  <si>
    <t>赵兴文</t>
  </si>
  <si>
    <t>53312219****22143X</t>
  </si>
  <si>
    <t>们广存</t>
  </si>
  <si>
    <t>53312219****251410</t>
  </si>
  <si>
    <t>曹明帮</t>
  </si>
  <si>
    <t>53312219****18143X</t>
  </si>
  <si>
    <t>53312219****161413</t>
  </si>
  <si>
    <t>马金亭</t>
  </si>
  <si>
    <t>53312219****061412</t>
  </si>
  <si>
    <t>小芒法组</t>
  </si>
  <si>
    <t>俸其英</t>
  </si>
  <si>
    <t>53312219****121427</t>
  </si>
  <si>
    <t>许兴留</t>
  </si>
  <si>
    <t>62319000****2656661</t>
  </si>
  <si>
    <t>53312219****14141X</t>
  </si>
  <si>
    <t>李仲学</t>
  </si>
  <si>
    <t>53312219****261436</t>
  </si>
  <si>
    <t>王家寨组</t>
  </si>
  <si>
    <t>梁其沛</t>
  </si>
  <si>
    <t>53312219****23141X</t>
  </si>
  <si>
    <t>赵兴福</t>
  </si>
  <si>
    <t>53312219****061433</t>
  </si>
  <si>
    <t>线庆荣</t>
  </si>
  <si>
    <t>53312219****241415</t>
  </si>
  <si>
    <t>王所英</t>
  </si>
  <si>
    <t>53312219****051429</t>
  </si>
  <si>
    <t>补助资金兑付账户</t>
  </si>
  <si>
    <t>三锅疆</t>
  </si>
  <si>
    <t>三锅疆自然村</t>
  </si>
  <si>
    <t>段昌整</t>
  </si>
  <si>
    <t>53312219****221418</t>
  </si>
  <si>
    <t>沈传位</t>
  </si>
  <si>
    <t>62319000****7284908</t>
  </si>
  <si>
    <t>53312219****131019</t>
  </si>
  <si>
    <t>杨兰芬</t>
  </si>
  <si>
    <t>53312219****20144X</t>
  </si>
  <si>
    <t>段邦付</t>
  </si>
  <si>
    <t>53312219****281419</t>
  </si>
  <si>
    <t>郭明同</t>
  </si>
  <si>
    <t>53312219****151435</t>
  </si>
  <si>
    <t>范祖国</t>
  </si>
  <si>
    <t>53312219****101415</t>
  </si>
  <si>
    <t>李文放</t>
  </si>
  <si>
    <t>53312219****151415</t>
  </si>
  <si>
    <t>余有召</t>
  </si>
  <si>
    <t>53312219****301424</t>
  </si>
  <si>
    <t>段兴邦</t>
  </si>
  <si>
    <t>寸守稳</t>
  </si>
  <si>
    <t>53312219****091439</t>
  </si>
  <si>
    <t>李定尧</t>
  </si>
  <si>
    <t>53312219****04141X</t>
  </si>
  <si>
    <t>张兆四</t>
  </si>
  <si>
    <t>53312219****19143X</t>
  </si>
  <si>
    <t>芦场自然村</t>
  </si>
  <si>
    <t>徐明选</t>
  </si>
  <si>
    <t>53312219****171410</t>
  </si>
  <si>
    <t>杨长留</t>
  </si>
  <si>
    <t>53312219****201421</t>
  </si>
  <si>
    <t>原户主杨正美死亡</t>
  </si>
  <si>
    <t>杨荣凯</t>
  </si>
  <si>
    <t>53312219****291438</t>
  </si>
  <si>
    <t>彭文仓</t>
  </si>
  <si>
    <t>53312219****141418</t>
  </si>
  <si>
    <t>邵思贤</t>
  </si>
  <si>
    <t>53312219****241436</t>
  </si>
  <si>
    <t>徐明达</t>
  </si>
  <si>
    <t>53312219****171432</t>
  </si>
  <si>
    <t>革加伦</t>
  </si>
  <si>
    <t>53312219****181432</t>
  </si>
  <si>
    <t>姚盛准</t>
  </si>
  <si>
    <t>53312219****151436</t>
  </si>
  <si>
    <t>王兴周</t>
  </si>
  <si>
    <t>53312219****281414</t>
  </si>
  <si>
    <t>郭云华</t>
  </si>
  <si>
    <t>53312219****291413</t>
  </si>
  <si>
    <t>革加云</t>
  </si>
  <si>
    <t>53312219****131412</t>
  </si>
  <si>
    <t>郭兴啟</t>
  </si>
  <si>
    <t>53312219****261413</t>
  </si>
  <si>
    <t>革家雄</t>
  </si>
  <si>
    <t>53312219****24141X</t>
  </si>
  <si>
    <t>尹愿留</t>
  </si>
  <si>
    <t>53312219****031413</t>
  </si>
  <si>
    <t>张树双</t>
  </si>
  <si>
    <t>53312219****261416</t>
  </si>
  <si>
    <t>郭兴石</t>
  </si>
  <si>
    <t>53312219****031417</t>
  </si>
  <si>
    <t>窦有才</t>
  </si>
  <si>
    <t>53312219****101453</t>
  </si>
  <si>
    <t>杨永报</t>
  </si>
  <si>
    <t>53312219****081418</t>
  </si>
  <si>
    <t>彭文双</t>
  </si>
  <si>
    <t>53312219****03141X</t>
  </si>
  <si>
    <t>62319000****4987976</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</si>
</sst>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2">
    <font>
      <sz val="11"/>
      <color theme="1"/>
      <name val="宋体"/>
      <charset val="134"/>
      <scheme val="minor"/>
    </font>
    <font>
      <b/>
      <sz val="20"/>
      <color theme="1"/>
      <name val="宋体"/>
      <charset val="134"/>
      <scheme val="minor"/>
    </font>
    <font>
      <b/>
      <sz val="10"/>
      <color theme="1"/>
      <name val="宋体"/>
      <charset val="134"/>
      <scheme val="minor"/>
    </font>
    <font>
      <sz val="10"/>
      <color theme="1"/>
      <name val="宋体"/>
      <charset val="134"/>
      <scheme val="minor"/>
    </font>
    <font>
      <sz val="10"/>
      <name val="宋体"/>
      <charset val="134"/>
      <scheme val="minor"/>
    </font>
    <font>
      <sz val="6"/>
      <color theme="1"/>
      <name val="宋体"/>
      <charset val="134"/>
      <scheme val="minor"/>
    </font>
    <font>
      <sz val="10"/>
      <name val="宋体"/>
      <charset val="134"/>
    </font>
    <font>
      <sz val="10"/>
      <name val="Courier New"/>
      <charset val="134"/>
    </font>
    <font>
      <sz val="10"/>
      <name val="Courier New"/>
      <charset val="0"/>
    </font>
    <font>
      <sz val="8"/>
      <color theme="1"/>
      <name val="宋体"/>
      <charset val="134"/>
      <scheme val="minor"/>
    </font>
    <font>
      <sz val="10"/>
      <name val="宋体"/>
      <charset val="134"/>
      <scheme val="major"/>
    </font>
    <font>
      <b/>
      <sz val="11"/>
      <color theme="3"/>
      <name val="宋体"/>
      <charset val="134"/>
      <scheme val="minor"/>
    </font>
    <font>
      <i/>
      <sz val="11"/>
      <color rgb="FF7F7F7F"/>
      <name val="宋体"/>
      <charset val="0"/>
      <scheme val="minor"/>
    </font>
    <font>
      <sz val="11"/>
      <color rgb="FFFF0000"/>
      <name val="宋体"/>
      <charset val="0"/>
      <scheme val="minor"/>
    </font>
    <font>
      <sz val="11"/>
      <color rgb="FF006100"/>
      <name val="宋体"/>
      <charset val="0"/>
      <scheme val="minor"/>
    </font>
    <font>
      <sz val="11"/>
      <color theme="0"/>
      <name val="宋体"/>
      <charset val="0"/>
      <scheme val="minor"/>
    </font>
    <font>
      <sz val="11"/>
      <color theme="1"/>
      <name val="宋体"/>
      <charset val="0"/>
      <scheme val="minor"/>
    </font>
    <font>
      <b/>
      <sz val="15"/>
      <color theme="3"/>
      <name val="宋体"/>
      <charset val="134"/>
      <scheme val="minor"/>
    </font>
    <font>
      <sz val="11"/>
      <color rgb="FF3F3F76"/>
      <name val="宋体"/>
      <charset val="0"/>
      <scheme val="minor"/>
    </font>
    <font>
      <sz val="11"/>
      <color rgb="FF9C0006"/>
      <name val="宋体"/>
      <charset val="0"/>
      <scheme val="minor"/>
    </font>
    <font>
      <sz val="11"/>
      <color rgb="FF9C6500"/>
      <name val="宋体"/>
      <charset val="0"/>
      <scheme val="minor"/>
    </font>
    <font>
      <u/>
      <sz val="11"/>
      <color rgb="FF800080"/>
      <name val="宋体"/>
      <charset val="0"/>
      <scheme val="minor"/>
    </font>
    <font>
      <u/>
      <sz val="11"/>
      <color rgb="FF0000FF"/>
      <name val="宋体"/>
      <charset val="0"/>
      <scheme val="minor"/>
    </font>
    <font>
      <b/>
      <sz val="18"/>
      <color theme="3"/>
      <name val="宋体"/>
      <charset val="134"/>
      <scheme val="minor"/>
    </font>
    <font>
      <sz val="11"/>
      <color rgb="FFFA7D00"/>
      <name val="宋体"/>
      <charset val="0"/>
      <scheme val="minor"/>
    </font>
    <font>
      <sz val="12"/>
      <name val="宋体"/>
      <charset val="134"/>
    </font>
    <font>
      <b/>
      <sz val="13"/>
      <color theme="3"/>
      <name val="宋体"/>
      <charset val="134"/>
      <scheme val="minor"/>
    </font>
    <font>
      <sz val="10"/>
      <name val="Arial"/>
      <charset val="134"/>
    </font>
    <font>
      <b/>
      <sz val="11"/>
      <color rgb="FF3F3F3F"/>
      <name val="宋体"/>
      <charset val="0"/>
      <scheme val="minor"/>
    </font>
    <font>
      <b/>
      <sz val="11"/>
      <color rgb="FFFFFFFF"/>
      <name val="宋体"/>
      <charset val="0"/>
      <scheme val="minor"/>
    </font>
    <font>
      <b/>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9" borderId="0" applyNumberFormat="0" applyBorder="0" applyAlignment="0" applyProtection="0">
      <alignment vertical="center"/>
    </xf>
    <xf numFmtId="0" fontId="19" fillId="10" borderId="0" applyNumberFormat="0" applyBorder="0" applyAlignment="0" applyProtection="0">
      <alignment vertical="center"/>
    </xf>
    <xf numFmtId="43" fontId="0" fillId="0" borderId="0" applyFont="0" applyFill="0" applyBorder="0" applyAlignment="0" applyProtection="0">
      <alignment vertical="center"/>
    </xf>
    <xf numFmtId="0" fontId="15" fillId="1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3" borderId="5" applyNumberFormat="0" applyFont="0" applyAlignment="0" applyProtection="0">
      <alignment vertical="center"/>
    </xf>
    <xf numFmtId="0" fontId="15" fillId="16" borderId="0" applyNumberFormat="0" applyBorder="0" applyAlignment="0" applyProtection="0">
      <alignment vertical="center"/>
    </xf>
    <xf numFmtId="0" fontId="1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3" applyNumberFormat="0" applyFill="0" applyAlignment="0" applyProtection="0">
      <alignment vertical="center"/>
    </xf>
    <xf numFmtId="0" fontId="26" fillId="0" borderId="3" applyNumberFormat="0" applyFill="0" applyAlignment="0" applyProtection="0">
      <alignment vertical="center"/>
    </xf>
    <xf numFmtId="0" fontId="15" fillId="4" borderId="0" applyNumberFormat="0" applyBorder="0" applyAlignment="0" applyProtection="0">
      <alignment vertical="center"/>
    </xf>
    <xf numFmtId="0" fontId="11" fillId="0" borderId="2" applyNumberFormat="0" applyFill="0" applyAlignment="0" applyProtection="0">
      <alignment vertical="center"/>
    </xf>
    <xf numFmtId="0" fontId="27" fillId="0" borderId="0"/>
    <xf numFmtId="0" fontId="15" fillId="3" borderId="0" applyNumberFormat="0" applyBorder="0" applyAlignment="0" applyProtection="0">
      <alignment vertical="center"/>
    </xf>
    <xf numFmtId="0" fontId="28" fillId="19" borderId="7" applyNumberFormat="0" applyAlignment="0" applyProtection="0">
      <alignment vertical="center"/>
    </xf>
    <xf numFmtId="0" fontId="25" fillId="0" borderId="0">
      <alignment vertical="center"/>
    </xf>
    <xf numFmtId="0" fontId="30" fillId="19" borderId="4" applyNumberFormat="0" applyAlignment="0" applyProtection="0">
      <alignment vertical="center"/>
    </xf>
    <xf numFmtId="0" fontId="29" fillId="21" borderId="8" applyNumberFormat="0" applyAlignment="0" applyProtection="0">
      <alignment vertical="center"/>
    </xf>
    <xf numFmtId="0" fontId="16" fillId="18" borderId="0" applyNumberFormat="0" applyBorder="0" applyAlignment="0" applyProtection="0">
      <alignment vertical="center"/>
    </xf>
    <xf numFmtId="0" fontId="15" fillId="8" borderId="0" applyNumberFormat="0" applyBorder="0" applyAlignment="0" applyProtection="0">
      <alignment vertical="center"/>
    </xf>
    <xf numFmtId="0" fontId="24" fillId="0" borderId="6" applyNumberFormat="0" applyFill="0" applyAlignment="0" applyProtection="0">
      <alignment vertical="center"/>
    </xf>
    <xf numFmtId="0" fontId="31" fillId="0" borderId="9" applyNumberFormat="0" applyFill="0" applyAlignment="0" applyProtection="0">
      <alignment vertical="center"/>
    </xf>
    <xf numFmtId="0" fontId="14" fillId="2" borderId="0" applyNumberFormat="0" applyBorder="0" applyAlignment="0" applyProtection="0">
      <alignment vertical="center"/>
    </xf>
    <xf numFmtId="0" fontId="20" fillId="11" borderId="0" applyNumberFormat="0" applyBorder="0" applyAlignment="0" applyProtection="0">
      <alignment vertical="center"/>
    </xf>
    <xf numFmtId="0" fontId="16" fillId="26" borderId="0" applyNumberFormat="0" applyBorder="0" applyAlignment="0" applyProtection="0">
      <alignment vertical="center"/>
    </xf>
    <xf numFmtId="0" fontId="15" fillId="28" borderId="0" applyNumberFormat="0" applyBorder="0" applyAlignment="0" applyProtection="0">
      <alignment vertical="center"/>
    </xf>
    <xf numFmtId="0" fontId="16" fillId="15"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30" borderId="0" applyNumberFormat="0" applyBorder="0" applyAlignment="0" applyProtection="0">
      <alignment vertical="center"/>
    </xf>
    <xf numFmtId="0" fontId="15" fillId="23" borderId="0" applyNumberFormat="0" applyBorder="0" applyAlignment="0" applyProtection="0">
      <alignment vertical="center"/>
    </xf>
    <xf numFmtId="0" fontId="15" fillId="27" borderId="0" applyNumberFormat="0" applyBorder="0" applyAlignment="0" applyProtection="0">
      <alignment vertical="center"/>
    </xf>
    <xf numFmtId="0" fontId="16" fillId="14" borderId="0" applyNumberFormat="0" applyBorder="0" applyAlignment="0" applyProtection="0">
      <alignment vertical="center"/>
    </xf>
    <xf numFmtId="0" fontId="16" fillId="22" borderId="0" applyNumberFormat="0" applyBorder="0" applyAlignment="0" applyProtection="0">
      <alignment vertical="center"/>
    </xf>
    <xf numFmtId="0" fontId="15" fillId="7" borderId="0" applyNumberFormat="0" applyBorder="0" applyAlignment="0" applyProtection="0">
      <alignment vertical="center"/>
    </xf>
    <xf numFmtId="0" fontId="16" fillId="29" borderId="0" applyNumberFormat="0" applyBorder="0" applyAlignment="0" applyProtection="0">
      <alignment vertical="center"/>
    </xf>
    <xf numFmtId="0" fontId="25" fillId="0" borderId="0">
      <alignment vertical="center"/>
    </xf>
    <xf numFmtId="0" fontId="15" fillId="20" borderId="0" applyNumberFormat="0" applyBorder="0" applyAlignment="0" applyProtection="0">
      <alignment vertical="center"/>
    </xf>
    <xf numFmtId="0" fontId="15" fillId="31" borderId="0" applyNumberFormat="0" applyBorder="0" applyAlignment="0" applyProtection="0">
      <alignment vertical="center"/>
    </xf>
    <xf numFmtId="0" fontId="16" fillId="32" borderId="0" applyNumberFormat="0" applyBorder="0" applyAlignment="0" applyProtection="0">
      <alignment vertical="center"/>
    </xf>
    <xf numFmtId="0" fontId="15" fillId="17" borderId="0" applyNumberFormat="0" applyBorder="0" applyAlignment="0" applyProtection="0">
      <alignment vertical="center"/>
    </xf>
    <xf numFmtId="0" fontId="27" fillId="0" borderId="0"/>
    <xf numFmtId="0" fontId="25" fillId="0" borderId="0">
      <alignment vertical="center"/>
    </xf>
    <xf numFmtId="0" fontId="25" fillId="0" borderId="0">
      <alignment vertical="center"/>
    </xf>
  </cellStyleXfs>
  <cellXfs count="23">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49" fontId="3" fillId="0" borderId="1" xfId="0" applyNumberFormat="1" applyFont="1" applyBorder="1"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1" xfId="0" applyBorder="1">
      <alignment vertical="center"/>
    </xf>
    <xf numFmtId="0" fontId="5" fillId="0" borderId="1" xfId="0" applyFont="1" applyBorder="1">
      <alignment vertical="center"/>
    </xf>
    <xf numFmtId="49" fontId="6" fillId="0" borderId="1" xfId="53" applyNumberFormat="1" applyFont="1" applyFill="1" applyBorder="1" applyAlignment="1">
      <alignment horizontal="center" vertical="center" wrapText="1"/>
    </xf>
    <xf numFmtId="0" fontId="7" fillId="0" borderId="1" xfId="52" applyFont="1" applyBorder="1" applyAlignment="1">
      <alignment horizontal="center" vertical="center"/>
    </xf>
    <xf numFmtId="0" fontId="3" fillId="0" borderId="1" xfId="53"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Border="1" applyAlignment="1">
      <alignment vertical="center" wrapText="1"/>
    </xf>
    <xf numFmtId="0" fontId="7" fillId="0" borderId="1" xfId="52" applyFont="1" applyFill="1" applyBorder="1" applyAlignment="1">
      <alignment horizontal="center" vertical="center"/>
    </xf>
    <xf numFmtId="0" fontId="3" fillId="0" borderId="0" xfId="0" applyFont="1" applyAlignment="1">
      <alignment horizontal="center" vertical="center"/>
    </xf>
    <xf numFmtId="49" fontId="6" fillId="0" borderId="0" xfId="53" applyNumberFormat="1" applyFont="1" applyFill="1" applyAlignment="1">
      <alignment horizontal="center" vertical="center" wrapText="1"/>
    </xf>
    <xf numFmtId="0" fontId="7" fillId="0" borderId="0" xfId="52" applyFont="1" applyFill="1" applyAlignment="1">
      <alignment horizontal="center" vertical="center"/>
    </xf>
    <xf numFmtId="0" fontId="3" fillId="0" borderId="0" xfId="53" applyFont="1" applyFill="1" applyAlignment="1">
      <alignment horizontal="center" vertical="center"/>
    </xf>
    <xf numFmtId="0" fontId="10" fillId="0" borderId="1" xfId="52" applyFont="1" applyFill="1" applyBorder="1" applyAlignment="1">
      <alignment horizontal="center" vertical="center"/>
    </xf>
    <xf numFmtId="0" fontId="3" fillId="0" borderId="1" xfId="0" applyFont="1" applyBorder="1" applyAlignment="1" quotePrefix="1">
      <alignment horizontal="center" vertical="center"/>
    </xf>
    <xf numFmtId="0" fontId="4" fillId="0" borderId="1" xfId="0" applyFont="1" applyFill="1" applyBorder="1" applyAlignment="1" quotePrefix="1">
      <alignment horizontal="center" vertical="center"/>
    </xf>
    <xf numFmtId="0" fontId="7" fillId="0" borderId="1" xfId="52" applyFont="1" applyBorder="1" applyAlignment="1" quotePrefix="1">
      <alignment horizontal="center"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常规 85" xfId="23"/>
    <cellStyle name="60% - 强调文字颜色 4" xfId="24" builtinId="44"/>
    <cellStyle name="输出" xfId="25" builtinId="21"/>
    <cellStyle name="常规 5 3"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常规 10 6 3" xfId="47"/>
    <cellStyle name="60% - 强调文字颜色 5" xfId="48" builtinId="48"/>
    <cellStyle name="强调文字颜色 6" xfId="49" builtinId="49"/>
    <cellStyle name="40% - 强调文字颜色 6" xfId="50" builtinId="51"/>
    <cellStyle name="60% - 强调文字颜色 6" xfId="51" builtinId="52"/>
    <cellStyle name="常规 100" xfId="52"/>
    <cellStyle name="常规 2" xfId="53"/>
    <cellStyle name="常规 3"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workbookViewId="0">
      <selection activeCell="E4" sqref="E4"/>
    </sheetView>
  </sheetViews>
  <sheetFormatPr defaultColWidth="9" defaultRowHeight="13.5"/>
  <cols>
    <col min="1" max="1" width="5" customWidth="1"/>
    <col min="2" max="2" width="6.5" customWidth="1"/>
    <col min="3" max="3" width="11.625" customWidth="1"/>
    <col min="4" max="4" width="7.875" customWidth="1"/>
    <col min="5" max="5" width="20.625" customWidth="1"/>
    <col min="6" max="6" width="7.25" customWidth="1"/>
    <col min="9" max="9" width="9.375" customWidth="1"/>
    <col min="10" max="10" width="18.5" customWidth="1"/>
    <col min="11" max="11" width="17.875" customWidth="1"/>
  </cols>
  <sheetData>
    <row r="1" ht="36" customHeight="1" spans="1:12">
      <c r="A1" s="1" t="s">
        <v>0</v>
      </c>
      <c r="B1" s="1"/>
      <c r="C1" s="1"/>
      <c r="D1" s="1"/>
      <c r="E1" s="1"/>
      <c r="F1" s="1"/>
      <c r="G1" s="1"/>
      <c r="H1" s="1"/>
      <c r="I1" s="1"/>
      <c r="J1" s="1"/>
      <c r="K1" s="1"/>
      <c r="L1" s="1"/>
    </row>
    <row r="2" ht="20" customHeight="1" spans="1:12">
      <c r="A2" s="2" t="s">
        <v>1</v>
      </c>
      <c r="B2" s="2" t="s">
        <v>2</v>
      </c>
      <c r="C2" s="2" t="s">
        <v>3</v>
      </c>
      <c r="D2" s="2" t="s">
        <v>4</v>
      </c>
      <c r="E2" s="2" t="s">
        <v>5</v>
      </c>
      <c r="F2" s="2" t="s">
        <v>6</v>
      </c>
      <c r="G2" s="2" t="s">
        <v>7</v>
      </c>
      <c r="H2" s="2" t="s">
        <v>8</v>
      </c>
      <c r="I2" s="2" t="s">
        <v>9</v>
      </c>
      <c r="J2" s="2"/>
      <c r="K2" s="2"/>
      <c r="L2" s="8" t="s">
        <v>10</v>
      </c>
    </row>
    <row r="3" ht="21" customHeight="1" spans="1:12">
      <c r="A3" s="2"/>
      <c r="B3" s="2"/>
      <c r="C3" s="2"/>
      <c r="D3" s="2"/>
      <c r="E3" s="2"/>
      <c r="F3" s="2"/>
      <c r="G3" s="2"/>
      <c r="H3" s="2"/>
      <c r="I3" s="2" t="s">
        <v>11</v>
      </c>
      <c r="J3" s="9" t="s">
        <v>12</v>
      </c>
      <c r="K3" s="9" t="s">
        <v>5</v>
      </c>
      <c r="L3" s="8"/>
    </row>
    <row r="4" ht="24" customHeight="1" spans="1:12">
      <c r="A4" s="3">
        <v>1</v>
      </c>
      <c r="B4" s="3" t="s">
        <v>13</v>
      </c>
      <c r="C4" s="12" t="s">
        <v>14</v>
      </c>
      <c r="D4" s="12" t="s">
        <v>15</v>
      </c>
      <c r="E4" s="17" t="s">
        <v>16</v>
      </c>
      <c r="F4" s="14" t="s">
        <v>17</v>
      </c>
      <c r="G4" s="3" t="s">
        <v>18</v>
      </c>
      <c r="H4" s="14">
        <v>11988.7</v>
      </c>
      <c r="I4" s="3" t="s">
        <v>19</v>
      </c>
      <c r="J4" s="23" t="s">
        <v>20</v>
      </c>
      <c r="K4" s="23" t="s">
        <v>21</v>
      </c>
      <c r="L4" s="10"/>
    </row>
    <row r="5" ht="24" customHeight="1" spans="1:12">
      <c r="A5" s="3">
        <v>2</v>
      </c>
      <c r="B5" s="3" t="s">
        <v>13</v>
      </c>
      <c r="C5" s="12" t="s">
        <v>14</v>
      </c>
      <c r="D5" s="12" t="s">
        <v>22</v>
      </c>
      <c r="E5" s="17" t="s">
        <v>23</v>
      </c>
      <c r="F5" s="14" t="s">
        <v>17</v>
      </c>
      <c r="G5" s="3" t="s">
        <v>18</v>
      </c>
      <c r="H5" s="14">
        <v>6894.8</v>
      </c>
      <c r="I5" s="3" t="s">
        <v>19</v>
      </c>
      <c r="J5" s="23" t="s">
        <v>20</v>
      </c>
      <c r="K5" s="23" t="s">
        <v>21</v>
      </c>
      <c r="L5" s="10"/>
    </row>
    <row r="6" ht="24" customHeight="1" spans="1:12">
      <c r="A6" s="3">
        <v>3</v>
      </c>
      <c r="B6" s="3" t="s">
        <v>13</v>
      </c>
      <c r="C6" s="12" t="s">
        <v>14</v>
      </c>
      <c r="D6" s="12" t="s">
        <v>24</v>
      </c>
      <c r="E6" s="17" t="s">
        <v>25</v>
      </c>
      <c r="F6" s="14" t="s">
        <v>17</v>
      </c>
      <c r="G6" s="3" t="s">
        <v>26</v>
      </c>
      <c r="H6" s="14">
        <v>10429.5</v>
      </c>
      <c r="I6" s="12" t="s">
        <v>24</v>
      </c>
      <c r="J6" s="12" t="s">
        <v>27</v>
      </c>
      <c r="K6" s="22" t="s">
        <v>25</v>
      </c>
      <c r="L6" s="10"/>
    </row>
    <row r="7" ht="24" customHeight="1" spans="1:12">
      <c r="A7" s="3">
        <v>4</v>
      </c>
      <c r="B7" s="3" t="s">
        <v>13</v>
      </c>
      <c r="C7" s="12" t="s">
        <v>14</v>
      </c>
      <c r="D7" s="12" t="s">
        <v>28</v>
      </c>
      <c r="E7" s="17" t="s">
        <v>29</v>
      </c>
      <c r="F7" s="14" t="s">
        <v>17</v>
      </c>
      <c r="G7" s="3" t="s">
        <v>18</v>
      </c>
      <c r="H7" s="14">
        <v>20407.64</v>
      </c>
      <c r="I7" s="3" t="s">
        <v>19</v>
      </c>
      <c r="J7" s="23" t="s">
        <v>20</v>
      </c>
      <c r="K7" s="23" t="s">
        <v>21</v>
      </c>
      <c r="L7" s="10"/>
    </row>
    <row r="8" ht="24" customHeight="1" spans="1:12">
      <c r="A8" s="3">
        <v>5</v>
      </c>
      <c r="B8" s="3" t="s">
        <v>13</v>
      </c>
      <c r="C8" s="12" t="s">
        <v>14</v>
      </c>
      <c r="D8" s="12" t="s">
        <v>30</v>
      </c>
      <c r="E8" s="17" t="s">
        <v>31</v>
      </c>
      <c r="F8" s="14" t="s">
        <v>17</v>
      </c>
      <c r="G8" s="3" t="s">
        <v>26</v>
      </c>
      <c r="H8" s="14">
        <v>5538.42</v>
      </c>
      <c r="I8" s="12" t="s">
        <v>30</v>
      </c>
      <c r="J8" s="12" t="s">
        <v>32</v>
      </c>
      <c r="K8" s="22" t="s">
        <v>31</v>
      </c>
      <c r="L8" s="10"/>
    </row>
    <row r="9" ht="24" customHeight="1" spans="1:12">
      <c r="A9" s="3">
        <v>6</v>
      </c>
      <c r="B9" s="3" t="s">
        <v>13</v>
      </c>
      <c r="C9" s="12" t="s">
        <v>14</v>
      </c>
      <c r="D9" s="12" t="s">
        <v>33</v>
      </c>
      <c r="E9" s="17" t="s">
        <v>34</v>
      </c>
      <c r="F9" s="14" t="s">
        <v>17</v>
      </c>
      <c r="G9" s="3" t="s">
        <v>18</v>
      </c>
      <c r="H9" s="14">
        <v>3423.5</v>
      </c>
      <c r="I9" s="3" t="s">
        <v>19</v>
      </c>
      <c r="J9" s="23" t="s">
        <v>20</v>
      </c>
      <c r="K9" s="23" t="s">
        <v>21</v>
      </c>
      <c r="L9" s="10"/>
    </row>
    <row r="10" ht="24" customHeight="1" spans="1:12">
      <c r="A10" s="3">
        <v>7</v>
      </c>
      <c r="B10" s="3" t="s">
        <v>13</v>
      </c>
      <c r="C10" s="12" t="s">
        <v>14</v>
      </c>
      <c r="D10" s="12" t="s">
        <v>35</v>
      </c>
      <c r="E10" s="17" t="s">
        <v>36</v>
      </c>
      <c r="F10" s="14" t="s">
        <v>17</v>
      </c>
      <c r="G10" s="3" t="s">
        <v>18</v>
      </c>
      <c r="H10" s="14">
        <v>3920.3</v>
      </c>
      <c r="I10" s="3" t="s">
        <v>19</v>
      </c>
      <c r="J10" s="23" t="s">
        <v>20</v>
      </c>
      <c r="K10" s="23" t="s">
        <v>21</v>
      </c>
      <c r="L10" s="10"/>
    </row>
    <row r="11" ht="24" customHeight="1" spans="1:12">
      <c r="A11" s="3">
        <v>8</v>
      </c>
      <c r="B11" s="3" t="s">
        <v>13</v>
      </c>
      <c r="C11" s="12" t="s">
        <v>14</v>
      </c>
      <c r="D11" s="12" t="s">
        <v>37</v>
      </c>
      <c r="E11" s="17" t="s">
        <v>38</v>
      </c>
      <c r="F11" s="14" t="s">
        <v>17</v>
      </c>
      <c r="G11" s="3" t="s">
        <v>18</v>
      </c>
      <c r="H11" s="14">
        <v>10851.6</v>
      </c>
      <c r="I11" s="3" t="s">
        <v>19</v>
      </c>
      <c r="J11" s="23" t="s">
        <v>20</v>
      </c>
      <c r="K11" s="23" t="s">
        <v>21</v>
      </c>
      <c r="L11" s="10"/>
    </row>
    <row r="12" ht="24" customHeight="1" spans="1:12">
      <c r="A12" s="5">
        <v>9</v>
      </c>
      <c r="B12" s="5" t="s">
        <v>13</v>
      </c>
      <c r="C12" s="12" t="s">
        <v>14</v>
      </c>
      <c r="D12" s="12" t="s">
        <v>39</v>
      </c>
      <c r="E12" s="17" t="s">
        <v>40</v>
      </c>
      <c r="F12" s="14" t="s">
        <v>17</v>
      </c>
      <c r="G12" s="3" t="s">
        <v>18</v>
      </c>
      <c r="H12" s="14">
        <v>12202.85</v>
      </c>
      <c r="I12" s="3" t="s">
        <v>19</v>
      </c>
      <c r="J12" s="23" t="s">
        <v>20</v>
      </c>
      <c r="K12" s="23" t="s">
        <v>21</v>
      </c>
      <c r="L12" s="10"/>
    </row>
    <row r="13" ht="24" customHeight="1" spans="1:12">
      <c r="A13" s="3">
        <v>10</v>
      </c>
      <c r="B13" s="3" t="s">
        <v>13</v>
      </c>
      <c r="C13" s="12" t="s">
        <v>14</v>
      </c>
      <c r="D13" s="12" t="s">
        <v>41</v>
      </c>
      <c r="E13" s="17" t="s">
        <v>42</v>
      </c>
      <c r="F13" s="14" t="s">
        <v>17</v>
      </c>
      <c r="G13" s="3" t="s">
        <v>18</v>
      </c>
      <c r="H13" s="14">
        <v>4453.98</v>
      </c>
      <c r="I13" s="3" t="s">
        <v>19</v>
      </c>
      <c r="J13" s="23" t="s">
        <v>20</v>
      </c>
      <c r="K13" s="23" t="s">
        <v>21</v>
      </c>
      <c r="L13" s="10"/>
    </row>
    <row r="14" ht="24" customHeight="1" spans="1:12">
      <c r="A14" s="3">
        <v>11</v>
      </c>
      <c r="B14" s="3" t="s">
        <v>13</v>
      </c>
      <c r="C14" s="12" t="s">
        <v>14</v>
      </c>
      <c r="D14" s="12" t="s">
        <v>43</v>
      </c>
      <c r="E14" s="17" t="s">
        <v>44</v>
      </c>
      <c r="F14" s="14" t="s">
        <v>17</v>
      </c>
      <c r="G14" s="3" t="s">
        <v>18</v>
      </c>
      <c r="H14" s="14">
        <v>400</v>
      </c>
      <c r="I14" s="3" t="s">
        <v>19</v>
      </c>
      <c r="J14" s="23" t="s">
        <v>20</v>
      </c>
      <c r="K14" s="23" t="s">
        <v>21</v>
      </c>
      <c r="L14" s="10"/>
    </row>
    <row r="15" ht="24" customHeight="1" spans="1:12">
      <c r="A15" s="3">
        <v>12</v>
      </c>
      <c r="B15" s="3" t="s">
        <v>13</v>
      </c>
      <c r="C15" s="12" t="s">
        <v>14</v>
      </c>
      <c r="D15" s="12" t="s">
        <v>45</v>
      </c>
      <c r="E15" s="17" t="s">
        <v>46</v>
      </c>
      <c r="F15" s="14" t="s">
        <v>17</v>
      </c>
      <c r="G15" s="3" t="s">
        <v>18</v>
      </c>
      <c r="H15" s="14">
        <v>8337.01</v>
      </c>
      <c r="I15" s="3" t="s">
        <v>19</v>
      </c>
      <c r="J15" s="23" t="s">
        <v>20</v>
      </c>
      <c r="K15" s="23" t="s">
        <v>21</v>
      </c>
      <c r="L15" s="10"/>
    </row>
    <row r="16" ht="24" customHeight="1" spans="1:12">
      <c r="A16" s="3">
        <v>13</v>
      </c>
      <c r="B16" s="3" t="s">
        <v>13</v>
      </c>
      <c r="C16" s="12" t="s">
        <v>14</v>
      </c>
      <c r="D16" s="12" t="s">
        <v>47</v>
      </c>
      <c r="E16" s="17" t="s">
        <v>48</v>
      </c>
      <c r="F16" s="14" t="s">
        <v>17</v>
      </c>
      <c r="G16" s="3" t="s">
        <v>18</v>
      </c>
      <c r="H16" s="14">
        <v>1151.7</v>
      </c>
      <c r="I16" s="3" t="s">
        <v>19</v>
      </c>
      <c r="J16" s="23" t="s">
        <v>20</v>
      </c>
      <c r="K16" s="23" t="s">
        <v>21</v>
      </c>
      <c r="L16" s="10"/>
    </row>
    <row r="17" ht="24" customHeight="1" spans="1:11">
      <c r="A17" s="18"/>
      <c r="B17" s="18" t="s">
        <v>49</v>
      </c>
      <c r="C17" s="19"/>
      <c r="D17" s="19"/>
      <c r="E17" s="20"/>
      <c r="F17" s="21"/>
      <c r="G17" s="18"/>
      <c r="H17" s="21">
        <f>SUM(H4:H16)</f>
        <v>100000</v>
      </c>
      <c r="I17" s="18"/>
      <c r="J17" s="18"/>
      <c r="K17" s="18"/>
    </row>
    <row r="18" ht="34" customHeight="1" spans="1:11">
      <c r="A18" s="7" t="s">
        <v>50</v>
      </c>
      <c r="B18" s="7"/>
      <c r="C18" s="7"/>
      <c r="D18" s="7"/>
      <c r="E18" s="7"/>
      <c r="F18" s="7"/>
      <c r="G18" s="7"/>
      <c r="H18" s="7"/>
      <c r="I18" s="7"/>
      <c r="J18" s="7"/>
      <c r="K18" s="7"/>
    </row>
  </sheetData>
  <mergeCells count="12">
    <mergeCell ref="A1:L1"/>
    <mergeCell ref="I2:K2"/>
    <mergeCell ref="A18:K18"/>
    <mergeCell ref="A2:A3"/>
    <mergeCell ref="B2:B3"/>
    <mergeCell ref="C2:C3"/>
    <mergeCell ref="D2:D3"/>
    <mergeCell ref="E2:E3"/>
    <mergeCell ref="F2:F3"/>
    <mergeCell ref="G2:G3"/>
    <mergeCell ref="H2:H3"/>
    <mergeCell ref="L2:L3"/>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zoomScale="175" zoomScaleNormal="175" workbookViewId="0">
      <selection activeCell="J4" sqref="J4"/>
    </sheetView>
  </sheetViews>
  <sheetFormatPr defaultColWidth="9" defaultRowHeight="13.5"/>
  <cols>
    <col min="1" max="1" width="4.625" customWidth="1"/>
    <col min="2" max="2" width="7.125" customWidth="1"/>
    <col min="3" max="3" width="10.375" customWidth="1"/>
    <col min="4" max="4" width="8.5" customWidth="1"/>
    <col min="5" max="5" width="19.75" customWidth="1"/>
    <col min="6" max="6" width="7.375" customWidth="1"/>
    <col min="7" max="7" width="8.125" customWidth="1"/>
    <col min="8" max="8" width="8" customWidth="1"/>
    <col min="9" max="9" width="8.25" customWidth="1"/>
    <col min="10" max="11" width="18.375" customWidth="1"/>
    <col min="12" max="12" width="13.25" customWidth="1"/>
  </cols>
  <sheetData>
    <row r="1" ht="30" customHeight="1" spans="1:12">
      <c r="A1" s="1" t="s">
        <v>0</v>
      </c>
      <c r="B1" s="1"/>
      <c r="C1" s="1"/>
      <c r="D1" s="1"/>
      <c r="E1" s="1"/>
      <c r="F1" s="1"/>
      <c r="G1" s="1"/>
      <c r="H1" s="1"/>
      <c r="I1" s="1"/>
      <c r="J1" s="1"/>
      <c r="K1" s="1"/>
      <c r="L1" s="1"/>
    </row>
    <row r="2" ht="17" customHeight="1" spans="1:12">
      <c r="A2" s="2" t="s">
        <v>1</v>
      </c>
      <c r="B2" s="2" t="s">
        <v>2</v>
      </c>
      <c r="C2" s="2" t="s">
        <v>3</v>
      </c>
      <c r="D2" s="2" t="s">
        <v>4</v>
      </c>
      <c r="E2" s="2" t="s">
        <v>5</v>
      </c>
      <c r="F2" s="2" t="s">
        <v>6</v>
      </c>
      <c r="G2" s="2" t="s">
        <v>7</v>
      </c>
      <c r="H2" s="2" t="s">
        <v>8</v>
      </c>
      <c r="I2" s="2" t="s">
        <v>9</v>
      </c>
      <c r="J2" s="2"/>
      <c r="K2" s="2"/>
      <c r="L2" s="8" t="s">
        <v>10</v>
      </c>
    </row>
    <row r="3" ht="18" customHeight="1" spans="1:12">
      <c r="A3" s="2"/>
      <c r="B3" s="2"/>
      <c r="C3" s="2"/>
      <c r="D3" s="2"/>
      <c r="E3" s="2"/>
      <c r="F3" s="2"/>
      <c r="G3" s="2"/>
      <c r="H3" s="2"/>
      <c r="I3" s="2" t="s">
        <v>11</v>
      </c>
      <c r="J3" s="9" t="s">
        <v>12</v>
      </c>
      <c r="K3" s="9" t="s">
        <v>5</v>
      </c>
      <c r="L3" s="8"/>
    </row>
    <row r="4" spans="1:12">
      <c r="A4" s="3">
        <v>1</v>
      </c>
      <c r="B4" s="3" t="s">
        <v>13</v>
      </c>
      <c r="C4" s="12" t="s">
        <v>51</v>
      </c>
      <c r="D4" s="12" t="s">
        <v>52</v>
      </c>
      <c r="E4" s="13" t="s">
        <v>53</v>
      </c>
      <c r="F4" s="3" t="s">
        <v>17</v>
      </c>
      <c r="G4" s="3" t="s">
        <v>18</v>
      </c>
      <c r="H4" s="14">
        <v>1813.6</v>
      </c>
      <c r="I4" s="3" t="s">
        <v>19</v>
      </c>
      <c r="J4" s="23" t="s">
        <v>20</v>
      </c>
      <c r="K4" s="23" t="s">
        <v>21</v>
      </c>
      <c r="L4" s="10"/>
    </row>
    <row r="5" spans="1:12">
      <c r="A5" s="3">
        <v>2</v>
      </c>
      <c r="B5" s="3" t="s">
        <v>13</v>
      </c>
      <c r="C5" s="12" t="s">
        <v>51</v>
      </c>
      <c r="D5" s="12" t="s">
        <v>54</v>
      </c>
      <c r="E5" s="13" t="s">
        <v>55</v>
      </c>
      <c r="F5" s="3" t="s">
        <v>17</v>
      </c>
      <c r="G5" s="3" t="s">
        <v>18</v>
      </c>
      <c r="H5" s="14">
        <v>4020.1</v>
      </c>
      <c r="I5" s="3" t="s">
        <v>19</v>
      </c>
      <c r="J5" s="23" t="s">
        <v>20</v>
      </c>
      <c r="K5" s="23" t="s">
        <v>21</v>
      </c>
      <c r="L5" s="10"/>
    </row>
    <row r="6" spans="1:12">
      <c r="A6" s="3">
        <v>3</v>
      </c>
      <c r="B6" s="3" t="s">
        <v>13</v>
      </c>
      <c r="C6" s="12" t="s">
        <v>51</v>
      </c>
      <c r="D6" s="12" t="s">
        <v>56</v>
      </c>
      <c r="E6" s="13" t="s">
        <v>57</v>
      </c>
      <c r="F6" s="3" t="s">
        <v>17</v>
      </c>
      <c r="G6" s="3" t="s">
        <v>18</v>
      </c>
      <c r="H6" s="14">
        <v>13703.4</v>
      </c>
      <c r="I6" s="3" t="s">
        <v>19</v>
      </c>
      <c r="J6" s="23" t="s">
        <v>20</v>
      </c>
      <c r="K6" s="23" t="s">
        <v>21</v>
      </c>
      <c r="L6" s="10"/>
    </row>
    <row r="7" spans="1:12">
      <c r="A7" s="3">
        <v>4</v>
      </c>
      <c r="B7" s="3" t="s">
        <v>13</v>
      </c>
      <c r="C7" s="12" t="s">
        <v>51</v>
      </c>
      <c r="D7" s="12" t="s">
        <v>58</v>
      </c>
      <c r="E7" s="13" t="s">
        <v>59</v>
      </c>
      <c r="F7" s="3" t="s">
        <v>17</v>
      </c>
      <c r="G7" s="3" t="s">
        <v>18</v>
      </c>
      <c r="H7" s="14">
        <v>2500</v>
      </c>
      <c r="I7" s="3" t="s">
        <v>19</v>
      </c>
      <c r="J7" s="23" t="s">
        <v>20</v>
      </c>
      <c r="K7" s="23" t="s">
        <v>21</v>
      </c>
      <c r="L7" s="10"/>
    </row>
    <row r="8" spans="1:12">
      <c r="A8" s="3">
        <v>5</v>
      </c>
      <c r="B8" s="3" t="s">
        <v>13</v>
      </c>
      <c r="C8" s="12" t="s">
        <v>51</v>
      </c>
      <c r="D8" s="12" t="s">
        <v>60</v>
      </c>
      <c r="E8" s="13" t="s">
        <v>61</v>
      </c>
      <c r="F8" s="3" t="s">
        <v>17</v>
      </c>
      <c r="G8" s="3" t="s">
        <v>18</v>
      </c>
      <c r="H8" s="14">
        <v>10888.2</v>
      </c>
      <c r="I8" s="3" t="s">
        <v>19</v>
      </c>
      <c r="J8" s="23" t="s">
        <v>20</v>
      </c>
      <c r="K8" s="23" t="s">
        <v>21</v>
      </c>
      <c r="L8" s="10"/>
    </row>
    <row r="9" spans="1:12">
      <c r="A9" s="3">
        <v>6</v>
      </c>
      <c r="B9" s="3" t="s">
        <v>13</v>
      </c>
      <c r="C9" s="12" t="s">
        <v>62</v>
      </c>
      <c r="D9" s="12" t="s">
        <v>63</v>
      </c>
      <c r="E9" s="13" t="s">
        <v>64</v>
      </c>
      <c r="F9" s="3" t="s">
        <v>17</v>
      </c>
      <c r="G9" s="3" t="s">
        <v>18</v>
      </c>
      <c r="H9" s="14">
        <v>2900</v>
      </c>
      <c r="I9" s="3" t="s">
        <v>19</v>
      </c>
      <c r="J9" s="23" t="s">
        <v>20</v>
      </c>
      <c r="K9" s="23" t="s">
        <v>21</v>
      </c>
      <c r="L9" s="10"/>
    </row>
    <row r="10" spans="1:12">
      <c r="A10" s="3">
        <v>7</v>
      </c>
      <c r="B10" s="3" t="s">
        <v>13</v>
      </c>
      <c r="C10" s="12" t="s">
        <v>62</v>
      </c>
      <c r="D10" s="12" t="s">
        <v>65</v>
      </c>
      <c r="E10" s="13" t="s">
        <v>66</v>
      </c>
      <c r="F10" s="3" t="s">
        <v>17</v>
      </c>
      <c r="G10" s="3" t="s">
        <v>18</v>
      </c>
      <c r="H10" s="14">
        <v>21152.6</v>
      </c>
      <c r="I10" s="3" t="s">
        <v>19</v>
      </c>
      <c r="J10" s="23" t="s">
        <v>20</v>
      </c>
      <c r="K10" s="23" t="s">
        <v>21</v>
      </c>
      <c r="L10" s="10"/>
    </row>
    <row r="11" spans="1:12">
      <c r="A11" s="3">
        <v>8</v>
      </c>
      <c r="B11" s="3" t="s">
        <v>13</v>
      </c>
      <c r="C11" s="12" t="s">
        <v>62</v>
      </c>
      <c r="D11" s="12" t="s">
        <v>67</v>
      </c>
      <c r="E11" s="13" t="s">
        <v>68</v>
      </c>
      <c r="F11" s="3" t="s">
        <v>17</v>
      </c>
      <c r="G11" s="3" t="s">
        <v>18</v>
      </c>
      <c r="H11" s="14">
        <v>15010.43</v>
      </c>
      <c r="I11" s="3" t="s">
        <v>19</v>
      </c>
      <c r="J11" s="23" t="s">
        <v>20</v>
      </c>
      <c r="K11" s="23" t="s">
        <v>21</v>
      </c>
      <c r="L11" s="10"/>
    </row>
    <row r="12" spans="1:12">
      <c r="A12" s="5">
        <v>9</v>
      </c>
      <c r="B12" s="5" t="s">
        <v>13</v>
      </c>
      <c r="C12" s="12" t="s">
        <v>62</v>
      </c>
      <c r="D12" s="12" t="s">
        <v>69</v>
      </c>
      <c r="E12" s="13" t="s">
        <v>70</v>
      </c>
      <c r="F12" s="5" t="s">
        <v>17</v>
      </c>
      <c r="G12" s="3" t="s">
        <v>26</v>
      </c>
      <c r="H12" s="14">
        <v>8000</v>
      </c>
      <c r="I12" s="3" t="s">
        <v>71</v>
      </c>
      <c r="J12" s="24" t="s">
        <v>72</v>
      </c>
      <c r="K12" s="24" t="s">
        <v>73</v>
      </c>
      <c r="L12" s="16" t="s">
        <v>74</v>
      </c>
    </row>
    <row r="13" spans="1:12">
      <c r="A13" s="3">
        <v>10</v>
      </c>
      <c r="B13" s="3" t="s">
        <v>13</v>
      </c>
      <c r="C13" s="12" t="s">
        <v>62</v>
      </c>
      <c r="D13" s="12" t="s">
        <v>75</v>
      </c>
      <c r="E13" s="13" t="s">
        <v>76</v>
      </c>
      <c r="F13" s="3" t="s">
        <v>17</v>
      </c>
      <c r="G13" s="3" t="s">
        <v>18</v>
      </c>
      <c r="H13" s="14">
        <v>2100</v>
      </c>
      <c r="I13" s="3" t="s">
        <v>19</v>
      </c>
      <c r="J13" s="23" t="s">
        <v>20</v>
      </c>
      <c r="K13" s="23" t="s">
        <v>21</v>
      </c>
      <c r="L13" s="10"/>
    </row>
    <row r="14" spans="1:12">
      <c r="A14" s="3">
        <v>11</v>
      </c>
      <c r="B14" s="3" t="s">
        <v>13</v>
      </c>
      <c r="C14" s="12" t="s">
        <v>62</v>
      </c>
      <c r="D14" s="12" t="s">
        <v>77</v>
      </c>
      <c r="E14" s="15" t="s">
        <v>78</v>
      </c>
      <c r="F14" s="3" t="s">
        <v>17</v>
      </c>
      <c r="G14" s="3" t="s">
        <v>18</v>
      </c>
      <c r="H14" s="14">
        <v>3871.2</v>
      </c>
      <c r="I14" s="3" t="s">
        <v>19</v>
      </c>
      <c r="J14" s="23" t="s">
        <v>20</v>
      </c>
      <c r="K14" s="23" t="s">
        <v>21</v>
      </c>
      <c r="L14" s="10"/>
    </row>
    <row r="15" spans="1:12">
      <c r="A15" s="3">
        <v>12</v>
      </c>
      <c r="B15" s="3" t="s">
        <v>13</v>
      </c>
      <c r="C15" s="12" t="s">
        <v>62</v>
      </c>
      <c r="D15" s="12" t="s">
        <v>79</v>
      </c>
      <c r="E15" s="15" t="s">
        <v>80</v>
      </c>
      <c r="F15" s="3" t="s">
        <v>17</v>
      </c>
      <c r="G15" s="3" t="s">
        <v>18</v>
      </c>
      <c r="H15" s="14">
        <v>300</v>
      </c>
      <c r="I15" s="3" t="s">
        <v>19</v>
      </c>
      <c r="J15" s="23" t="s">
        <v>20</v>
      </c>
      <c r="K15" s="23" t="s">
        <v>21</v>
      </c>
      <c r="L15" s="10"/>
    </row>
    <row r="16" spans="1:12">
      <c r="A16" s="3">
        <v>13</v>
      </c>
      <c r="B16" s="3" t="s">
        <v>13</v>
      </c>
      <c r="C16" s="12" t="s">
        <v>81</v>
      </c>
      <c r="D16" s="12" t="s">
        <v>82</v>
      </c>
      <c r="E16" s="13" t="s">
        <v>83</v>
      </c>
      <c r="F16" s="3" t="s">
        <v>17</v>
      </c>
      <c r="G16" s="3" t="s">
        <v>18</v>
      </c>
      <c r="H16" s="14">
        <v>7425.1</v>
      </c>
      <c r="I16" s="3" t="s">
        <v>19</v>
      </c>
      <c r="J16" s="23" t="s">
        <v>20</v>
      </c>
      <c r="K16" s="23" t="s">
        <v>21</v>
      </c>
      <c r="L16" s="10"/>
    </row>
    <row r="17" spans="1:12">
      <c r="A17" s="3">
        <v>14</v>
      </c>
      <c r="B17" s="3" t="s">
        <v>13</v>
      </c>
      <c r="C17" s="12" t="s">
        <v>81</v>
      </c>
      <c r="D17" s="12" t="s">
        <v>84</v>
      </c>
      <c r="E17" s="13" t="s">
        <v>85</v>
      </c>
      <c r="F17" s="3" t="s">
        <v>17</v>
      </c>
      <c r="G17" s="3" t="s">
        <v>18</v>
      </c>
      <c r="H17" s="14">
        <v>21411.43</v>
      </c>
      <c r="I17" s="3" t="s">
        <v>19</v>
      </c>
      <c r="J17" s="23" t="s">
        <v>20</v>
      </c>
      <c r="K17" s="23" t="s">
        <v>21</v>
      </c>
      <c r="L17" s="10"/>
    </row>
    <row r="18" spans="1:12">
      <c r="A18" s="3">
        <v>15</v>
      </c>
      <c r="B18" s="3" t="s">
        <v>13</v>
      </c>
      <c r="C18" s="12" t="s">
        <v>86</v>
      </c>
      <c r="D18" s="12" t="s">
        <v>87</v>
      </c>
      <c r="E18" s="13" t="s">
        <v>88</v>
      </c>
      <c r="F18" s="3" t="s">
        <v>17</v>
      </c>
      <c r="G18" s="3" t="s">
        <v>18</v>
      </c>
      <c r="H18" s="14">
        <v>400</v>
      </c>
      <c r="I18" s="3" t="s">
        <v>19</v>
      </c>
      <c r="J18" s="23" t="s">
        <v>20</v>
      </c>
      <c r="K18" s="23" t="s">
        <v>21</v>
      </c>
      <c r="L18" s="10"/>
    </row>
    <row r="19" spans="1:12">
      <c r="A19" s="3">
        <v>16</v>
      </c>
      <c r="B19" s="3" t="s">
        <v>13</v>
      </c>
      <c r="C19" s="12" t="s">
        <v>86</v>
      </c>
      <c r="D19" s="12" t="s">
        <v>89</v>
      </c>
      <c r="E19" s="13" t="s">
        <v>90</v>
      </c>
      <c r="F19" s="3" t="s">
        <v>17</v>
      </c>
      <c r="G19" s="3" t="s">
        <v>18</v>
      </c>
      <c r="H19" s="14">
        <v>6048.8</v>
      </c>
      <c r="I19" s="3" t="s">
        <v>19</v>
      </c>
      <c r="J19" s="23" t="s">
        <v>20</v>
      </c>
      <c r="K19" s="23" t="s">
        <v>21</v>
      </c>
      <c r="L19" s="10"/>
    </row>
    <row r="20" spans="1:12">
      <c r="A20" s="3">
        <v>17</v>
      </c>
      <c r="B20" s="3" t="s">
        <v>13</v>
      </c>
      <c r="C20" s="12" t="s">
        <v>86</v>
      </c>
      <c r="D20" s="12" t="s">
        <v>91</v>
      </c>
      <c r="E20" s="15" t="s">
        <v>92</v>
      </c>
      <c r="F20" s="3" t="s">
        <v>17</v>
      </c>
      <c r="G20" s="3" t="s">
        <v>18</v>
      </c>
      <c r="H20" s="14">
        <v>600</v>
      </c>
      <c r="I20" s="3" t="s">
        <v>19</v>
      </c>
      <c r="J20" s="23" t="s">
        <v>20</v>
      </c>
      <c r="K20" s="23" t="s">
        <v>21</v>
      </c>
      <c r="L20" s="10"/>
    </row>
    <row r="21" spans="1:12">
      <c r="A21" s="3">
        <v>18</v>
      </c>
      <c r="B21" s="3" t="s">
        <v>13</v>
      </c>
      <c r="C21" s="12" t="s">
        <v>86</v>
      </c>
      <c r="D21" s="12" t="s">
        <v>93</v>
      </c>
      <c r="E21" s="15" t="s">
        <v>94</v>
      </c>
      <c r="F21" s="3" t="s">
        <v>17</v>
      </c>
      <c r="G21" s="3" t="s">
        <v>18</v>
      </c>
      <c r="H21" s="14">
        <v>7738.69</v>
      </c>
      <c r="I21" s="4" t="s">
        <v>95</v>
      </c>
      <c r="J21" s="23" t="s">
        <v>96</v>
      </c>
      <c r="K21" s="23" t="s">
        <v>97</v>
      </c>
      <c r="L21" s="10"/>
    </row>
    <row r="22" spans="1:12">
      <c r="A22" s="3">
        <v>19</v>
      </c>
      <c r="B22" s="3" t="s">
        <v>13</v>
      </c>
      <c r="C22" s="12" t="s">
        <v>98</v>
      </c>
      <c r="D22" s="12" t="s">
        <v>99</v>
      </c>
      <c r="E22" s="13" t="s">
        <v>100</v>
      </c>
      <c r="F22" s="3" t="s">
        <v>17</v>
      </c>
      <c r="G22" s="3" t="s">
        <v>18</v>
      </c>
      <c r="H22" s="14">
        <v>2992.8</v>
      </c>
      <c r="I22" s="4" t="s">
        <v>101</v>
      </c>
      <c r="J22" s="23" t="s">
        <v>102</v>
      </c>
      <c r="K22" s="23" t="s">
        <v>103</v>
      </c>
      <c r="L22" s="10"/>
    </row>
    <row r="23" spans="1:12">
      <c r="A23" s="3">
        <v>20</v>
      </c>
      <c r="B23" s="3" t="s">
        <v>13</v>
      </c>
      <c r="C23" s="12" t="s">
        <v>98</v>
      </c>
      <c r="D23" s="12" t="s">
        <v>104</v>
      </c>
      <c r="E23" s="13" t="s">
        <v>57</v>
      </c>
      <c r="F23" s="3" t="s">
        <v>17</v>
      </c>
      <c r="G23" s="3" t="s">
        <v>18</v>
      </c>
      <c r="H23" s="14">
        <v>5006.4</v>
      </c>
      <c r="I23" s="4" t="s">
        <v>101</v>
      </c>
      <c r="J23" s="23" t="s">
        <v>102</v>
      </c>
      <c r="K23" s="23" t="s">
        <v>103</v>
      </c>
      <c r="L23" s="10"/>
    </row>
    <row r="24" spans="1:12">
      <c r="A24" s="3">
        <v>21</v>
      </c>
      <c r="B24" s="3" t="s">
        <v>13</v>
      </c>
      <c r="C24" s="12" t="s">
        <v>98</v>
      </c>
      <c r="D24" s="12" t="s">
        <v>105</v>
      </c>
      <c r="E24" s="13" t="s">
        <v>106</v>
      </c>
      <c r="F24" s="3" t="s">
        <v>17</v>
      </c>
      <c r="G24" s="3" t="s">
        <v>18</v>
      </c>
      <c r="H24" s="14">
        <v>800</v>
      </c>
      <c r="I24" s="4" t="s">
        <v>101</v>
      </c>
      <c r="J24" s="23" t="s">
        <v>102</v>
      </c>
      <c r="K24" s="23" t="s">
        <v>103</v>
      </c>
      <c r="L24" s="10"/>
    </row>
    <row r="25" spans="1:12">
      <c r="A25" s="3">
        <v>22</v>
      </c>
      <c r="B25" s="3" t="s">
        <v>13</v>
      </c>
      <c r="C25" s="12" t="s">
        <v>98</v>
      </c>
      <c r="D25" s="12" t="s">
        <v>107</v>
      </c>
      <c r="E25" s="13" t="s">
        <v>108</v>
      </c>
      <c r="F25" s="3" t="s">
        <v>17</v>
      </c>
      <c r="G25" s="3" t="s">
        <v>18</v>
      </c>
      <c r="H25" s="14">
        <v>600</v>
      </c>
      <c r="I25" s="4" t="s">
        <v>101</v>
      </c>
      <c r="J25" s="23" t="s">
        <v>102</v>
      </c>
      <c r="K25" s="23" t="s">
        <v>103</v>
      </c>
      <c r="L25" s="10"/>
    </row>
    <row r="26" spans="1:12">
      <c r="A26" s="3">
        <v>23</v>
      </c>
      <c r="B26" s="3" t="s">
        <v>13</v>
      </c>
      <c r="C26" s="12" t="s">
        <v>98</v>
      </c>
      <c r="D26" s="12" t="s">
        <v>109</v>
      </c>
      <c r="E26" s="15" t="s">
        <v>110</v>
      </c>
      <c r="F26" s="3" t="s">
        <v>17</v>
      </c>
      <c r="G26" s="3" t="s">
        <v>18</v>
      </c>
      <c r="H26" s="14">
        <v>600</v>
      </c>
      <c r="I26" s="4" t="s">
        <v>101</v>
      </c>
      <c r="J26" s="23" t="s">
        <v>102</v>
      </c>
      <c r="K26" s="23" t="s">
        <v>103</v>
      </c>
      <c r="L26" s="10"/>
    </row>
    <row r="27" spans="1:12">
      <c r="A27" s="3">
        <v>24</v>
      </c>
      <c r="B27" s="3" t="s">
        <v>13</v>
      </c>
      <c r="C27" s="12" t="s">
        <v>98</v>
      </c>
      <c r="D27" s="12" t="s">
        <v>111</v>
      </c>
      <c r="E27" s="15" t="s">
        <v>112</v>
      </c>
      <c r="F27" s="3" t="s">
        <v>17</v>
      </c>
      <c r="G27" s="3" t="s">
        <v>18</v>
      </c>
      <c r="H27" s="14">
        <v>7450.7</v>
      </c>
      <c r="I27" s="4" t="s">
        <v>101</v>
      </c>
      <c r="J27" s="23" t="s">
        <v>102</v>
      </c>
      <c r="K27" s="23" t="s">
        <v>103</v>
      </c>
      <c r="L27" s="10"/>
    </row>
    <row r="28" spans="1:12">
      <c r="A28" s="3">
        <v>25</v>
      </c>
      <c r="B28" s="3" t="s">
        <v>13</v>
      </c>
      <c r="C28" s="12" t="s">
        <v>98</v>
      </c>
      <c r="D28" s="12" t="s">
        <v>113</v>
      </c>
      <c r="E28" s="15" t="s">
        <v>114</v>
      </c>
      <c r="F28" s="3" t="s">
        <v>17</v>
      </c>
      <c r="G28" s="3" t="s">
        <v>18</v>
      </c>
      <c r="H28" s="14">
        <v>15829.45</v>
      </c>
      <c r="I28" s="4" t="s">
        <v>101</v>
      </c>
      <c r="J28" s="23" t="s">
        <v>102</v>
      </c>
      <c r="K28" s="23" t="s">
        <v>103</v>
      </c>
      <c r="L28" s="10"/>
    </row>
    <row r="29" spans="1:12">
      <c r="A29" s="3">
        <v>26</v>
      </c>
      <c r="B29" s="3" t="s">
        <v>13</v>
      </c>
      <c r="C29" s="12" t="s">
        <v>98</v>
      </c>
      <c r="D29" s="12" t="s">
        <v>104</v>
      </c>
      <c r="E29" s="15" t="s">
        <v>115</v>
      </c>
      <c r="F29" s="3" t="s">
        <v>17</v>
      </c>
      <c r="G29" s="3" t="s">
        <v>18</v>
      </c>
      <c r="H29" s="14">
        <v>2083.01</v>
      </c>
      <c r="I29" s="4" t="s">
        <v>101</v>
      </c>
      <c r="J29" s="23" t="s">
        <v>102</v>
      </c>
      <c r="K29" s="23" t="s">
        <v>103</v>
      </c>
      <c r="L29" s="10"/>
    </row>
    <row r="30" spans="1:12">
      <c r="A30" s="3">
        <v>27</v>
      </c>
      <c r="B30" s="3" t="s">
        <v>13</v>
      </c>
      <c r="C30" s="12" t="s">
        <v>98</v>
      </c>
      <c r="D30" s="12" t="s">
        <v>116</v>
      </c>
      <c r="E30" s="15" t="s">
        <v>117</v>
      </c>
      <c r="F30" s="3" t="s">
        <v>17</v>
      </c>
      <c r="G30" s="3" t="s">
        <v>18</v>
      </c>
      <c r="H30" s="14">
        <v>10959.67</v>
      </c>
      <c r="I30" s="4" t="s">
        <v>101</v>
      </c>
      <c r="J30" s="23" t="s">
        <v>102</v>
      </c>
      <c r="K30" s="23" t="s">
        <v>103</v>
      </c>
      <c r="L30" s="10"/>
    </row>
    <row r="31" spans="1:12">
      <c r="A31" s="3">
        <v>28</v>
      </c>
      <c r="B31" s="3" t="s">
        <v>13</v>
      </c>
      <c r="C31" s="12" t="s">
        <v>118</v>
      </c>
      <c r="D31" s="12" t="s">
        <v>119</v>
      </c>
      <c r="E31" s="13" t="s">
        <v>120</v>
      </c>
      <c r="F31" s="3" t="s">
        <v>17</v>
      </c>
      <c r="G31" s="3" t="s">
        <v>18</v>
      </c>
      <c r="H31" s="14">
        <v>5339.8</v>
      </c>
      <c r="I31" s="4" t="s">
        <v>121</v>
      </c>
      <c r="J31" s="23" t="s">
        <v>122</v>
      </c>
      <c r="K31" s="3" t="s">
        <v>123</v>
      </c>
      <c r="L31" s="10"/>
    </row>
    <row r="32" spans="1:12">
      <c r="A32" s="3">
        <v>29</v>
      </c>
      <c r="B32" s="3" t="s">
        <v>13</v>
      </c>
      <c r="C32" s="12" t="s">
        <v>118</v>
      </c>
      <c r="D32" s="12" t="s">
        <v>124</v>
      </c>
      <c r="E32" s="15" t="s">
        <v>125</v>
      </c>
      <c r="F32" s="3" t="s">
        <v>17</v>
      </c>
      <c r="G32" s="3" t="s">
        <v>18</v>
      </c>
      <c r="H32" s="14">
        <v>3729</v>
      </c>
      <c r="I32" s="4" t="s">
        <v>121</v>
      </c>
      <c r="J32" s="23" t="s">
        <v>122</v>
      </c>
      <c r="K32" s="3" t="s">
        <v>123</v>
      </c>
      <c r="L32" s="10"/>
    </row>
    <row r="33" spans="1:12">
      <c r="A33" s="3">
        <v>30</v>
      </c>
      <c r="B33" s="3" t="s">
        <v>13</v>
      </c>
      <c r="C33" s="12" t="s">
        <v>126</v>
      </c>
      <c r="D33" s="12" t="s">
        <v>127</v>
      </c>
      <c r="E33" s="15" t="s">
        <v>128</v>
      </c>
      <c r="F33" s="3" t="s">
        <v>17</v>
      </c>
      <c r="G33" s="3" t="s">
        <v>18</v>
      </c>
      <c r="H33" s="14">
        <v>1451.4</v>
      </c>
      <c r="I33" s="4" t="s">
        <v>121</v>
      </c>
      <c r="J33" s="23" t="s">
        <v>122</v>
      </c>
      <c r="K33" s="3" t="s">
        <v>123</v>
      </c>
      <c r="L33" s="10"/>
    </row>
    <row r="34" spans="1:12">
      <c r="A34" s="3">
        <v>31</v>
      </c>
      <c r="B34" s="3" t="s">
        <v>13</v>
      </c>
      <c r="C34" s="12" t="s">
        <v>126</v>
      </c>
      <c r="D34" s="12" t="s">
        <v>129</v>
      </c>
      <c r="E34" s="15" t="s">
        <v>130</v>
      </c>
      <c r="F34" s="3" t="s">
        <v>17</v>
      </c>
      <c r="G34" s="3" t="s">
        <v>18</v>
      </c>
      <c r="H34" s="14">
        <v>2869</v>
      </c>
      <c r="I34" s="4" t="s">
        <v>121</v>
      </c>
      <c r="J34" s="23" t="s">
        <v>122</v>
      </c>
      <c r="K34" s="3" t="s">
        <v>123</v>
      </c>
      <c r="L34" s="10"/>
    </row>
    <row r="35" spans="1:12">
      <c r="A35" s="3">
        <v>32</v>
      </c>
      <c r="B35" s="3" t="s">
        <v>13</v>
      </c>
      <c r="C35" s="12" t="s">
        <v>14</v>
      </c>
      <c r="D35" s="12" t="s">
        <v>131</v>
      </c>
      <c r="E35" s="13" t="s">
        <v>132</v>
      </c>
      <c r="F35" s="3" t="s">
        <v>17</v>
      </c>
      <c r="G35" s="3" t="s">
        <v>18</v>
      </c>
      <c r="H35" s="14">
        <v>2500</v>
      </c>
      <c r="I35" s="3" t="s">
        <v>19</v>
      </c>
      <c r="J35" s="23" t="s">
        <v>20</v>
      </c>
      <c r="K35" s="23" t="s">
        <v>21</v>
      </c>
      <c r="L35" s="10"/>
    </row>
    <row r="36" spans="1:12">
      <c r="A36" s="3">
        <v>33</v>
      </c>
      <c r="B36" s="3" t="s">
        <v>13</v>
      </c>
      <c r="C36" s="12" t="s">
        <v>14</v>
      </c>
      <c r="D36" s="12" t="s">
        <v>133</v>
      </c>
      <c r="E36" s="25" t="s">
        <v>134</v>
      </c>
      <c r="F36" s="3" t="s">
        <v>17</v>
      </c>
      <c r="G36" s="3" t="s">
        <v>18</v>
      </c>
      <c r="H36" s="14">
        <v>7905.22</v>
      </c>
      <c r="I36" s="3" t="s">
        <v>19</v>
      </c>
      <c r="J36" s="23" t="s">
        <v>20</v>
      </c>
      <c r="K36" s="23" t="s">
        <v>21</v>
      </c>
      <c r="L36" s="10"/>
    </row>
    <row r="37" spans="1:12">
      <c r="A37" s="3"/>
      <c r="B37" s="3" t="s">
        <v>49</v>
      </c>
      <c r="C37" s="12"/>
      <c r="D37" s="12"/>
      <c r="E37" s="13"/>
      <c r="F37" s="3"/>
      <c r="G37" s="3"/>
      <c r="H37" s="14">
        <f>SUM(H4:H36)</f>
        <v>200000</v>
      </c>
      <c r="I37" s="3"/>
      <c r="J37" s="3"/>
      <c r="K37" s="3"/>
      <c r="L37" s="10"/>
    </row>
    <row r="38" ht="19" customHeight="1" spans="1:11">
      <c r="A38" s="7" t="s">
        <v>50</v>
      </c>
      <c r="B38" s="7"/>
      <c r="C38" s="7"/>
      <c r="D38" s="7"/>
      <c r="E38" s="7"/>
      <c r="F38" s="7"/>
      <c r="G38" s="7"/>
      <c r="H38" s="7"/>
      <c r="I38" s="7"/>
      <c r="J38" s="7"/>
      <c r="K38" s="7"/>
    </row>
  </sheetData>
  <mergeCells count="12">
    <mergeCell ref="A1:L1"/>
    <mergeCell ref="I2:K2"/>
    <mergeCell ref="A38:K38"/>
    <mergeCell ref="A2:A3"/>
    <mergeCell ref="B2:B3"/>
    <mergeCell ref="C2:C3"/>
    <mergeCell ref="D2:D3"/>
    <mergeCell ref="E2:E3"/>
    <mergeCell ref="F2:F3"/>
    <mergeCell ref="G2:G3"/>
    <mergeCell ref="H2:H3"/>
    <mergeCell ref="L2:L3"/>
  </mergeCells>
  <pageMargins left="0.75" right="0.75" top="0.354166666666667" bottom="0.314583333333333" header="0.275" footer="0.236111111111111"/>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5"/>
  <sheetViews>
    <sheetView tabSelected="1" zoomScale="145" zoomScaleNormal="145" topLeftCell="A2" workbookViewId="0">
      <selection activeCell="L30" sqref="L30"/>
    </sheetView>
  </sheetViews>
  <sheetFormatPr defaultColWidth="9" defaultRowHeight="13.5"/>
  <cols>
    <col min="1" max="1" width="4.75" customWidth="1"/>
    <col min="2" max="2" width="8.125" customWidth="1"/>
    <col min="3" max="3" width="11.625" customWidth="1"/>
    <col min="4" max="4" width="8.5" customWidth="1"/>
    <col min="5" max="5" width="17.625" customWidth="1"/>
    <col min="6" max="6" width="6.625" customWidth="1"/>
    <col min="9" max="9" width="8.5" customWidth="1"/>
    <col min="10" max="10" width="18.625" customWidth="1"/>
    <col min="11" max="11" width="19" customWidth="1"/>
  </cols>
  <sheetData>
    <row r="1" ht="25.5" spans="1:12">
      <c r="A1" s="1" t="s">
        <v>0</v>
      </c>
      <c r="B1" s="1"/>
      <c r="C1" s="1"/>
      <c r="D1" s="1"/>
      <c r="E1" s="1"/>
      <c r="F1" s="1"/>
      <c r="G1" s="1"/>
      <c r="H1" s="1"/>
      <c r="I1" s="1"/>
      <c r="J1" s="1"/>
      <c r="K1" s="1"/>
      <c r="L1" s="1"/>
    </row>
    <row r="2" ht="20" customHeight="1" spans="1:12">
      <c r="A2" s="2" t="s">
        <v>1</v>
      </c>
      <c r="B2" s="2" t="s">
        <v>2</v>
      </c>
      <c r="C2" s="2" t="s">
        <v>3</v>
      </c>
      <c r="D2" s="2" t="s">
        <v>4</v>
      </c>
      <c r="E2" s="2" t="s">
        <v>5</v>
      </c>
      <c r="F2" s="2" t="s">
        <v>6</v>
      </c>
      <c r="G2" s="2" t="s">
        <v>7</v>
      </c>
      <c r="H2" s="2" t="s">
        <v>8</v>
      </c>
      <c r="I2" s="2" t="s">
        <v>135</v>
      </c>
      <c r="J2" s="2"/>
      <c r="K2" s="2"/>
      <c r="L2" s="8" t="s">
        <v>10</v>
      </c>
    </row>
    <row r="3" ht="16" customHeight="1" spans="1:12">
      <c r="A3" s="2"/>
      <c r="B3" s="2"/>
      <c r="C3" s="2"/>
      <c r="D3" s="2"/>
      <c r="E3" s="2"/>
      <c r="F3" s="2"/>
      <c r="G3" s="2"/>
      <c r="H3" s="2"/>
      <c r="I3" s="2" t="s">
        <v>11</v>
      </c>
      <c r="J3" s="9" t="s">
        <v>12</v>
      </c>
      <c r="K3" s="9" t="s">
        <v>5</v>
      </c>
      <c r="L3" s="8"/>
    </row>
    <row r="4" spans="1:12">
      <c r="A4" s="3">
        <v>1</v>
      </c>
      <c r="B4" s="3" t="s">
        <v>136</v>
      </c>
      <c r="C4" s="4" t="s">
        <v>137</v>
      </c>
      <c r="D4" s="4" t="s">
        <v>138</v>
      </c>
      <c r="E4" s="23" t="s">
        <v>139</v>
      </c>
      <c r="F4" s="3" t="s">
        <v>17</v>
      </c>
      <c r="G4" s="3" t="s">
        <v>18</v>
      </c>
      <c r="H4" s="3">
        <v>3494</v>
      </c>
      <c r="I4" s="3" t="s">
        <v>140</v>
      </c>
      <c r="J4" s="23" t="s">
        <v>141</v>
      </c>
      <c r="K4" s="23" t="s">
        <v>142</v>
      </c>
      <c r="L4" s="10"/>
    </row>
    <row r="5" spans="1:12">
      <c r="A5" s="3">
        <v>2</v>
      </c>
      <c r="B5" s="3" t="s">
        <v>136</v>
      </c>
      <c r="C5" s="4" t="s">
        <v>137</v>
      </c>
      <c r="D5" s="4" t="s">
        <v>143</v>
      </c>
      <c r="E5" s="3" t="s">
        <v>144</v>
      </c>
      <c r="F5" s="3" t="s">
        <v>17</v>
      </c>
      <c r="G5" s="3" t="s">
        <v>18</v>
      </c>
      <c r="H5" s="3">
        <v>9091</v>
      </c>
      <c r="I5" s="3" t="s">
        <v>140</v>
      </c>
      <c r="J5" s="23" t="s">
        <v>141</v>
      </c>
      <c r="K5" s="23" t="s">
        <v>142</v>
      </c>
      <c r="L5" s="10"/>
    </row>
    <row r="6" spans="1:12">
      <c r="A6" s="3">
        <v>3</v>
      </c>
      <c r="B6" s="3" t="s">
        <v>136</v>
      </c>
      <c r="C6" s="4" t="s">
        <v>137</v>
      </c>
      <c r="D6" s="4" t="s">
        <v>145</v>
      </c>
      <c r="E6" s="23" t="s">
        <v>146</v>
      </c>
      <c r="F6" s="3" t="s">
        <v>17</v>
      </c>
      <c r="G6" s="3" t="s">
        <v>18</v>
      </c>
      <c r="H6" s="3">
        <v>3024</v>
      </c>
      <c r="I6" s="3" t="s">
        <v>140</v>
      </c>
      <c r="J6" s="23" t="s">
        <v>141</v>
      </c>
      <c r="K6" s="23" t="s">
        <v>142</v>
      </c>
      <c r="L6" s="10"/>
    </row>
    <row r="7" spans="1:12">
      <c r="A7" s="3">
        <v>4</v>
      </c>
      <c r="B7" s="3" t="s">
        <v>136</v>
      </c>
      <c r="C7" s="4" t="s">
        <v>137</v>
      </c>
      <c r="D7" s="4" t="s">
        <v>147</v>
      </c>
      <c r="E7" s="23" t="s">
        <v>148</v>
      </c>
      <c r="F7" s="3" t="s">
        <v>17</v>
      </c>
      <c r="G7" s="3" t="s">
        <v>18</v>
      </c>
      <c r="H7" s="3">
        <v>19400</v>
      </c>
      <c r="I7" s="3" t="s">
        <v>140</v>
      </c>
      <c r="J7" s="23" t="s">
        <v>141</v>
      </c>
      <c r="K7" s="23" t="s">
        <v>142</v>
      </c>
      <c r="L7" s="10"/>
    </row>
    <row r="8" spans="1:12">
      <c r="A8" s="3">
        <v>5</v>
      </c>
      <c r="B8" s="3" t="s">
        <v>136</v>
      </c>
      <c r="C8" s="4" t="s">
        <v>137</v>
      </c>
      <c r="D8" s="4" t="s">
        <v>149</v>
      </c>
      <c r="E8" s="23" t="s">
        <v>150</v>
      </c>
      <c r="F8" s="3" t="s">
        <v>17</v>
      </c>
      <c r="G8" s="3" t="s">
        <v>18</v>
      </c>
      <c r="H8" s="3">
        <v>6380</v>
      </c>
      <c r="I8" s="3" t="s">
        <v>140</v>
      </c>
      <c r="J8" s="23" t="s">
        <v>141</v>
      </c>
      <c r="K8" s="23" t="s">
        <v>142</v>
      </c>
      <c r="L8" s="10"/>
    </row>
    <row r="9" spans="1:12">
      <c r="A9" s="3">
        <v>6</v>
      </c>
      <c r="B9" s="3" t="s">
        <v>136</v>
      </c>
      <c r="C9" s="4" t="s">
        <v>137</v>
      </c>
      <c r="D9" s="4" t="s">
        <v>151</v>
      </c>
      <c r="E9" s="23" t="s">
        <v>152</v>
      </c>
      <c r="F9" s="3" t="s">
        <v>17</v>
      </c>
      <c r="G9" s="3" t="s">
        <v>18</v>
      </c>
      <c r="H9" s="3">
        <v>8214.6</v>
      </c>
      <c r="I9" s="3" t="s">
        <v>140</v>
      </c>
      <c r="J9" s="23" t="s">
        <v>141</v>
      </c>
      <c r="K9" s="23" t="s">
        <v>142</v>
      </c>
      <c r="L9" s="10"/>
    </row>
    <row r="10" spans="1:12">
      <c r="A10" s="3">
        <v>7</v>
      </c>
      <c r="B10" s="3" t="s">
        <v>136</v>
      </c>
      <c r="C10" s="4" t="s">
        <v>137</v>
      </c>
      <c r="D10" s="3" t="s">
        <v>153</v>
      </c>
      <c r="E10" s="23" t="s">
        <v>154</v>
      </c>
      <c r="F10" s="3" t="s">
        <v>17</v>
      </c>
      <c r="G10" s="3" t="s">
        <v>18</v>
      </c>
      <c r="H10" s="3">
        <v>1350</v>
      </c>
      <c r="I10" s="3" t="s">
        <v>140</v>
      </c>
      <c r="J10" s="23" t="s">
        <v>141</v>
      </c>
      <c r="K10" s="23" t="s">
        <v>142</v>
      </c>
      <c r="L10" s="10"/>
    </row>
    <row r="11" spans="1:12">
      <c r="A11" s="3">
        <v>8</v>
      </c>
      <c r="B11" s="3" t="s">
        <v>136</v>
      </c>
      <c r="C11" s="4" t="s">
        <v>137</v>
      </c>
      <c r="D11" s="3" t="s">
        <v>155</v>
      </c>
      <c r="E11" s="23" t="s">
        <v>38</v>
      </c>
      <c r="F11" s="3" t="s">
        <v>17</v>
      </c>
      <c r="G11" s="3" t="s">
        <v>18</v>
      </c>
      <c r="H11" s="3">
        <v>3412.5</v>
      </c>
      <c r="I11" s="3" t="s">
        <v>140</v>
      </c>
      <c r="J11" s="23" t="s">
        <v>141</v>
      </c>
      <c r="K11" s="23" t="s">
        <v>142</v>
      </c>
      <c r="L11" s="10"/>
    </row>
    <row r="12" spans="1:12">
      <c r="A12" s="3">
        <v>9</v>
      </c>
      <c r="B12" s="3" t="s">
        <v>136</v>
      </c>
      <c r="C12" s="4" t="s">
        <v>137</v>
      </c>
      <c r="D12" s="3" t="s">
        <v>156</v>
      </c>
      <c r="E12" s="23" t="s">
        <v>157</v>
      </c>
      <c r="F12" s="3" t="s">
        <v>17</v>
      </c>
      <c r="G12" s="3" t="s">
        <v>18</v>
      </c>
      <c r="H12" s="3">
        <v>3934</v>
      </c>
      <c r="I12" s="3" t="s">
        <v>140</v>
      </c>
      <c r="J12" s="23" t="s">
        <v>141</v>
      </c>
      <c r="K12" s="23" t="s">
        <v>142</v>
      </c>
      <c r="L12" s="10"/>
    </row>
    <row r="13" spans="1:12">
      <c r="A13" s="3">
        <v>10</v>
      </c>
      <c r="B13" s="3" t="s">
        <v>136</v>
      </c>
      <c r="C13" s="4" t="s">
        <v>137</v>
      </c>
      <c r="D13" s="3" t="s">
        <v>158</v>
      </c>
      <c r="E13" s="3" t="s">
        <v>159</v>
      </c>
      <c r="F13" s="3" t="s">
        <v>17</v>
      </c>
      <c r="G13" s="3" t="s">
        <v>18</v>
      </c>
      <c r="H13" s="3">
        <v>11520</v>
      </c>
      <c r="I13" s="3" t="s">
        <v>140</v>
      </c>
      <c r="J13" s="23" t="s">
        <v>141</v>
      </c>
      <c r="K13" s="23" t="s">
        <v>142</v>
      </c>
      <c r="L13" s="10"/>
    </row>
    <row r="14" spans="1:12">
      <c r="A14" s="3">
        <v>11</v>
      </c>
      <c r="B14" s="3" t="s">
        <v>136</v>
      </c>
      <c r="C14" s="4" t="s">
        <v>137</v>
      </c>
      <c r="D14" s="3" t="s">
        <v>160</v>
      </c>
      <c r="E14" s="3" t="s">
        <v>161</v>
      </c>
      <c r="F14" s="3" t="s">
        <v>17</v>
      </c>
      <c r="G14" s="3" t="s">
        <v>18</v>
      </c>
      <c r="H14" s="3">
        <v>5439</v>
      </c>
      <c r="I14" s="3" t="s">
        <v>140</v>
      </c>
      <c r="J14" s="23" t="s">
        <v>141</v>
      </c>
      <c r="K14" s="23" t="s">
        <v>142</v>
      </c>
      <c r="L14" s="10"/>
    </row>
    <row r="15" spans="1:12">
      <c r="A15" s="3">
        <v>12</v>
      </c>
      <c r="B15" s="3" t="s">
        <v>136</v>
      </c>
      <c r="C15" s="3" t="s">
        <v>162</v>
      </c>
      <c r="D15" s="3" t="s">
        <v>163</v>
      </c>
      <c r="E15" s="23" t="s">
        <v>164</v>
      </c>
      <c r="F15" s="3" t="s">
        <v>17</v>
      </c>
      <c r="G15" s="3" t="s">
        <v>18</v>
      </c>
      <c r="H15" s="3">
        <v>8361</v>
      </c>
      <c r="I15" s="3" t="s">
        <v>140</v>
      </c>
      <c r="J15" s="23" t="s">
        <v>141</v>
      </c>
      <c r="K15" s="23" t="s">
        <v>142</v>
      </c>
      <c r="L15" s="10"/>
    </row>
    <row r="16" spans="1:12">
      <c r="A16" s="4">
        <v>13</v>
      </c>
      <c r="B16" s="4" t="s">
        <v>136</v>
      </c>
      <c r="C16" s="4" t="s">
        <v>162</v>
      </c>
      <c r="D16" s="5" t="s">
        <v>165</v>
      </c>
      <c r="E16" s="3" t="s">
        <v>166</v>
      </c>
      <c r="F16" s="4" t="s">
        <v>17</v>
      </c>
      <c r="G16" s="4" t="s">
        <v>18</v>
      </c>
      <c r="H16" s="4">
        <v>6350</v>
      </c>
      <c r="I16" s="3" t="s">
        <v>140</v>
      </c>
      <c r="J16" s="23" t="s">
        <v>141</v>
      </c>
      <c r="K16" s="23" t="s">
        <v>142</v>
      </c>
      <c r="L16" s="11" t="s">
        <v>167</v>
      </c>
    </row>
    <row r="17" spans="1:12">
      <c r="A17" s="3">
        <v>14</v>
      </c>
      <c r="B17" s="3" t="s">
        <v>136</v>
      </c>
      <c r="C17" s="3" t="s">
        <v>162</v>
      </c>
      <c r="D17" s="3" t="s">
        <v>168</v>
      </c>
      <c r="E17" s="23" t="s">
        <v>169</v>
      </c>
      <c r="F17" s="3" t="s">
        <v>17</v>
      </c>
      <c r="G17" s="3" t="s">
        <v>18</v>
      </c>
      <c r="H17" s="3">
        <v>15786</v>
      </c>
      <c r="I17" s="3" t="s">
        <v>140</v>
      </c>
      <c r="J17" s="23" t="s">
        <v>141</v>
      </c>
      <c r="K17" s="23" t="s">
        <v>142</v>
      </c>
      <c r="L17" s="10"/>
    </row>
    <row r="18" spans="1:12">
      <c r="A18" s="3">
        <v>15</v>
      </c>
      <c r="B18" s="3" t="s">
        <v>136</v>
      </c>
      <c r="C18" s="3" t="s">
        <v>162</v>
      </c>
      <c r="D18" s="3" t="s">
        <v>170</v>
      </c>
      <c r="E18" s="23" t="s">
        <v>171</v>
      </c>
      <c r="F18" s="3" t="s">
        <v>17</v>
      </c>
      <c r="G18" s="3" t="s">
        <v>18</v>
      </c>
      <c r="H18" s="3">
        <v>13832.5</v>
      </c>
      <c r="I18" s="3" t="s">
        <v>140</v>
      </c>
      <c r="J18" s="23" t="s">
        <v>141</v>
      </c>
      <c r="K18" s="23" t="s">
        <v>142</v>
      </c>
      <c r="L18" s="10"/>
    </row>
    <row r="19" spans="1:12">
      <c r="A19" s="3">
        <v>16</v>
      </c>
      <c r="B19" s="3" t="s">
        <v>136</v>
      </c>
      <c r="C19" s="3" t="s">
        <v>162</v>
      </c>
      <c r="D19" s="3" t="s">
        <v>172</v>
      </c>
      <c r="E19" s="23" t="s">
        <v>173</v>
      </c>
      <c r="F19" s="3" t="s">
        <v>17</v>
      </c>
      <c r="G19" s="3" t="s">
        <v>18</v>
      </c>
      <c r="H19" s="3">
        <v>8206</v>
      </c>
      <c r="I19" s="3" t="s">
        <v>140</v>
      </c>
      <c r="J19" s="23" t="s">
        <v>141</v>
      </c>
      <c r="K19" s="23" t="s">
        <v>142</v>
      </c>
      <c r="L19" s="10"/>
    </row>
    <row r="20" spans="1:12">
      <c r="A20" s="3">
        <v>17</v>
      </c>
      <c r="B20" s="3" t="s">
        <v>136</v>
      </c>
      <c r="C20" s="3" t="s">
        <v>162</v>
      </c>
      <c r="D20" s="3" t="s">
        <v>174</v>
      </c>
      <c r="E20" s="23" t="s">
        <v>175</v>
      </c>
      <c r="F20" s="3" t="s">
        <v>17</v>
      </c>
      <c r="G20" s="3" t="s">
        <v>18</v>
      </c>
      <c r="H20" s="3">
        <v>5981</v>
      </c>
      <c r="I20" s="3" t="s">
        <v>140</v>
      </c>
      <c r="J20" s="23" t="s">
        <v>141</v>
      </c>
      <c r="K20" s="23" t="s">
        <v>142</v>
      </c>
      <c r="L20" s="10"/>
    </row>
    <row r="21" spans="1:12">
      <c r="A21" s="3">
        <v>18</v>
      </c>
      <c r="B21" s="3" t="s">
        <v>136</v>
      </c>
      <c r="C21" s="3" t="s">
        <v>162</v>
      </c>
      <c r="D21" s="3" t="s">
        <v>176</v>
      </c>
      <c r="E21" s="23" t="s">
        <v>177</v>
      </c>
      <c r="F21" s="3" t="s">
        <v>17</v>
      </c>
      <c r="G21" s="3" t="s">
        <v>18</v>
      </c>
      <c r="H21" s="3">
        <v>1250</v>
      </c>
      <c r="I21" s="3" t="s">
        <v>140</v>
      </c>
      <c r="J21" s="23" t="s">
        <v>141</v>
      </c>
      <c r="K21" s="23" t="s">
        <v>142</v>
      </c>
      <c r="L21" s="10"/>
    </row>
    <row r="22" spans="1:12">
      <c r="A22" s="3">
        <v>19</v>
      </c>
      <c r="B22" s="3" t="s">
        <v>136</v>
      </c>
      <c r="C22" s="3" t="s">
        <v>162</v>
      </c>
      <c r="D22" s="3" t="s">
        <v>178</v>
      </c>
      <c r="E22" s="23" t="s">
        <v>179</v>
      </c>
      <c r="F22" s="3" t="s">
        <v>17</v>
      </c>
      <c r="G22" s="3" t="s">
        <v>18</v>
      </c>
      <c r="H22" s="3">
        <v>6086</v>
      </c>
      <c r="I22" s="3" t="s">
        <v>140</v>
      </c>
      <c r="J22" s="23" t="s">
        <v>141</v>
      </c>
      <c r="K22" s="23" t="s">
        <v>142</v>
      </c>
      <c r="L22" s="10"/>
    </row>
    <row r="23" spans="1:12">
      <c r="A23" s="3">
        <v>20</v>
      </c>
      <c r="B23" s="3" t="s">
        <v>136</v>
      </c>
      <c r="C23" s="3" t="s">
        <v>162</v>
      </c>
      <c r="D23" s="3" t="s">
        <v>180</v>
      </c>
      <c r="E23" s="23" t="s">
        <v>181</v>
      </c>
      <c r="F23" s="3" t="s">
        <v>17</v>
      </c>
      <c r="G23" s="3" t="s">
        <v>18</v>
      </c>
      <c r="H23" s="3">
        <v>5193.9</v>
      </c>
      <c r="I23" s="3" t="s">
        <v>140</v>
      </c>
      <c r="J23" s="23" t="s">
        <v>141</v>
      </c>
      <c r="K23" s="23" t="s">
        <v>142</v>
      </c>
      <c r="L23" s="10"/>
    </row>
    <row r="24" spans="1:12">
      <c r="A24" s="3">
        <v>21</v>
      </c>
      <c r="B24" s="3" t="s">
        <v>136</v>
      </c>
      <c r="C24" s="3" t="s">
        <v>162</v>
      </c>
      <c r="D24" s="3" t="s">
        <v>182</v>
      </c>
      <c r="E24" s="23" t="s">
        <v>183</v>
      </c>
      <c r="F24" s="3" t="s">
        <v>17</v>
      </c>
      <c r="G24" s="3" t="s">
        <v>18</v>
      </c>
      <c r="H24" s="3">
        <v>10668</v>
      </c>
      <c r="I24" s="3" t="s">
        <v>140</v>
      </c>
      <c r="J24" s="23" t="s">
        <v>141</v>
      </c>
      <c r="K24" s="23" t="s">
        <v>142</v>
      </c>
      <c r="L24" s="10"/>
    </row>
    <row r="25" spans="1:12">
      <c r="A25" s="3">
        <v>22</v>
      </c>
      <c r="B25" s="3" t="s">
        <v>136</v>
      </c>
      <c r="C25" s="3" t="s">
        <v>162</v>
      </c>
      <c r="D25" s="3" t="s">
        <v>184</v>
      </c>
      <c r="E25" s="23" t="s">
        <v>185</v>
      </c>
      <c r="F25" s="3" t="s">
        <v>17</v>
      </c>
      <c r="G25" s="3" t="s">
        <v>18</v>
      </c>
      <c r="H25" s="3">
        <v>4950</v>
      </c>
      <c r="I25" s="3" t="s">
        <v>140</v>
      </c>
      <c r="J25" s="23" t="s">
        <v>141</v>
      </c>
      <c r="K25" s="23" t="s">
        <v>142</v>
      </c>
      <c r="L25" s="10"/>
    </row>
    <row r="26" spans="1:12">
      <c r="A26" s="3">
        <v>23</v>
      </c>
      <c r="B26" s="3" t="s">
        <v>136</v>
      </c>
      <c r="C26" s="3" t="s">
        <v>162</v>
      </c>
      <c r="D26" s="3" t="s">
        <v>186</v>
      </c>
      <c r="E26" s="23" t="s">
        <v>187</v>
      </c>
      <c r="F26" s="3" t="s">
        <v>17</v>
      </c>
      <c r="G26" s="3" t="s">
        <v>18</v>
      </c>
      <c r="H26" s="3">
        <v>2087</v>
      </c>
      <c r="I26" s="3" t="s">
        <v>140</v>
      </c>
      <c r="J26" s="23" t="s">
        <v>141</v>
      </c>
      <c r="K26" s="23" t="s">
        <v>142</v>
      </c>
      <c r="L26" s="10"/>
    </row>
    <row r="27" spans="1:12">
      <c r="A27" s="3">
        <v>24</v>
      </c>
      <c r="B27" s="3" t="s">
        <v>136</v>
      </c>
      <c r="C27" s="3" t="s">
        <v>162</v>
      </c>
      <c r="D27" s="3" t="s">
        <v>188</v>
      </c>
      <c r="E27" s="3" t="s">
        <v>189</v>
      </c>
      <c r="F27" s="3" t="s">
        <v>17</v>
      </c>
      <c r="G27" s="3" t="s">
        <v>18</v>
      </c>
      <c r="H27" s="3">
        <v>2700</v>
      </c>
      <c r="I27" s="3" t="s">
        <v>140</v>
      </c>
      <c r="J27" s="23" t="s">
        <v>141</v>
      </c>
      <c r="K27" s="23" t="s">
        <v>142</v>
      </c>
      <c r="L27" s="10"/>
    </row>
    <row r="28" spans="1:12">
      <c r="A28" s="3">
        <v>25</v>
      </c>
      <c r="B28" s="3" t="s">
        <v>136</v>
      </c>
      <c r="C28" s="3" t="s">
        <v>162</v>
      </c>
      <c r="D28" s="3" t="s">
        <v>190</v>
      </c>
      <c r="E28" s="23" t="s">
        <v>191</v>
      </c>
      <c r="F28" s="3" t="s">
        <v>17</v>
      </c>
      <c r="G28" s="3" t="s">
        <v>18</v>
      </c>
      <c r="H28" s="3">
        <v>16220.5</v>
      </c>
      <c r="I28" s="3" t="s">
        <v>140</v>
      </c>
      <c r="J28" s="23" t="s">
        <v>141</v>
      </c>
      <c r="K28" s="23" t="s">
        <v>142</v>
      </c>
      <c r="L28" s="10"/>
    </row>
    <row r="29" spans="1:12">
      <c r="A29" s="3">
        <v>26</v>
      </c>
      <c r="B29" s="3" t="s">
        <v>136</v>
      </c>
      <c r="C29" s="3" t="s">
        <v>162</v>
      </c>
      <c r="D29" s="3" t="s">
        <v>192</v>
      </c>
      <c r="E29" s="23" t="s">
        <v>193</v>
      </c>
      <c r="F29" s="3" t="s">
        <v>17</v>
      </c>
      <c r="G29" s="3" t="s">
        <v>18</v>
      </c>
      <c r="H29" s="3">
        <v>5885</v>
      </c>
      <c r="I29" s="3" t="s">
        <v>140</v>
      </c>
      <c r="J29" s="23" t="s">
        <v>141</v>
      </c>
      <c r="K29" s="23" t="s">
        <v>142</v>
      </c>
      <c r="L29" s="10"/>
    </row>
    <row r="30" spans="1:12">
      <c r="A30" s="3">
        <v>27</v>
      </c>
      <c r="B30" s="3" t="s">
        <v>136</v>
      </c>
      <c r="C30" s="3" t="s">
        <v>162</v>
      </c>
      <c r="D30" s="3" t="s">
        <v>194</v>
      </c>
      <c r="E30" s="23" t="s">
        <v>195</v>
      </c>
      <c r="F30" s="3" t="s">
        <v>17</v>
      </c>
      <c r="G30" s="3" t="s">
        <v>18</v>
      </c>
      <c r="H30" s="3">
        <v>1212</v>
      </c>
      <c r="I30" s="3" t="s">
        <v>140</v>
      </c>
      <c r="J30" s="23" t="s">
        <v>141</v>
      </c>
      <c r="K30" s="23" t="s">
        <v>142</v>
      </c>
      <c r="L30" s="10"/>
    </row>
    <row r="31" spans="1:12">
      <c r="A31" s="3">
        <v>28</v>
      </c>
      <c r="B31" s="3" t="s">
        <v>136</v>
      </c>
      <c r="C31" s="3" t="s">
        <v>162</v>
      </c>
      <c r="D31" s="3" t="s">
        <v>196</v>
      </c>
      <c r="E31" s="23" t="s">
        <v>197</v>
      </c>
      <c r="F31" s="3" t="s">
        <v>17</v>
      </c>
      <c r="G31" s="3" t="s">
        <v>18</v>
      </c>
      <c r="H31" s="3">
        <v>6522</v>
      </c>
      <c r="I31" s="3" t="s">
        <v>140</v>
      </c>
      <c r="J31" s="23" t="s">
        <v>141</v>
      </c>
      <c r="K31" s="23" t="s">
        <v>142</v>
      </c>
      <c r="L31" s="10"/>
    </row>
    <row r="32" spans="1:12">
      <c r="A32" s="3">
        <v>29</v>
      </c>
      <c r="B32" s="3" t="s">
        <v>136</v>
      </c>
      <c r="C32" s="3" t="s">
        <v>162</v>
      </c>
      <c r="D32" s="3" t="s">
        <v>198</v>
      </c>
      <c r="E32" s="23" t="s">
        <v>199</v>
      </c>
      <c r="F32" s="3" t="s">
        <v>17</v>
      </c>
      <c r="G32" s="3" t="s">
        <v>18</v>
      </c>
      <c r="H32" s="3">
        <v>1250</v>
      </c>
      <c r="I32" s="3" t="s">
        <v>140</v>
      </c>
      <c r="J32" s="23" t="s">
        <v>141</v>
      </c>
      <c r="K32" s="23" t="s">
        <v>142</v>
      </c>
      <c r="L32" s="10"/>
    </row>
    <row r="33" spans="1:12">
      <c r="A33" s="3">
        <v>30</v>
      </c>
      <c r="B33" s="3" t="s">
        <v>136</v>
      </c>
      <c r="C33" s="3" t="s">
        <v>162</v>
      </c>
      <c r="D33" s="3" t="s">
        <v>200</v>
      </c>
      <c r="E33" s="6" t="s">
        <v>201</v>
      </c>
      <c r="F33" s="3" t="s">
        <v>17</v>
      </c>
      <c r="G33" s="3" t="s">
        <v>26</v>
      </c>
      <c r="H33" s="3">
        <v>2200</v>
      </c>
      <c r="I33" s="3" t="s">
        <v>200</v>
      </c>
      <c r="J33" s="6" t="s">
        <v>202</v>
      </c>
      <c r="K33" s="6" t="s">
        <v>201</v>
      </c>
      <c r="L33" s="10"/>
    </row>
    <row r="34" spans="1:12">
      <c r="A34" s="3"/>
      <c r="B34" s="3" t="s">
        <v>49</v>
      </c>
      <c r="C34" s="3"/>
      <c r="D34" s="3"/>
      <c r="E34" s="6"/>
      <c r="F34" s="3"/>
      <c r="G34" s="3"/>
      <c r="H34" s="3">
        <f>SUM(H4:H33)</f>
        <v>200000</v>
      </c>
      <c r="I34" s="3"/>
      <c r="J34" s="6"/>
      <c r="K34" s="6"/>
      <c r="L34" s="10"/>
    </row>
    <row r="35" ht="21" customHeight="1" spans="1:11">
      <c r="A35" s="7" t="s">
        <v>50</v>
      </c>
      <c r="B35" s="7"/>
      <c r="C35" s="7"/>
      <c r="D35" s="7"/>
      <c r="E35" s="7"/>
      <c r="F35" s="7"/>
      <c r="G35" s="7"/>
      <c r="H35" s="7"/>
      <c r="I35" s="7"/>
      <c r="J35" s="7"/>
      <c r="K35" s="7"/>
    </row>
  </sheetData>
  <mergeCells count="12">
    <mergeCell ref="A1:L1"/>
    <mergeCell ref="I2:K2"/>
    <mergeCell ref="A35:K35"/>
    <mergeCell ref="A2:A3"/>
    <mergeCell ref="B2:B3"/>
    <mergeCell ref="C2:C3"/>
    <mergeCell ref="D2:D3"/>
    <mergeCell ref="E2:E3"/>
    <mergeCell ref="F2:F3"/>
    <mergeCell ref="G2:G3"/>
    <mergeCell ref="H2:H3"/>
    <mergeCell ref="L2:L3"/>
  </mergeCells>
  <pageMargins left="0.75" right="0.75" top="0.708333333333333" bottom="0.550694444444444"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勐来村二古城老寨（上海计划外帮扶资金）</vt:lpstr>
      <vt:lpstr>勐来村（上海计划外帮扶资金）</vt:lpstr>
      <vt:lpstr>三锅疆村（上海计划外帮扶资金）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LEKK</dc:creator>
  <cp:lastModifiedBy>LKE</cp:lastModifiedBy>
  <dcterms:created xsi:type="dcterms:W3CDTF">2019-07-19T08:46:00Z</dcterms:created>
  <dcterms:modified xsi:type="dcterms:W3CDTF">2022-03-21T08:09:19Z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D31590EB0245426E8B82E788C944A2F4</vt:lpwstr>
  </property>
</Properties>
</file>