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人居环境整治工程备案表" sheetId="1" r:id="rId1"/>
  </sheets>
  <definedNames>
    <definedName name="_xlnm._FilterDatabase" localSheetId="0" hidden="1">人居环境整治工程备案表!$B$3:$J$101</definedName>
  </definedNames>
  <calcPr calcId="144525" concurrentCalc="0"/>
</workbook>
</file>

<file path=xl/sharedStrings.xml><?xml version="1.0" encoding="utf-8"?>
<sst xmlns="http://schemas.openxmlformats.org/spreadsheetml/2006/main" count="1963" uniqueCount="708">
  <si>
    <t>梁河县2019年第一批中央财政专项扶贫资金大厂乡建档立卡贫困户人居环境综合提升项目工程备案表</t>
  </si>
  <si>
    <t>填报单位：大厂人民政府</t>
  </si>
  <si>
    <t>填报日期：2019年5月9日</t>
  </si>
  <si>
    <t>序号</t>
  </si>
  <si>
    <t>乡镇</t>
  </si>
  <si>
    <t>建制村</t>
  </si>
  <si>
    <t>村小组</t>
  </si>
  <si>
    <t>户主</t>
  </si>
  <si>
    <t>户居人口数（人）</t>
  </si>
  <si>
    <t>建设内容</t>
  </si>
  <si>
    <t>补助金额合计（元）</t>
  </si>
  <si>
    <t>是否是建档立卡贫困户（填是或否）</t>
  </si>
  <si>
    <t>备注</t>
  </si>
  <si>
    <t>姓名</t>
  </si>
  <si>
    <t>合计</t>
  </si>
  <si>
    <t>323户</t>
  </si>
  <si>
    <t>大厂乡</t>
  </si>
  <si>
    <t>大厂村</t>
  </si>
  <si>
    <t>上大厂一组</t>
  </si>
  <si>
    <t>雷锦胜</t>
  </si>
  <si>
    <t>正房两边房间地皮硬化：10cm厚C20水泥地皮硬化41㎡；院心地坪硬化：10cm厚C20水泥地皮硬化7.6㎡；大门一道；小门一道；围墙空心砖250块；案板2m。</t>
  </si>
  <si>
    <t>是</t>
  </si>
  <si>
    <t>周芽所</t>
  </si>
  <si>
    <t>院心地皮硬化：10cm厚C20水泥地皮硬化31.40㎡；
卧室地皮硬化：10cm厚C20水泥地皮硬化26.83㎡</t>
  </si>
  <si>
    <t>尹照统</t>
  </si>
  <si>
    <t>厨房水泥地皮硬化：10cm厚C20水泥地皮硬化22㎡；
厢房水泥地皮硬化：10cm厚C20水泥地皮硬化44㎡。</t>
  </si>
  <si>
    <t>杨荣方</t>
  </si>
  <si>
    <t>大房子进身打磨、鸡肝色刷漆。</t>
  </si>
  <si>
    <t>杨文荣</t>
  </si>
  <si>
    <t>钢架铁皮房：29.7㎡；
厢房地皮硬化：10cm厚C20水泥地皮硬化42.7㎡；
案板2米。</t>
  </si>
  <si>
    <t>雷时团</t>
  </si>
  <si>
    <t>卧室水泥地皮硬化：10cm厚C20水泥地皮硬化43.68㎡；
新灶两眼。</t>
  </si>
  <si>
    <t xml:space="preserve">雷锦伟 </t>
  </si>
  <si>
    <t>院心地皮硬化：10cm厚C20水泥地皮硬化59.37㎡；
卧室地皮硬化：10cm厚C20水泥地皮硬化34.2㎡；
支砌空心砖166个。</t>
  </si>
  <si>
    <t>孙翠芹</t>
  </si>
  <si>
    <t>厨房地皮硬化：10cm厚C20水泥地皮硬化17.67㎡；
塑料扣板打顶35.34㎡；
9厘板装围12.54㎡；
案板：2m。</t>
  </si>
  <si>
    <t>赵兴福</t>
  </si>
  <si>
    <t>院心地皮硬化：10cm厚C20水泥地皮硬化53.82㎡；卧室及走廊地皮硬化：10cm厚C20水泥地皮硬化47.56㎡；窗子6㎡。</t>
  </si>
  <si>
    <t>雷时格</t>
  </si>
  <si>
    <t>院心硬化：10cm厚C20水泥地皮硬化78.54㎡，单价45元/㎡
卧室地皮硬化：10cm厚C20水泥地皮硬化15.91㎡</t>
  </si>
  <si>
    <t>杨金鸾</t>
  </si>
  <si>
    <t>钢架铁皮房：23.68㎡</t>
  </si>
  <si>
    <t>上大厂二组</t>
  </si>
  <si>
    <t>杨恩来</t>
  </si>
  <si>
    <t>院心地皮硬化82.8㎡2；案板二层浇筑预制板3㎡</t>
  </si>
  <si>
    <t>杨世旺</t>
  </si>
  <si>
    <t>房间水泥地皮硬化，C20,厚10cm;工程量：36㎡；
两进身、顺身打磨亮化，刷漆，工程量：1户；
电路重排，工程量：1户；
家堂墙体搓毛，工程量：11.61㎡；
家堂墙体刮白，工程量：11.61㎡。</t>
  </si>
  <si>
    <t>杨世合</t>
  </si>
  <si>
    <t>院心水泥地皮硬化：10cm厚C20水泥地皮硬化40㎡；
厨房水泥地皮硬化：10cm厚C20水泥地皮硬化32㎡；
电路改造1项；
走廊及大门里硬化：10cm厚C20水泥地皮硬化20㎡。</t>
  </si>
  <si>
    <t>上大厂三组</t>
  </si>
  <si>
    <t>聂常青</t>
  </si>
  <si>
    <t>院心水泥地皮硬化：10cm厚C20水泥地皮硬化56.76㎡；
钢架铁皮房建设38.4㎡；
大铁门1道5㎡。</t>
  </si>
  <si>
    <t>杨恩榜</t>
  </si>
  <si>
    <t>两山水泥地皮硬化：10cm厚C20水泥地皮硬化48㎡；
案板（0.6m宽、二层浇筑预制板）1m；
打灶1眼；</t>
  </si>
  <si>
    <t>尹正相</t>
  </si>
  <si>
    <t>大铁门1道5㎡；
案板（0.6m宽、二层浇筑预制板）1m；
打灶1眼。</t>
  </si>
  <si>
    <t>赵兴发</t>
  </si>
  <si>
    <t>两山水泥地皮硬化：10cm厚C20水泥地皮硬化48㎡</t>
  </si>
  <si>
    <t>杨恩赞</t>
  </si>
  <si>
    <t>1院心水泥地皮硬化：10cm厚C20水泥地皮硬化40㎡</t>
  </si>
  <si>
    <t>上大厂四组</t>
  </si>
  <si>
    <t>尹以仰</t>
  </si>
  <si>
    <t>大门一道5.29㎡</t>
  </si>
  <si>
    <t>尹正林</t>
  </si>
  <si>
    <t>墙体搓毛及粉白72.6㎡，院心水泥地皮硬化21.16㎡.</t>
  </si>
  <si>
    <t>尹以根</t>
  </si>
  <si>
    <t>厢房地皮未硬化26㎡；案板二层浇筑预制板3㎡</t>
  </si>
  <si>
    <t>杨恩钦</t>
  </si>
  <si>
    <t>厨房支砌空心砖62块；案板二层浇筑预制板1.4㎡</t>
  </si>
  <si>
    <t>雷锦队</t>
  </si>
  <si>
    <t>正房房间地皮未硬化4格，58㎡ ；墙体撮毛7.1㎡；</t>
  </si>
  <si>
    <t>下大厂一组</t>
  </si>
  <si>
    <t>陈正坤</t>
  </si>
  <si>
    <t>院心地皮硬化：10㎝厚C20水泥地皮硬化84.4㎡</t>
  </si>
  <si>
    <t>杨清相</t>
  </si>
  <si>
    <t>两进深9厘板装围32.64㎡</t>
  </si>
  <si>
    <t>下大厂三组</t>
  </si>
  <si>
    <t>孙荣宗</t>
  </si>
  <si>
    <t>院心硬化103㎡；案板1m；石角6.4立方米；钢架铁皮房20㎡；厨房抄手空心砖120块；客登2登；厨房铁皮围边5㎡；院心推平1项。</t>
  </si>
  <si>
    <t>孙尧宗</t>
  </si>
  <si>
    <t>院心水泥地皮硬化：10cm厚水泥地皮硬化103㎡；案板（0.6m宽、二层浇筑预制板）1m；石脚石方支砌（加三层）6.48m³；钢架铁皮厨房建设20㎡；厨房抄手空心砖支砌120块；客凳2凳；厨房铁皮围边5㎡；院心推平1项</t>
  </si>
  <si>
    <t>杨明强</t>
  </si>
  <si>
    <t>院心地皮硬化23.94㎡；案板2.4m。</t>
  </si>
  <si>
    <t>孙体顺</t>
  </si>
  <si>
    <t>大铁门1道，5㎡；案板（0.6m宽、二层浇筑预制板）1.6m。</t>
  </si>
  <si>
    <t>周万苍</t>
  </si>
  <si>
    <t>院心地皮硬化58.12㎡</t>
  </si>
  <si>
    <t>杨恩向</t>
  </si>
  <si>
    <t>院心及厨房地皮硬化65.32㎡</t>
  </si>
  <si>
    <t>杨学顺</t>
  </si>
  <si>
    <t>院心地皮硬化：10㎝厚C20水泥地皮硬化86.97㎡；客脚粉刷15.69㎡；空心砖墙体支砌193块。</t>
  </si>
  <si>
    <t>上中山一组</t>
  </si>
  <si>
    <t>杨清汝</t>
  </si>
  <si>
    <t>主房右侧房间地坪硬化：22.2㎡，厚度10cm</t>
  </si>
  <si>
    <t>杨富元</t>
  </si>
  <si>
    <t>院心水泥地皮硬化：10cm厚C20水泥地皮硬化15㎡；厨房及卧室地皮硬化：10cm厚C20水泥地皮硬化53.82㎡</t>
  </si>
  <si>
    <t>邵曰榜</t>
  </si>
  <si>
    <t>大房子两人边房屋地皮硬化：52㎡，厚度10cm</t>
  </si>
  <si>
    <t>邵维佐</t>
  </si>
  <si>
    <t>案板（0.6m宽、二层浇筑预制板）2m</t>
  </si>
  <si>
    <t>邵正宗</t>
  </si>
  <si>
    <t>院心水泥地皮硬化：10cm厚C20水泥地皮硬化38.21㎡</t>
  </si>
  <si>
    <t>杨润香</t>
  </si>
  <si>
    <t>院心水泥地皮硬化（含两侧）：10cm厚C20水泥地皮硬化67.62㎡；大铁门1道，5㎡。</t>
  </si>
  <si>
    <t>杨清满</t>
  </si>
  <si>
    <t>厨房地坪硬化：进深4 m×顺深3.2 m=12.8㎡，厚度10cm，单价45元/㎡，小计：576元。</t>
  </si>
  <si>
    <t>上中山二组</t>
  </si>
  <si>
    <t>杨省源</t>
  </si>
  <si>
    <t>.水泥地皮硬化：5cm厚C20水泥地皮硬化54㎡；大铁门1道，4㎡；大门头铁皮6.4㎡；短运费一项。</t>
  </si>
  <si>
    <t>许连享</t>
  </si>
  <si>
    <t>拆除旧厢房2间；钢架铁皮房建设32.76㎡；案板（0.6m宽、二层浇筑预制板）1米；瓷瓦屋面5㎡；厨房电路安装；五厘板打顶38㎡；房间厨房内墙搓毛粉白22㎡；.短运费一项。</t>
  </si>
  <si>
    <t>杨庆鸾</t>
  </si>
  <si>
    <t xml:space="preserve">院心水泥地皮硬化：10cm厚C20水泥地皮硬化39㎡；空心砖围墙支砌，高1.2米，长24米；工程量：空心砖支砌600；短运费一项。                            </t>
  </si>
  <si>
    <t xml:space="preserve">许申红 </t>
  </si>
  <si>
    <t>大房子水泥地皮硬化：8cm厚C20水泥地皮硬化81.07㎡；厨房案板（0.6m宽、二层浇筑预制板）1米；短运费一项。</t>
  </si>
  <si>
    <t>杨发永</t>
  </si>
  <si>
    <t>院心水泥地皮硬化：10cm厚C20水泥地皮硬化46.81㎡；厨房水泥地皮硬化：10cm厚C20水泥地皮硬化15.12㎡；案板（0.6m宽、二层浇筑预制板）1m；安装水管1户。</t>
  </si>
  <si>
    <t>杨世灿</t>
  </si>
  <si>
    <t>水泥地皮硬化：10cm厚C20水泥地皮硬化56㎡</t>
  </si>
  <si>
    <t>杨世德</t>
  </si>
  <si>
    <t>水泥地皮硬化：10cm厚C20水泥地皮硬化41.44㎡；案板（0.6m宽、二层浇筑预制板）1m。</t>
  </si>
  <si>
    <t>杨永兴</t>
  </si>
  <si>
    <t>新建灶2眼</t>
  </si>
  <si>
    <t>杨清平</t>
  </si>
  <si>
    <t>厨房及卧室水泥地皮硬化：10cm厚C20水泥地皮硬化46㎡；案板（0.6m宽、二层浇筑预制板）1m。</t>
  </si>
  <si>
    <t>上中山三组</t>
  </si>
  <si>
    <t>许三怀</t>
  </si>
  <si>
    <t>大房子一格房间水泥地皮硬化：10cm厚C20水泥地皮硬化15.43㎡</t>
  </si>
  <si>
    <t>许申伦</t>
  </si>
  <si>
    <t>院心水泥地皮硬化：10cm厚C20水泥地皮硬化102.2㎡</t>
  </si>
  <si>
    <t>杨清福</t>
  </si>
  <si>
    <t>大房子两格房间水泥地皮硬化：10cm厚C20水泥地皮硬化38㎡；两边走廊10.6㎡。</t>
  </si>
  <si>
    <t>杨清雄</t>
  </si>
  <si>
    <t>院心水泥地皮硬化：10cm厚C20水泥地皮硬化36.9㎡；厨房钢架铁皮房20㎡。</t>
  </si>
  <si>
    <t>杨清德</t>
  </si>
  <si>
    <t>院心水泥地皮硬化：10cm厚C20水泥地皮硬化56㎡；两进身9厘板装围19.35㎡；打红砖358块，单价1.4元/块；小门（含锁）2道。</t>
  </si>
  <si>
    <t>许连乐</t>
  </si>
  <si>
    <t>大房子两格房间水泥地皮硬化：10cm厚C20水泥地皮硬化50.3㎡</t>
  </si>
  <si>
    <t>许申亮</t>
  </si>
  <si>
    <t>大房子两格房间水泥地皮硬化：10cm厚C20水泥地皮硬化35.8㎡</t>
  </si>
  <si>
    <t>杨清友</t>
  </si>
  <si>
    <t>院心水泥地皮硬化：10cm厚C20水泥地皮硬化67.32㎡；空心砖围墙支砌，高1米，长12.8米；工程量：空心砖支砌160块。</t>
  </si>
  <si>
    <t>下中山一组</t>
  </si>
  <si>
    <t>杨元美</t>
  </si>
  <si>
    <t>两厢房水泥地皮硬化：10cm厚C20水泥地皮硬化56.684㎡</t>
  </si>
  <si>
    <t>杨清位</t>
  </si>
  <si>
    <t>院心水泥地皮硬化：10cm厚C20水泥地皮硬化42㎡；
大铁门1道，5㎡</t>
  </si>
  <si>
    <t>廖华昌</t>
  </si>
  <si>
    <t xml:space="preserve">院心水泥地皮硬化：10cm厚C20水泥地皮硬化26.94㎡；厢房水泥地皮硬化：10cm厚C20水泥地皮硬化25.805㎡；新建钢架铁皮房1间，面积39.42㎡；红砖958块；墙体搓毛20.93㎡；案板（0.6m宽、二层浇筑预制板）1米；安装厨房电路；安装0.9m高不锈钢围栏长9.3米；墙头铁皮封堵1.715㎡（该户原花台保留）；短运费一项。               </t>
  </si>
  <si>
    <t>杨清仰</t>
  </si>
  <si>
    <t>院心水泥地皮硬化：10cm厚C20水泥地皮硬化40.67㎡；灶2眼；厨房水泥地皮硬化：10cm厚C20水泥地皮硬化25.16㎡。</t>
  </si>
  <si>
    <t>马家华</t>
  </si>
  <si>
    <t>院心水泥地皮硬化：10cm厚C20水泥地皮硬化24㎡；厨房水泥地皮硬化：10cm厚C20水泥地皮硬化24.6㎡。</t>
  </si>
  <si>
    <t>杨清华</t>
  </si>
  <si>
    <t xml:space="preserve">院心水泥地皮硬化：10cm厚C20水泥地皮硬化42.24㎡；厨房水泥地皮硬化：10cm厚C20水泥地皮硬化24.42㎡。
</t>
  </si>
  <si>
    <t>下中山二组</t>
  </si>
  <si>
    <t>杨清旺</t>
  </si>
  <si>
    <t xml:space="preserve">院心及厨房水泥地皮硬化：10cm厚C20水泥地皮硬化100㎡；厢房两进身9厘板装围13.44㎡；厢房两顺身9厘板装围9.3㎡；小门（含锁）2道；铝合金窗2㎡；电路安装；短运费一项。           </t>
  </si>
  <si>
    <t>杨清同</t>
  </si>
  <si>
    <t>院心水泥地皮硬化：10cm厚C20水泥地皮硬化20.64㎡</t>
  </si>
  <si>
    <t>杨祖爱</t>
  </si>
  <si>
    <t>房间水泥地皮硬化：10cm厚C20水泥地皮硬化48㎡。</t>
  </si>
  <si>
    <t>杨清川</t>
  </si>
  <si>
    <t>院心水泥地皮硬化：10cm厚C20水泥地皮硬化74.24㎡。</t>
  </si>
  <si>
    <t>杨清甫</t>
  </si>
  <si>
    <t>正房房间水泥地皮硬化：10cm厚C20水泥地皮硬化20.64㎡；灶1眼。</t>
  </si>
  <si>
    <t>杨清柱</t>
  </si>
  <si>
    <t>院心水泥地皮硬化：10cm厚C20水泥地皮硬化30.16㎡；房间装围1间在楼上：两进身9厘板装围14.4㎡；小门（含锁）1道；铝合金窗1㎡；厢房水泥地皮硬化：10cm厚C20水泥地皮硬化27.69㎡。</t>
  </si>
  <si>
    <t>杨清田</t>
  </si>
  <si>
    <t xml:space="preserve">房间水泥地皮硬化：10cm厚C20水泥地皮硬化22.57㎡；粉客头4.68㎡；打磨刷漆。          </t>
  </si>
  <si>
    <t>回龙寨一组</t>
  </si>
  <si>
    <t>瞿生达</t>
  </si>
  <si>
    <t>院心水泥地皮硬化：10cm厚C20水泥地皮硬化10㎡；案板（0.6m宽、二层浇筑预制板）2m。</t>
  </si>
  <si>
    <t>尹加富</t>
  </si>
  <si>
    <t>案板（0.6m宽、二层浇筑预制板）2m，</t>
  </si>
  <si>
    <t>瞿祖生</t>
  </si>
  <si>
    <t>院心水泥地皮硬化，10cm厚C20水泥地皮硬化，工程量：31.74㎡；案板（0.6m宽、二层浇筑预制板）1m；客凳修复1项；大铁门1道，5㎡；厨房塑料扣板打顶10㎡；厨房墙体撮毛及粉白30㎡。</t>
  </si>
  <si>
    <t>尹必考</t>
  </si>
  <si>
    <t>1.2m宽客凳返修6凳；客脚粉刷5.22㎡；案板（0.6m宽，二层浇筑预制板）2m。</t>
  </si>
  <si>
    <t>回龙寨二组</t>
  </si>
  <si>
    <t>尹加深</t>
  </si>
  <si>
    <t>格钢包柱高4.5米</t>
  </si>
  <si>
    <t>尹必成</t>
  </si>
  <si>
    <t>厨房水泥地皮硬化：10cm厚C20水泥地皮硬化24.14㎡；厨房塑料扣板打顶24.14㎡；厨房墙体粉白20.7㎡；案板（0.6m宽、二层浇筑预制板）2m。</t>
  </si>
  <si>
    <t>闫荣芬</t>
  </si>
  <si>
    <t>钢架铁皮房建设（厨房）30㎡；厨房水泥地皮硬化：10cm厚C20水泥地皮硬化30㎡；院心水泥地皮硬化：10cm厚C20水泥地皮硬化24.4㎡；空心砖隔心墙支砌230块；案板（0.6m宽、二层浇筑预制板）2m。</t>
  </si>
  <si>
    <t>尹必礼</t>
  </si>
  <si>
    <r>
      <rPr>
        <sz val="10"/>
        <rFont val="宋体"/>
        <charset val="134"/>
      </rPr>
      <t>墙体搓毛、粉刷（刮白）</t>
    </r>
    <r>
      <rPr>
        <sz val="10"/>
        <rFont val="宋体"/>
        <charset val="0"/>
      </rPr>
      <t>90</t>
    </r>
    <r>
      <rPr>
        <sz val="10"/>
        <rFont val="宋体"/>
        <charset val="134"/>
      </rPr>
      <t>平方米</t>
    </r>
  </si>
  <si>
    <t>瞿发从</t>
  </si>
  <si>
    <r>
      <rPr>
        <sz val="10"/>
        <rFont val="宋体"/>
        <charset val="134"/>
      </rPr>
      <t>硬化院心</t>
    </r>
    <r>
      <rPr>
        <sz val="10"/>
        <rFont val="宋体"/>
        <charset val="0"/>
      </rPr>
      <t>65</t>
    </r>
    <r>
      <rPr>
        <sz val="10"/>
        <rFont val="宋体"/>
        <charset val="134"/>
      </rPr>
      <t>平方米</t>
    </r>
  </si>
  <si>
    <t>邵家寨一组</t>
  </si>
  <si>
    <t>邵维良</t>
  </si>
  <si>
    <t>院心水泥地皮硬化：10cm厚C20水泥地皮硬化35㎡</t>
  </si>
  <si>
    <t>邵维福</t>
  </si>
  <si>
    <t>浆砌石脚，8m立方；红砖打院心厢房围墙，10000块；院心地坪硬化，45平方</t>
  </si>
  <si>
    <t>杨所荣</t>
  </si>
  <si>
    <t>钢架铁皮厨房1间，面积17.36㎡；案板（0.6m宽、二层浇筑预制板）1m；两山房间地坪硬化，48㎡；正堂两进深、两顺深打磨亮化刷漆；铝合金窗户2道，2㎡；正房右厢房，柱脚加固，更换伞棵；两山房间塑料扣板打顶，48㎡。</t>
  </si>
  <si>
    <t>邵佑宗</t>
  </si>
  <si>
    <t>正房水泥地皮硬化：10cm厚C20水泥地皮硬化25.99㎡厨房水泥地皮硬化：10cm厚C20水泥地皮硬化8.36㎡。</t>
  </si>
  <si>
    <t>邵维前</t>
  </si>
  <si>
    <t>院心和厢房大门水泥地皮硬化：10cm厚C20水泥地皮硬化46.35㎡</t>
  </si>
  <si>
    <t>杨荣昌</t>
  </si>
  <si>
    <t>正房两边水泥地皮硬化：10cm厚C20水泥地皮硬化43.2㎡，</t>
  </si>
  <si>
    <t>邵家寨二组</t>
  </si>
  <si>
    <t>杨恩纪</t>
  </si>
  <si>
    <t>.厨房水泥地皮硬化：10cm厚C20水泥地皮硬化18㎡；正房两边水泥地皮硬化：10cm厚C20水泥地皮硬化24㎡</t>
  </si>
  <si>
    <t>邵冬久</t>
  </si>
  <si>
    <t>院心水泥地皮硬化：10cm厚C20水泥地皮硬化32.85㎡；厨房水泥地皮硬化：10cm厚C20水泥地皮硬化26.64㎡；正房两边水泥地皮硬化：10cm厚C20水泥地皮硬化38.88㎡</t>
  </si>
  <si>
    <t>邵思苍</t>
  </si>
  <si>
    <t>院心水泥地皮硬化：10cm厚C20水泥地皮硬化64㎡；围墙石脚（8*0.55*2.5m）11立方，（8*0.45*0.6m）2.16立方共13.16立方；围墙支砌空心砖（34个*8层）272个；大门砖墩小砖（40层*4.5快*2）360块</t>
  </si>
  <si>
    <t>杨恩品</t>
  </si>
  <si>
    <t>院心水泥地皮硬化：10cm厚C20水泥地皮硬化36㎡</t>
  </si>
  <si>
    <t>杨世省</t>
  </si>
  <si>
    <t>右边厢房撤出建钢架铁皮房一间：4*6.6；水泥地皮硬化：10cm厚C20水泥地皮硬化83.3㎡；打空心砖132块；拆土基打土基400块；铁皮围边，5平方；正房正面墙体撮毛2.4㎡；9厘板装围3.4㎡。</t>
  </si>
  <si>
    <t>寸菊芝</t>
  </si>
  <si>
    <t>正房两侧水泥地皮硬化：10cm厚C20水泥地皮硬化49.66㎡；厨房水泥地皮硬化：10cm厚C20水泥地皮硬化20㎡；钢架铁皮房建设（厨房）25㎡；短运费一项</t>
  </si>
  <si>
    <t>杨杏荣</t>
  </si>
  <si>
    <t>院心水泥地皮硬化：10cm厚C20水泥地皮硬化26.66㎡；大门厢房水泥地皮硬化:10cm厚C20水泥地皮硬化21.12㎡；铁大门一道7㎡（2.5m*2.8m）；案板（0.6cm宽、二层浇筑预制板）；电路新排</t>
  </si>
  <si>
    <t>邵厚宗</t>
  </si>
  <si>
    <t>院心和路地皮硬化：10cm厚C20水泥地皮硬化86㎡；正房两边水泥地皮硬化：面积43.92㎡；厨房钢架房，30㎡；空心砖墙体支砌和院心挡土计275.5个；厨房粉刷，21㎡；铁皮装围8.64㎡；案板（0.6m宽、二层预制板）1.5m；正房打磨刷漆；合金窗2扇2.27㎡；塑料扣板打顶棚，43.92㎡；开挖土方；电路重排；客蹬6台。</t>
  </si>
  <si>
    <t>邵维加</t>
  </si>
  <si>
    <t xml:space="preserve">大门墩小红砖，297个；旧房拆除及开挖土方；围墙石脚，石方7立方；围墙空心砖，499个；院心水泥地皮硬化：10cm厚C20水泥地皮硬化79.5㎡；厨房钢架房，19.76㎡；厨房空心砖装围，87.5个；案板（0.6m宽二层预制板）1.5m；铁皮围边，5㎡；
墙体粉刷，5.2㎡。
</t>
  </si>
  <si>
    <t>杨美果</t>
  </si>
  <si>
    <t>两山房间地坪硬化，4.9M*3.7M*2，36.26平方；院心厨房地坪硬化，8.7M*6.05M，52.64平方米；塑料扣板打顶棚，36.3㎡</t>
  </si>
  <si>
    <t>邵维平</t>
  </si>
  <si>
    <t>厨房地皮硬化，10cm厚C20水泥地皮硬化18.13㎡；厨房勒脚线12.3㎡；案板（0.6m宽、二层浇筑预制板）1m；厨房土方开挖2m³；厨房左山后京柱，后圆柱更换散棵，2根</t>
  </si>
  <si>
    <t>小计</t>
  </si>
  <si>
    <t>96户</t>
  </si>
  <si>
    <t>赵老地村</t>
  </si>
  <si>
    <t>荷花村</t>
  </si>
  <si>
    <t>董保良</t>
  </si>
  <si>
    <t>5CM厨房水泥地皮硬化21㎡、打灶一眼</t>
  </si>
  <si>
    <t>杨桃芬</t>
  </si>
  <si>
    <t>打灶一眼</t>
  </si>
  <si>
    <t>董保亮</t>
  </si>
  <si>
    <t>5CM房间地板硬化2格：40㎡、5CM堂屋心进身顺身刷漆：28㎡、电路重排1户</t>
  </si>
  <si>
    <t>许申荣</t>
  </si>
  <si>
    <t>5CM房间水泥地皮硬化20㎡、5CM厨房水泥地皮硬化20㎡，、打灶一眼</t>
  </si>
  <si>
    <t>尹剑兵</t>
  </si>
  <si>
    <t>10CM院心水泥地皮硬化46㎡、5CM厨房水泥地皮硬化22㎡、院心围墙支砌172.5个</t>
  </si>
  <si>
    <t>董诗领</t>
  </si>
  <si>
    <t xml:space="preserve">打灶一眼、打灶台一米    </t>
  </si>
  <si>
    <t>许申灿</t>
  </si>
  <si>
    <t>尹安然</t>
  </si>
  <si>
    <t>5CM房间水泥地皮硬化24㎡、5CM厨房水泥地皮硬化21㎡、打灶一眼</t>
  </si>
  <si>
    <t>赵一组</t>
  </si>
  <si>
    <t>杨增荣</t>
  </si>
  <si>
    <t>杨新荣</t>
  </si>
  <si>
    <t>5CM厨房水泥地皮硬化17㎡、粉灶一眼</t>
  </si>
  <si>
    <t>杨梅春</t>
  </si>
  <si>
    <t>8CM院心水泥地皮硬化24㎡、5CM进大门水泥地皮硬化15㎡、空心砖围墙支砌650个、大门3.6㎡、5CM厨房水泥地皮硬化27㎡</t>
  </si>
  <si>
    <t>杨申荣</t>
  </si>
  <si>
    <t>杨武荣</t>
  </si>
  <si>
    <t>8CM院心水泥地皮硬化32㎡、8CM厨房水泥地皮硬化12㎡、8CM房间水泥地皮硬化（2间）25㎡、进8CM大门水泥地皮硬化10㎡、打客6凳</t>
  </si>
  <si>
    <t>杨恩堂</t>
  </si>
  <si>
    <t>打一眼灶</t>
  </si>
  <si>
    <t>杨关荣</t>
  </si>
  <si>
    <t>5CM厨房水泥地皮硬化25.2㎡、粉灶一眼</t>
  </si>
  <si>
    <t>胡英济</t>
  </si>
  <si>
    <t xml:space="preserve">8CM院心水泥地皮硬化30㎡、空心砖围墙支砌650个、空心砖厨房围墙60个、大门2㎡
     </t>
  </si>
  <si>
    <t>杨恩丙</t>
  </si>
  <si>
    <t>10CM进大门水泥地皮硬化15.91㎡、铁大门3.6㎡、10CM厨房水泥地皮硬化22.41㎡、厢房楼上装围两格30㎡（楼板打顶围栏房间门窗）、堂屋围栏75个（空心砖）、短运费1项</t>
  </si>
  <si>
    <t>赵二组</t>
  </si>
  <si>
    <t>杨恩定</t>
  </si>
  <si>
    <t>8CM院心水泥地皮硬化：工程量：51.83㎡，、空心砖围墙252.5个、土基墙：2440个、大门一扇、客櫈3登、厨房一顺身60㎡（九厘板）、窗子0.91㎡</t>
  </si>
  <si>
    <t>杨恩跃</t>
  </si>
  <si>
    <t>5CM院心水泥地皮硬化48㎡</t>
  </si>
  <si>
    <t>杨世其</t>
  </si>
  <si>
    <t>5CM堂房心水泥地皮硬化30㎡、5CM房间地板硬化50㎡：(2间)打客4凳、粉客10㎡</t>
  </si>
  <si>
    <t>杨恩祥</t>
  </si>
  <si>
    <t>5CM厨房地皮硬化25㎡、粉灶一眼</t>
  </si>
  <si>
    <t>赵三组</t>
  </si>
  <si>
    <t>杨良元</t>
  </si>
  <si>
    <t>新建灶一眼灶、5CM厨房水泥地皮硬化28㎡、厨房围墙75个</t>
  </si>
  <si>
    <t>杨清石</t>
  </si>
  <si>
    <t>新建灶一眼、5CM厨房水泥地皮硬化25㎡</t>
  </si>
  <si>
    <t>杨世铅</t>
  </si>
  <si>
    <t>5CM进大门水泥地皮硬化17㎡、5CM厨房地板硬化15㎡、厨房围墙37.5个
、厨房门一扇、堂屋刷漆1户</t>
  </si>
  <si>
    <t>杨发元</t>
  </si>
  <si>
    <t>8CM院心水泥地皮硬化63㎡、新建一眼灶、5CM厨房地板25㎡</t>
  </si>
  <si>
    <t>杨庄元</t>
  </si>
  <si>
    <t>5CM院心水泥地皮硬化35㎡、5CM进大门水泥地皮硬化18㎡</t>
  </si>
  <si>
    <t>董道坤</t>
  </si>
  <si>
    <t>新建灶一眼、打灶台一米、洗澡间围墙空心砖250个</t>
  </si>
  <si>
    <t>杨广元</t>
  </si>
  <si>
    <t>5CM厨房地皮硬化15㎡、5CM房间地皮硬化（3间）45㎡、房间两隔心（2间）28㎡、大门4.2㎡</t>
  </si>
  <si>
    <t>杨同元</t>
  </si>
  <si>
    <t>铁大门5㎡ 、厢房楼上装围两格30㎡（楼板打顶围栏房间门窗）、栏杆7.3㎡</t>
  </si>
  <si>
    <t>杨恩良</t>
  </si>
  <si>
    <t>赵四组</t>
  </si>
  <si>
    <t>杨清然</t>
  </si>
  <si>
    <t>8CM院心水泥地皮硬化45㎡、打一眼灶
5CM进大门水泥地皮硬化16㎡</t>
  </si>
  <si>
    <t>杨统元</t>
  </si>
  <si>
    <t xml:space="preserve">8CM院心水泥地皮硬化34㎡、5CM进大门水泥地皮硬化10㎡、客登 8凳、厢房木架房一间25㎡、红砖墙体8200块、5CM厢房地板25㎡
</t>
  </si>
  <si>
    <t>杨恩远</t>
  </si>
  <si>
    <t>8CM院心地皮硬化30㎡、钢架厢房2间新建40㎡（踩楼板、地皮硬化、下石脚、红砖围墙）、大门5㎡</t>
  </si>
  <si>
    <t>赵五组</t>
  </si>
  <si>
    <t>杨清芽</t>
  </si>
  <si>
    <t xml:space="preserve">5CM厨房水泥地皮硬化11㎡、5CM院心地皮硬化41㎡       
</t>
  </si>
  <si>
    <t>杨大席</t>
  </si>
  <si>
    <t>5CM厨房水泥地皮硬化51.04㎡、灶台一米、打一眼灶</t>
  </si>
  <si>
    <t>寸代有</t>
  </si>
  <si>
    <t>8CM院心水泥地皮硬化38㎡、5CM厨房水泥地皮硬化25.2㎡</t>
  </si>
  <si>
    <t>杨纯元</t>
  </si>
  <si>
    <t>厢房（钢架铁皮）42.24㎡、空心砖围墙支砌317.5个、石脚17.2㎡、5CM厨房水泥地皮硬化9.5㎡、客凳5凳、走廊围栏13 ㎡</t>
  </si>
  <si>
    <t>杨恩党</t>
  </si>
  <si>
    <t>5CM厨房水泥地皮硬化16.5㎡、5CM房间地板硬化16.5㎡、打一眼灶、打灶台一米</t>
  </si>
  <si>
    <t>段兴楷</t>
  </si>
  <si>
    <t>厨房水泥地皮硬化4.8㎡、打灶台一米</t>
  </si>
  <si>
    <t>寸代全</t>
  </si>
  <si>
    <t>进大门地皮硬化11㎡、大门3.8㎡、厨房围墙4.3㎡、打灶1眼</t>
  </si>
  <si>
    <t>赵六组</t>
  </si>
  <si>
    <t>邵维成</t>
  </si>
  <si>
    <t>5CM进大门水泥地皮硬化10㎡、堂屋门围栏2.16㎡、厢房楼板43㎡、围栏52㎡、厨房装围7.56㎡、窗子4.52㎡、5CM大门外水泥地皮硬化23.9㎡、打灶台一米</t>
  </si>
  <si>
    <t>杨恩根</t>
  </si>
  <si>
    <t>打灶台一米</t>
  </si>
  <si>
    <t>杨生兰</t>
  </si>
  <si>
    <t>5CM厨房水泥地皮硬化27㎡、5CM厨房围墙13.36㎡、打灶台一米、8CM院心水泥地皮硬化62.4㎡、小门一扇、线路重排1户</t>
  </si>
  <si>
    <t>院心围墙支砌775个、堂屋围墙支砌200个、大门一道4㎡、钢架厢房30㎡、5CM钢架厢房地板硬化10㎡、钢架厢房围墙支砌88个、打石脚100㎡</t>
  </si>
  <si>
    <t>杨世东</t>
  </si>
  <si>
    <t>厨房钢架房50㎡；厨房钢架房围墙空心砖477.5个；5CM厨房水泥地皮硬化25㎡；8CM院心水泥地皮硬化64.32㎡；短运费1项</t>
  </si>
  <si>
    <t>杨恩传</t>
  </si>
  <si>
    <t>5CM厨房水泥地皮硬化22.8㎡、窗子1.25㎡、8CM院心水泥地皮硬化30㎡、5CM进大门水泥地皮硬化16㎡</t>
  </si>
  <si>
    <t>46户</t>
  </si>
  <si>
    <t>二道河村</t>
  </si>
  <si>
    <t>上三组</t>
  </si>
  <si>
    <t>郭早昌</t>
  </si>
  <si>
    <t>厨房打红砖200块，九厘板8平方米，安装门一道</t>
  </si>
  <si>
    <t>郭兆象</t>
  </si>
  <si>
    <t>院心地皮33㎡、大门地皮硬化8.12㎡</t>
  </si>
  <si>
    <t>上一组</t>
  </si>
  <si>
    <t>杨世元</t>
  </si>
  <si>
    <t>院心地皮68.6㎡</t>
  </si>
  <si>
    <t>郭必永</t>
  </si>
  <si>
    <t>院心地皮34㎡、大门地皮硬化15㎡</t>
  </si>
  <si>
    <t>郭兆赞</t>
  </si>
  <si>
    <t>院心地皮硬化40㎡</t>
  </si>
  <si>
    <t>郭兆礼</t>
  </si>
  <si>
    <t>厨房砌空心砖114块，窗子安装铝合金9㎡</t>
  </si>
  <si>
    <t>郭兆现</t>
  </si>
  <si>
    <t>厨房地皮硬化20㎡</t>
  </si>
  <si>
    <t>郭兆明</t>
  </si>
  <si>
    <t>院心地皮硬化36.7㎡、两顺身装维</t>
  </si>
  <si>
    <t>郭兴鸾</t>
  </si>
  <si>
    <t>院心水泥地皮硬化83.4㎡</t>
  </si>
  <si>
    <t>郭兆达</t>
  </si>
  <si>
    <t>厨房地皮硬化25.16㎡、围墙112块空
心砖、屋顶30.8㎡；门一扇，正房两顺身装维</t>
  </si>
  <si>
    <t>上二组</t>
  </si>
  <si>
    <t>杨恩同</t>
  </si>
  <si>
    <t>厨房11.22㎡、院心37.6㎡、厢房地皮硬化55.6㎡，空心砖堆砌62块，粉刷11.22㎡</t>
  </si>
  <si>
    <t>下三组</t>
  </si>
  <si>
    <t>杨菊美</t>
  </si>
  <si>
    <t>院心地皮硬化28.47㎡，空心砖堆砌184块，钢架铁皮房45㎡，住房房间打顶22.2㎡，厨房粉墙15.5㎡，铁卷槽9米，打灶1眼，空服钢管11根</t>
  </si>
  <si>
    <t>下一组</t>
  </si>
  <si>
    <t>杨发亮</t>
  </si>
  <si>
    <t>院心地皮硬化25.56㎡，空心砖堆砌120块，钢架房屋面41.5㎡，家堂刷白16.6㎡，房间水泥地皮硬化43.4㎡，厨房刷白，长3.5米，高3.1米，工程量：10.85㎡；长3.45米，高1米，工程量：3.45㎡，工程量合计14.3㎡，打灶1眼</t>
  </si>
  <si>
    <t>杨明能</t>
  </si>
  <si>
    <t>院心地皮硬化78.2㎡、围墙新建10510块红砖，石脚新建29立方米</t>
  </si>
  <si>
    <t>杨发国</t>
  </si>
  <si>
    <t>院心地皮硬化143㎡、围墙新建9863块红砖，石脚新建29立方</t>
  </si>
  <si>
    <t>杨清庄</t>
  </si>
  <si>
    <t>院心地皮硬化70.2㎡</t>
  </si>
  <si>
    <t>杨世来</t>
  </si>
  <si>
    <t>石脚新建29立方、院心地皮硬化34㎡</t>
  </si>
  <si>
    <t>厨房26.8㎡、院心地皮硬化33.5㎡，厨房厨房围墙新建4365块，钢架房26.8㎡</t>
  </si>
  <si>
    <t>杨恩权</t>
  </si>
  <si>
    <t>院心地皮硬化29.2㎡</t>
  </si>
  <si>
    <t>杨亚荣</t>
  </si>
  <si>
    <t>院心地皮硬化65.6㎡、围墙新建红砖9717块</t>
  </si>
  <si>
    <t>杨胜荣</t>
  </si>
  <si>
    <t>院心地皮硬化90㎡、围墙新建空心砖支砌560块、围墙砖帽145个，大门地皮水泥硬化20.9㎡、石脚粉刷9.1㎡、新建大门一道，</t>
  </si>
  <si>
    <t>杨世福</t>
  </si>
  <si>
    <t>院心地皮硬化20.24㎡</t>
  </si>
  <si>
    <t>杨世啟</t>
  </si>
  <si>
    <t>厨房15.2㎡、院心地皮硬化66㎡</t>
  </si>
  <si>
    <t>上四组</t>
  </si>
  <si>
    <t>杨双元</t>
  </si>
  <si>
    <t>新建厨房16.8㎡</t>
  </si>
  <si>
    <t>杨柱元</t>
  </si>
  <si>
    <t xml:space="preserve">院心地皮硬化28㎡、围墙新建空心砖285块，砖帽78块、大门一道、家堂粉刷17.64㎡、房间地皮硬化33.3㎡.顺伸铝合金装维4.6㎡、小门一扇、PC管3根
</t>
  </si>
  <si>
    <t>杨生荣</t>
  </si>
  <si>
    <t>厨房11.2㎡、院心地皮硬化34.16㎡</t>
  </si>
  <si>
    <t>郭云孝</t>
  </si>
  <si>
    <t>厨房围墙新建用105个空心砖、院心地皮硬化33.6㎡、正房两进申打磨、刷漆2壁，家堂刮白13.9㎡，正房左侧水泥地皮硬化22.2㎡、正房左侧五厘板打顶22.2㎡、大门口地皮硬化15㎡、厨房门一扇</t>
  </si>
  <si>
    <t>郭兆啟</t>
  </si>
  <si>
    <t>院心35.51㎡，、大门口地皮硬化9.6㎡</t>
  </si>
  <si>
    <t>杨从元</t>
  </si>
  <si>
    <t>院心铺石勾缝38.08㎡、石脚粉刷8.1㎡、大门脚水泥地皮硬化13.76㎡、正房两进身打磨刷漆，4壁、家堂刮白、住房地皮硬化24.3㎡、厨房地皮硬化，24.3㎡</t>
  </si>
  <si>
    <t>杨世团</t>
  </si>
  <si>
    <t>厨房地皮硬化57.2㎡、围墙新建小砖6038块</t>
  </si>
  <si>
    <t>杨发荣</t>
  </si>
  <si>
    <t>院心地皮硬化32.4㎡</t>
  </si>
  <si>
    <t>郭兆华</t>
  </si>
  <si>
    <t>厨房地皮硬化26㎡</t>
  </si>
  <si>
    <t>郭兴成</t>
  </si>
  <si>
    <t xml:space="preserve"> 道路地皮硬化43.1㎡、围墙新建（空心砖）190块</t>
  </si>
  <si>
    <t>杨世恒</t>
  </si>
  <si>
    <t>院心地皮硬化22.4㎡、厨房地皮硬化19.8㎡</t>
  </si>
  <si>
    <t>郭兆信</t>
  </si>
  <si>
    <t>院心地皮硬化：24.8㎡</t>
  </si>
  <si>
    <t>杨清炳</t>
  </si>
  <si>
    <t>院心地皮硬化37㎡</t>
  </si>
  <si>
    <t>杨祖书</t>
  </si>
  <si>
    <t>院心地皮硬化54.8㎡</t>
  </si>
  <si>
    <t>杨发济</t>
  </si>
  <si>
    <t>大门地皮硬化24.1㎡</t>
  </si>
  <si>
    <t>下二组</t>
  </si>
  <si>
    <t>杨恩参</t>
  </si>
  <si>
    <t>院心29.6㎡、厨房13.7㎡、堂屋地皮硬化29㎡</t>
  </si>
  <si>
    <t>郭学考</t>
  </si>
  <si>
    <t>厨房地皮硬化29.6㎡</t>
  </si>
  <si>
    <t>杨清良</t>
  </si>
  <si>
    <t>院心25.6㎡、大门地皮硬化12.9㎡、正房两进两顺身打磨，刷漆，4壁</t>
  </si>
  <si>
    <t>杨恩苍</t>
  </si>
  <si>
    <t>院心19.4㎡、大门厨房地皮硬化10㎡</t>
  </si>
  <si>
    <t xml:space="preserve">王生周 </t>
  </si>
  <si>
    <t>厨房地皮硬化25.9㎡</t>
  </si>
  <si>
    <t>杨世年</t>
  </si>
  <si>
    <t>厨房地皮硬化28.7㎡</t>
  </si>
  <si>
    <t>杨清桥</t>
  </si>
  <si>
    <t>厨房地皮硬化73.8㎡、厨房新建30.3㎡</t>
  </si>
  <si>
    <t>杨荣升</t>
  </si>
  <si>
    <t>厨房地皮硬化23.7㎡</t>
  </si>
  <si>
    <t>杨灿荣</t>
  </si>
  <si>
    <t>院心地皮硬化24.2㎡厨房地皮硬化19㎡、家堂刷白、两顺伸、两进伸，刷漆，4壁</t>
  </si>
  <si>
    <t>杨世向</t>
  </si>
  <si>
    <t>钢架屋面16.5㎡，厨房水泥地皮硬化12.5㎡</t>
  </si>
  <si>
    <t>48户</t>
  </si>
  <si>
    <t>永安寨村</t>
  </si>
  <si>
    <t>三组</t>
  </si>
  <si>
    <t>董保坤</t>
  </si>
  <si>
    <t>新建卫生厕一座</t>
  </si>
  <si>
    <t>董保苍</t>
  </si>
  <si>
    <t xml:space="preserve">空心砖：515个，门二道，窗子2个，石棉瓦：30片，基础：24.92m3地皮硬化：58.14m2
</t>
  </si>
  <si>
    <t>董保棉</t>
  </si>
  <si>
    <t xml:space="preserve">新建卫生厕1座，阴沟地皮硬化：27m*0.6m
</t>
  </si>
  <si>
    <t>小牛场</t>
  </si>
  <si>
    <t>董保信</t>
  </si>
  <si>
    <t xml:space="preserve">正房地皮硬化：8m*7m，正房粉白：41.7m2，
阴沟地皮硬化：16.8m2，勒脚线：21m*0.6m
</t>
  </si>
  <si>
    <t>董井发</t>
  </si>
  <si>
    <t xml:space="preserve">院子心地皮硬化：58.1㎡，厨房地皮：30.1㎡，空心砖：150块，工人:4个，房地皮硬化：13m*6.6m，正堂粉白：18.9m2,阴沟地皮硬化：7.8m2,勒脚线：7.8m2，两边房间粉白：8.3m2
</t>
  </si>
  <si>
    <t>董生发</t>
  </si>
  <si>
    <t xml:space="preserve">基础：10.8 m *0.55 m*1 m,基础：10.8 m *0.45 m*1 m ,空心砖：460个 ,撤老土基+打土基墙,新建卫生厕1座：5000元
</t>
  </si>
  <si>
    <t>董生府</t>
  </si>
  <si>
    <t>新建卫生厕1座</t>
  </si>
  <si>
    <t>龙王井</t>
  </si>
  <si>
    <t>们流艳</t>
  </si>
  <si>
    <t xml:space="preserve">空心砖：60个 ,铝合金窗：3.1 m *2 m,铁门一道,；粉墙：15.75 m *2 m 
</t>
  </si>
  <si>
    <t>四组</t>
  </si>
  <si>
    <t>秦申和</t>
  </si>
  <si>
    <t xml:space="preserve">地皮硬化：21.83㎡,粉墙：9.9㎡
</t>
  </si>
  <si>
    <t>孙佳慧</t>
  </si>
  <si>
    <t xml:space="preserve">院子心地皮硬化：6.63m*3.9m,新建卫生厕一座
</t>
  </si>
  <si>
    <t>花拉寨</t>
  </si>
  <si>
    <t>吴大旺</t>
  </si>
  <si>
    <t xml:space="preserve">厨房改造：厨房地皮硬化：6.7m*4.3m,粉墙：24.96㎡,装围：3㎡,空心砖：60块,铁门：1道,铝合金窗：1.3m*2.4m,正房装围：空心砖：30块,铝合金窗：3.8m*2.4m
</t>
  </si>
  <si>
    <t>吴树双</t>
  </si>
  <si>
    <t>五组</t>
  </si>
  <si>
    <t>杨从奖</t>
  </si>
  <si>
    <t>地皮硬化：7.4 m *3.9 m,粉墙：18.7 m *5 m</t>
  </si>
  <si>
    <t>杨从伦</t>
  </si>
  <si>
    <t>正房地皮硬化：4.2m*6.4m+3.4m*6.4m</t>
  </si>
  <si>
    <t>杨从维</t>
  </si>
  <si>
    <t>杨从位</t>
  </si>
  <si>
    <t xml:space="preserve">铝合金窗：4.11㎡,粉墙：16.56㎡,院心勾缝：面积（4.87*4.87），2个工人，材料费，铁门一道
</t>
  </si>
  <si>
    <t>杨恩灿</t>
  </si>
  <si>
    <t xml:space="preserve">厨房地皮硬化：6.8m*3.7m，粉灶
</t>
  </si>
  <si>
    <t xml:space="preserve">钢架，粉墙(白)：31.08㎡，厨房地皮硬化：24.15㎡，空心砖：145块，铁门：1道，正房地皮硬化：44.9㎡，石棉瓦：40片，阳沟地皮硬化：17m*0.6m，勒脚线：17m*0.6m
</t>
  </si>
  <si>
    <t>杨恩德</t>
  </si>
  <si>
    <t xml:space="preserve">石棉瓦：60片，行挑：10根，空心砖：522块，铁门：1道，钢架
</t>
  </si>
  <si>
    <t>杨恩贵</t>
  </si>
  <si>
    <t xml:space="preserve">粉墙：6.2m*1.8m，空心砖：65块，铁门：1道，铝合金：5.2m*0.85m，装围：3.16m*1.8m，粉灶，正房地皮硬化：48m2，新建卫生厕1座
</t>
  </si>
  <si>
    <t>秦申帮</t>
  </si>
  <si>
    <t>正房地皮硬化：28.7m2*3</t>
  </si>
  <si>
    <t>六组</t>
  </si>
  <si>
    <t>杨恩胜</t>
  </si>
  <si>
    <t xml:space="preserve">厨房地皮硬化：26.6㎡钢架，粉墙：10.8 m*2.6 m，空心砖：75个，门一道，正房地皮硬化：44.9㎡
</t>
  </si>
  <si>
    <t>杨恩田</t>
  </si>
  <si>
    <t xml:space="preserve">院子心地皮硬化：5.3m*4.3m，铁门：1道，铝合金：2.86m*1.66m
</t>
  </si>
  <si>
    <t>杨恩信</t>
  </si>
  <si>
    <t xml:space="preserve">厨房地皮硬化：4m*4m，基础：6m3，石棉瓦：22片，行挑：6根，空心砖：530块，铁门：1道，窗子：1个*1.5m2，正房地皮硬化：13m*7m，正堂粉白：4.2m*4.5m
</t>
  </si>
  <si>
    <t>杨恩英</t>
  </si>
  <si>
    <t xml:space="preserve">空心砖：60个，石棉瓦： 9块，粉墙：6.32m*3.5m，铁门一道
</t>
  </si>
  <si>
    <t>杨华荣</t>
  </si>
  <si>
    <t xml:space="preserve"> 钢架铁皮：8.4m*6.1m，粉墙：21.5㎡，装围：7㎡，空心砖：571块，铁门：1道，正房地皮硬化：56㎡，正堂粉白：4.2m*4.5m
</t>
  </si>
  <si>
    <t>杨开荣</t>
  </si>
  <si>
    <t xml:space="preserve">新建卫生厕1座，正堂粉白：4.2m*4.5m
</t>
  </si>
  <si>
    <t>二组</t>
  </si>
  <si>
    <t>杨培元</t>
  </si>
  <si>
    <t xml:space="preserve">厨房地皮硬化：6m*4m，钢架瓷瓦：7m*4.4m，空心砖：574块，铁门：1道，铝合金：1.5m*5.1m
</t>
  </si>
  <si>
    <t>杨青发</t>
  </si>
  <si>
    <t xml:space="preserve">基础：9.5m*2.1m*0.4m，空心砖：440个，装围：1.9m*3m*2，旧房拆除，铝合金窗：2.7 m *3m ，铁门：1道，新建卫生厕1座
</t>
  </si>
  <si>
    <t>杨青朋</t>
  </si>
  <si>
    <t xml:space="preserve">钢架面积：31㎡，厨房地皮硬化：21.73m2，空心砖：55个，门一道，铝合金窗：4.4㎡，粉墙：10.8㎡，正房地皮硬化38.76㎡
</t>
  </si>
  <si>
    <t>杨清标</t>
  </si>
  <si>
    <t>杨世乐</t>
  </si>
  <si>
    <t xml:space="preserve">厨房地皮硬化：6.5m*3.7m，钢架瓷瓦：7.4m*4m，空心砖：81块，铁门：1道，铝合金：1.5m*2.4m
</t>
  </si>
  <si>
    <t>杨世全</t>
  </si>
  <si>
    <t xml:space="preserve">厨房地皮硬化：6m*4m，钢架瓷瓦：7m*4.4m，空心砖：574块，铁门：1道，铝合金：1.5m*5.1m，正房地皮硬化：5.9m*4m*2，正房隔心装围：4m*2m
</t>
  </si>
  <si>
    <t>杨世堂</t>
  </si>
  <si>
    <t>杨香存</t>
  </si>
  <si>
    <t xml:space="preserve">地皮硬化：43.2㎡,基础：12m3,空心砖：900个,石棉瓦：52片,行条：10根,大门一道,短运费,平地基,入户路硬化：12 m*1.5 m
</t>
  </si>
  <si>
    <t>杨祥芝</t>
  </si>
  <si>
    <t xml:space="preserve">厨房地皮硬化：7.3m*3.4m,粉墙：2.1m*10.7m,正房地皮硬化：3.7m*5.6m,正堂粉白：3.1m*4m
</t>
  </si>
  <si>
    <t>杨周荣</t>
  </si>
  <si>
    <t>尹云仙</t>
  </si>
  <si>
    <t xml:space="preserve">新建卫生厕1座,厨房装围：2.5m*1.6m,空心砖：65个
</t>
  </si>
  <si>
    <t>赵加发</t>
  </si>
  <si>
    <t>39户</t>
  </si>
  <si>
    <t>大生基村</t>
  </si>
  <si>
    <t>一村一组</t>
  </si>
  <si>
    <t>杨恩高</t>
  </si>
  <si>
    <r>
      <rPr>
        <sz val="10"/>
        <color indexed="8"/>
        <rFont val="宋体"/>
        <charset val="134"/>
      </rPr>
      <t>5c</t>
    </r>
    <r>
      <rPr>
        <sz val="10"/>
        <color indexed="8"/>
        <rFont val="Times New Roman"/>
        <charset val="134"/>
      </rPr>
      <t> </t>
    </r>
    <r>
      <rPr>
        <sz val="10"/>
        <color indexed="8"/>
        <rFont val="宋体"/>
        <charset val="134"/>
      </rPr>
      <t>m院心地板硬化32.97㎡、柱脚浇筑8个、堵方管口32个、大门8.1 ㎡、0.9m高铁围栏长4.15m、飞檐铁皮18.4 ㎡</t>
    </r>
  </si>
  <si>
    <t>董诗亮</t>
  </si>
  <si>
    <r>
      <rPr>
        <sz val="10"/>
        <color indexed="8"/>
        <rFont val="宋体"/>
        <charset val="134"/>
      </rPr>
      <t>5c</t>
    </r>
    <r>
      <rPr>
        <sz val="10"/>
        <color indexed="8"/>
        <rFont val="Times New Roman"/>
        <charset val="134"/>
      </rPr>
      <t> </t>
    </r>
    <r>
      <rPr>
        <sz val="10"/>
        <color indexed="8"/>
        <rFont val="宋体"/>
        <charset val="134"/>
      </rPr>
      <t>m院心地板硬化19.27㎡、大门4.57 ㎡、</t>
    </r>
  </si>
  <si>
    <t>杨世尧</t>
  </si>
  <si>
    <r>
      <rPr>
        <sz val="10"/>
        <color indexed="8"/>
        <rFont val="宋体"/>
        <charset val="134"/>
      </rPr>
      <t>实木装围两进身两顺身32.98 ㎡、5c</t>
    </r>
    <r>
      <rPr>
        <sz val="10"/>
        <color indexed="8"/>
        <rFont val="Times New Roman"/>
        <charset val="134"/>
      </rPr>
      <t> </t>
    </r>
    <r>
      <rPr>
        <sz val="10"/>
        <color indexed="8"/>
        <rFont val="宋体"/>
        <charset val="134"/>
      </rPr>
      <t>m卧室地板硬化44.53㎡、5c</t>
    </r>
    <r>
      <rPr>
        <sz val="10"/>
        <color indexed="8"/>
        <rFont val="Times New Roman"/>
        <charset val="134"/>
      </rPr>
      <t> </t>
    </r>
    <r>
      <rPr>
        <sz val="10"/>
        <color indexed="8"/>
        <rFont val="宋体"/>
        <charset val="134"/>
      </rPr>
      <t>m</t>
    </r>
    <r>
      <rPr>
        <sz val="10"/>
        <color indexed="8"/>
        <rFont val="Times New Roman"/>
        <charset val="134"/>
      </rPr>
      <t> </t>
    </r>
    <r>
      <rPr>
        <sz val="10"/>
        <color indexed="8"/>
        <rFont val="宋体"/>
        <charset val="134"/>
      </rPr>
      <t>厨房地板硬化21.12 ㎡、5c</t>
    </r>
    <r>
      <rPr>
        <sz val="10"/>
        <color indexed="8"/>
        <rFont val="Times New Roman"/>
        <charset val="134"/>
      </rPr>
      <t> </t>
    </r>
    <r>
      <rPr>
        <sz val="10"/>
        <color indexed="8"/>
        <rFont val="宋体"/>
        <charset val="134"/>
      </rPr>
      <t>m</t>
    </r>
    <r>
      <rPr>
        <sz val="10"/>
        <color indexed="8"/>
        <rFont val="Times New Roman"/>
        <charset val="134"/>
      </rPr>
      <t> </t>
    </r>
    <r>
      <rPr>
        <sz val="10"/>
        <color indexed="8"/>
        <rFont val="宋体"/>
        <charset val="134"/>
      </rPr>
      <t>大门以内走廊地板硬化10.88 ㎡</t>
    </r>
  </si>
  <si>
    <t>杨恩祝</t>
  </si>
  <si>
    <r>
      <rPr>
        <sz val="10"/>
        <color rgb="FF000000"/>
        <rFont val="宋体"/>
        <charset val="134"/>
      </rPr>
      <t>5c</t>
    </r>
    <r>
      <rPr>
        <sz val="10"/>
        <color rgb="FF000000"/>
        <rFont val="Times New Roman"/>
        <charset val="134"/>
      </rPr>
      <t> </t>
    </r>
    <r>
      <rPr>
        <sz val="10"/>
        <color rgb="FF000000"/>
        <rFont val="宋体"/>
        <charset val="134"/>
      </rPr>
      <t>m两边卧室地板硬化32.4㎡、5c</t>
    </r>
    <r>
      <rPr>
        <sz val="10"/>
        <color rgb="FF000000"/>
        <rFont val="Times New Roman"/>
        <charset val="134"/>
      </rPr>
      <t> </t>
    </r>
    <r>
      <rPr>
        <sz val="10"/>
        <color rgb="FF000000"/>
        <rFont val="宋体"/>
        <charset val="134"/>
      </rPr>
      <t>m</t>
    </r>
    <r>
      <rPr>
        <sz val="10"/>
        <color rgb="FF000000"/>
        <rFont val="Times New Roman"/>
        <charset val="134"/>
      </rPr>
      <t> </t>
    </r>
    <r>
      <rPr>
        <sz val="10"/>
        <color rgb="FF000000"/>
        <rFont val="宋体"/>
        <charset val="134"/>
      </rPr>
      <t>厨房地板硬化17.6 ㎡、厨房墙体搓毛刮白20.1 ㎡、院心脚墙体搓毛刮白5.4㎡</t>
    </r>
  </si>
  <si>
    <t>董诗庄</t>
  </si>
  <si>
    <r>
      <rPr>
        <sz val="10"/>
        <color rgb="FF000000"/>
        <rFont val="宋体"/>
        <charset val="134"/>
      </rPr>
      <t>5c</t>
    </r>
    <r>
      <rPr>
        <sz val="10"/>
        <color rgb="FF000000"/>
        <rFont val="Times New Roman"/>
        <charset val="134"/>
      </rPr>
      <t> </t>
    </r>
    <r>
      <rPr>
        <sz val="10"/>
        <color rgb="FF000000"/>
        <rFont val="宋体"/>
        <charset val="134"/>
      </rPr>
      <t>m两边卧室地板硬化83.75㎡、5c</t>
    </r>
    <r>
      <rPr>
        <sz val="10"/>
        <color rgb="FF000000"/>
        <rFont val="Times New Roman"/>
        <charset val="134"/>
      </rPr>
      <t> </t>
    </r>
    <r>
      <rPr>
        <sz val="10"/>
        <color rgb="FF000000"/>
        <rFont val="宋体"/>
        <charset val="134"/>
      </rPr>
      <t>m</t>
    </r>
    <r>
      <rPr>
        <sz val="10"/>
        <color rgb="FF000000"/>
        <rFont val="Times New Roman"/>
        <charset val="134"/>
      </rPr>
      <t> </t>
    </r>
    <r>
      <rPr>
        <sz val="10"/>
        <color rgb="FF000000"/>
        <rFont val="宋体"/>
        <charset val="134"/>
      </rPr>
      <t>厨房地板硬化28.5㎡</t>
    </r>
  </si>
  <si>
    <t>一村二组</t>
  </si>
  <si>
    <t>杨恩春</t>
  </si>
  <si>
    <r>
      <rPr>
        <sz val="10"/>
        <color rgb="FF000000"/>
        <rFont val="宋体"/>
        <charset val="134"/>
      </rPr>
      <t>支砌空心砖300个、厨房后墙支砌空心砖40个、10cm厨房水泥地板硬化12.23㎡、厨房半人高空心砖40个、10cm院心地板硬化18.14㎡、10cm大门以内走廊11.06㎡、10cm院心角地板硬化8.65㎡、两边卧室内墙搓毛21.15</t>
    </r>
    <r>
      <rPr>
        <sz val="10"/>
        <color rgb="FF000000"/>
        <rFont val="SimSun"/>
        <charset val="134"/>
      </rPr>
      <t>㎡、短运费</t>
    </r>
    <r>
      <rPr>
        <sz val="10"/>
        <color rgb="FF000000"/>
        <rFont val="宋体"/>
        <charset val="134"/>
      </rPr>
      <t>1项</t>
    </r>
  </si>
  <si>
    <t>杨荣实</t>
  </si>
  <si>
    <r>
      <rPr>
        <sz val="10"/>
        <color rgb="FF000000"/>
        <rFont val="宋体"/>
        <charset val="134"/>
      </rPr>
      <t>5c</t>
    </r>
    <r>
      <rPr>
        <sz val="10"/>
        <color rgb="FF000000"/>
        <rFont val="Times New Roman"/>
        <charset val="134"/>
      </rPr>
      <t> </t>
    </r>
    <r>
      <rPr>
        <sz val="10"/>
        <color rgb="FF000000"/>
        <rFont val="宋体"/>
        <charset val="134"/>
      </rPr>
      <t>m</t>
    </r>
    <r>
      <rPr>
        <sz val="10"/>
        <color rgb="FF000000"/>
        <rFont val="Times New Roman"/>
        <charset val="134"/>
      </rPr>
      <t> </t>
    </r>
    <r>
      <rPr>
        <sz val="10"/>
        <color rgb="FF000000"/>
        <rFont val="宋体"/>
        <charset val="134"/>
      </rPr>
      <t xml:space="preserve">厨房地板硬化6.7 ㎡
</t>
    </r>
  </si>
  <si>
    <t>董保祥</t>
  </si>
  <si>
    <r>
      <rPr>
        <sz val="10"/>
        <color rgb="FF000000"/>
        <rFont val="宋体"/>
        <charset val="134"/>
      </rPr>
      <t>5c</t>
    </r>
    <r>
      <rPr>
        <sz val="10"/>
        <color rgb="FF000000"/>
        <rFont val="Times New Roman"/>
        <charset val="134"/>
      </rPr>
      <t> </t>
    </r>
    <r>
      <rPr>
        <sz val="10"/>
        <color rgb="FF000000"/>
        <rFont val="宋体"/>
        <charset val="134"/>
      </rPr>
      <t>m</t>
    </r>
    <r>
      <rPr>
        <sz val="10"/>
        <color rgb="FF000000"/>
        <rFont val="Times New Roman"/>
        <charset val="134"/>
      </rPr>
      <t> </t>
    </r>
    <r>
      <rPr>
        <sz val="10"/>
        <color rgb="FF000000"/>
        <rFont val="宋体"/>
        <charset val="134"/>
      </rPr>
      <t xml:space="preserve">厨房地板硬化20.08 ㎡ 
</t>
    </r>
  </si>
  <si>
    <t>杨荣华</t>
  </si>
  <si>
    <t>预制板浇筑碗柜长1.54m</t>
  </si>
  <si>
    <t>杨压换</t>
  </si>
  <si>
    <t xml:space="preserve">9厘板装围宿舍43.52 ㎡ </t>
  </si>
  <si>
    <t>杨保荣</t>
  </si>
  <si>
    <r>
      <rPr>
        <sz val="10"/>
        <color rgb="FF000000"/>
        <rFont val="宋体"/>
        <charset val="134"/>
      </rPr>
      <t>5c</t>
    </r>
    <r>
      <rPr>
        <sz val="10"/>
        <color rgb="FF000000"/>
        <rFont val="Times New Roman"/>
        <charset val="134"/>
      </rPr>
      <t> </t>
    </r>
    <r>
      <rPr>
        <sz val="10"/>
        <color rgb="FF000000"/>
        <rFont val="宋体"/>
        <charset val="134"/>
      </rPr>
      <t>m院心地板硬化21.5㎡、5c</t>
    </r>
    <r>
      <rPr>
        <sz val="10"/>
        <color rgb="FF000000"/>
        <rFont val="Times New Roman"/>
        <charset val="134"/>
      </rPr>
      <t> </t>
    </r>
    <r>
      <rPr>
        <sz val="10"/>
        <color rgb="FF000000"/>
        <rFont val="宋体"/>
        <charset val="134"/>
      </rPr>
      <t>m</t>
    </r>
    <r>
      <rPr>
        <sz val="10"/>
        <color rgb="FF000000"/>
        <rFont val="Times New Roman"/>
        <charset val="134"/>
      </rPr>
      <t> </t>
    </r>
    <r>
      <rPr>
        <sz val="10"/>
        <color rgb="FF000000"/>
        <rFont val="宋体"/>
        <charset val="134"/>
      </rPr>
      <t>厨房地板硬化7.7 ㎡、</t>
    </r>
  </si>
  <si>
    <t>二村一组</t>
  </si>
  <si>
    <t>杨恩建</t>
  </si>
  <si>
    <r>
      <rPr>
        <sz val="10"/>
        <rFont val="宋体"/>
        <charset val="134"/>
      </rPr>
      <t>厨房地板厚5cm水泥地皮硬化：</t>
    </r>
    <r>
      <rPr>
        <sz val="10"/>
        <rFont val="仿宋"/>
        <charset val="134"/>
      </rPr>
      <t>22.23</t>
    </r>
    <r>
      <rPr>
        <sz val="10"/>
        <rFont val="宋体"/>
        <charset val="134"/>
      </rPr>
      <t>㎡</t>
    </r>
  </si>
  <si>
    <t>杨世宗</t>
  </si>
  <si>
    <r>
      <rPr>
        <sz val="10"/>
        <color rgb="FF000000"/>
        <rFont val="宋体"/>
        <charset val="134"/>
      </rPr>
      <t>院心厨房地板厚5cm水泥地皮硬化：</t>
    </r>
    <r>
      <rPr>
        <sz val="10"/>
        <rFont val="宋体"/>
        <charset val="134"/>
      </rPr>
      <t>65.2㎡</t>
    </r>
  </si>
  <si>
    <t>杨世保</t>
  </si>
  <si>
    <t>厨房10cm厚地板硬化和卧室地板硬化38.94㎡</t>
  </si>
  <si>
    <t>杨世周</t>
  </si>
  <si>
    <t>1.厨房浇预制板碗橱1.6米；2.厨房墙体搓毛刮白20.5㎡；3.厨房地板10㎝厚30.55㎡；4.空心砖43个。</t>
  </si>
  <si>
    <t>杨世孔</t>
  </si>
  <si>
    <t>1.堂屋支砌解石：21㎡。</t>
  </si>
  <si>
    <t>杨恩全</t>
  </si>
  <si>
    <t>1.支砌解石地板77.11㎡；2.家堂搓毛刮白13.6㎡。</t>
  </si>
  <si>
    <t>二村二组</t>
  </si>
  <si>
    <t>许连府</t>
  </si>
  <si>
    <t>1.支砌空心砖：395个；2.支砌红砖320块；3.支砌石方0.86m³；4.PC管8.9m；5.浇筑混凝土1.39m³。</t>
  </si>
  <si>
    <t>刘素连</t>
  </si>
  <si>
    <t>1.厨房地板：18.5㎡；2.厨房墙粉刷搓毛刮白46.69㎡。</t>
  </si>
  <si>
    <t>许申进</t>
  </si>
  <si>
    <t>支砌空心砖：150个</t>
  </si>
  <si>
    <t>1.厨房5cm水泥地皮硬化：29.67㎡；2.支砌红砖384块；3.换伞棵：9个。</t>
  </si>
  <si>
    <t>许申然</t>
  </si>
  <si>
    <t>支砌青砖3510块</t>
  </si>
  <si>
    <t>许申奖</t>
  </si>
  <si>
    <t>1.墙体搓毛及刷白：94.39㎡；2.5cm厚水泥地皮18.25㎡。</t>
  </si>
  <si>
    <t>董牙顺</t>
  </si>
  <si>
    <t>1.10cm厚水泥地皮硬化：54.26㎡；2.家堂粉刷及刮白8.61㎡。</t>
  </si>
  <si>
    <t>二村三组</t>
  </si>
  <si>
    <t>杨荣润</t>
  </si>
  <si>
    <t>5cm厚水泥地皮硬化：44.02㎡</t>
  </si>
  <si>
    <t>杨恩珀</t>
  </si>
  <si>
    <t>5cm厚水泥地皮硬化：34.24㎡</t>
  </si>
  <si>
    <t>罗有进</t>
  </si>
  <si>
    <t>1.拆除老房子1项；2.支砌空心砖266个；3.院心勾缝1项。</t>
  </si>
  <si>
    <t>杨荣申</t>
  </si>
  <si>
    <t>1.5cm厚水泥地皮硬化：44.08㎡；2.线路重排1户。</t>
  </si>
  <si>
    <t>杨荣旺</t>
  </si>
  <si>
    <r>
      <rPr>
        <sz val="10"/>
        <color rgb="FF000000"/>
        <rFont val="宋体"/>
        <charset val="134"/>
      </rPr>
      <t>1.支砌围墙空心砖：343个；2.大门口至院心厢房10cm厚水泥地皮硬化：75.99㎡；打磨刷漆1户；墙体搓毛刮白10.3</t>
    </r>
    <r>
      <rPr>
        <sz val="10"/>
        <color rgb="FF000000"/>
        <rFont val="SimSun"/>
        <charset val="134"/>
      </rPr>
      <t>㎡；短运费</t>
    </r>
    <r>
      <rPr>
        <sz val="10"/>
        <color rgb="FF000000"/>
        <rFont val="宋体"/>
        <charset val="134"/>
      </rPr>
      <t xml:space="preserve">1项
</t>
    </r>
  </si>
  <si>
    <t>罗有生</t>
  </si>
  <si>
    <t>1.墙体粉刷104.16㎡；2.铝合金窗1.6㎡。</t>
  </si>
  <si>
    <t>二村四组</t>
  </si>
  <si>
    <t>杨恩庄</t>
  </si>
  <si>
    <t>5cm水泥地皮硬化：24.94㎡</t>
  </si>
  <si>
    <t>董生春</t>
  </si>
  <si>
    <t>5cm水泥地皮硬化：27.3㎡</t>
  </si>
  <si>
    <t>董保伦</t>
  </si>
  <si>
    <t>1.支砌空心砖577个；2.10cm厚水泥地皮硬化84.66㎡。</t>
  </si>
  <si>
    <t>杨荣富</t>
  </si>
  <si>
    <t>1.5cm水泥地皮硬化：60.48㎡；2.支砌空心砖：188个。</t>
  </si>
  <si>
    <t>三村一组</t>
  </si>
  <si>
    <t>段兴定</t>
  </si>
  <si>
    <r>
      <rPr>
        <sz val="10"/>
        <rFont val="宋体"/>
        <charset val="134"/>
      </rPr>
      <t>打空心砖588个、院心及厨房5cm厚水泥地皮67.68</t>
    </r>
    <r>
      <rPr>
        <sz val="10"/>
        <rFont val="SimSun"/>
        <charset val="134"/>
      </rPr>
      <t>㎡</t>
    </r>
    <r>
      <rPr>
        <sz val="10"/>
        <rFont val="宋体"/>
        <charset val="134"/>
      </rPr>
      <t xml:space="preserve">、木架房33.66㎡ </t>
    </r>
  </si>
  <si>
    <t>段兴座</t>
  </si>
  <si>
    <r>
      <rPr>
        <sz val="10"/>
        <rFont val="宋体"/>
        <charset val="134"/>
      </rPr>
      <t>院心解石支砌22.13</t>
    </r>
    <r>
      <rPr>
        <sz val="10"/>
        <rFont val="SimSun"/>
        <charset val="134"/>
      </rPr>
      <t>㎡</t>
    </r>
    <r>
      <rPr>
        <sz val="10"/>
        <rFont val="宋体"/>
        <charset val="134"/>
      </rPr>
      <t>、厢房地皮46.698</t>
    </r>
    <r>
      <rPr>
        <sz val="10"/>
        <rFont val="SimSun"/>
        <charset val="134"/>
      </rPr>
      <t>㎡</t>
    </r>
    <r>
      <rPr>
        <sz val="10"/>
        <rFont val="宋体"/>
        <charset val="134"/>
      </rPr>
      <t>、压檐石12m</t>
    </r>
  </si>
  <si>
    <t>杨恩章</t>
  </si>
  <si>
    <r>
      <rPr>
        <sz val="10"/>
        <color rgb="FF000000"/>
        <rFont val="宋体"/>
        <charset val="134"/>
      </rPr>
      <t>M7.5浆砌石脚石方7.2立方米、支砌围墙空心砖：705个、购安铁大门1道、院场心5cm厚水泥地皮硬化66</t>
    </r>
    <r>
      <rPr>
        <sz val="10"/>
        <color rgb="FF000000"/>
        <rFont val="SimSun"/>
        <charset val="134"/>
      </rPr>
      <t>㎡</t>
    </r>
  </si>
  <si>
    <t>董保尚</t>
  </si>
  <si>
    <r>
      <rPr>
        <sz val="10"/>
        <color rgb="FF000000"/>
        <rFont val="宋体"/>
        <charset val="134"/>
      </rPr>
      <t>院心、厨房镶石板49.61</t>
    </r>
    <r>
      <rPr>
        <sz val="10"/>
        <color rgb="FF000000"/>
        <rFont val="SimSun"/>
        <charset val="134"/>
      </rPr>
      <t>㎡</t>
    </r>
  </si>
  <si>
    <t>杨世今</t>
  </si>
  <si>
    <r>
      <rPr>
        <sz val="10"/>
        <color rgb="FF000000"/>
        <rFont val="宋体"/>
        <charset val="134"/>
      </rPr>
      <t>厨房、卧室10cm厚水泥地皮44.46</t>
    </r>
    <r>
      <rPr>
        <sz val="10"/>
        <color rgb="FF000000"/>
        <rFont val="SimSun"/>
        <charset val="134"/>
      </rPr>
      <t>㎡</t>
    </r>
    <r>
      <rPr>
        <sz val="10"/>
        <color rgb="FF000000"/>
        <rFont val="宋体"/>
        <charset val="134"/>
      </rPr>
      <t>、浇预制板碗柜1.5m、打空心砖49个、预制板脚支砌红砖52块、铝合金窗3.51</t>
    </r>
    <r>
      <rPr>
        <sz val="10"/>
        <color rgb="FF000000"/>
        <rFont val="SimSun"/>
        <charset val="134"/>
      </rPr>
      <t>㎡、角钢加固柱子</t>
    </r>
    <r>
      <rPr>
        <sz val="10"/>
        <color rgb="FF000000"/>
        <rFont val="宋体"/>
        <charset val="134"/>
      </rPr>
      <t>15.5m</t>
    </r>
  </si>
  <si>
    <t>杨恩奇</t>
  </si>
  <si>
    <r>
      <rPr>
        <sz val="10"/>
        <color rgb="FF000000"/>
        <rFont val="宋体"/>
        <charset val="134"/>
      </rPr>
      <t>正房实木板装围22.5</t>
    </r>
    <r>
      <rPr>
        <sz val="10"/>
        <color rgb="FF000000"/>
        <rFont val="SimSun"/>
        <charset val="134"/>
      </rPr>
      <t>㎡</t>
    </r>
    <r>
      <rPr>
        <sz val="10"/>
        <color rgb="FF000000"/>
        <rFont val="宋体"/>
        <charset val="134"/>
      </rPr>
      <t>、铝合金窗子9.18</t>
    </r>
    <r>
      <rPr>
        <sz val="10"/>
        <color rgb="FF000000"/>
        <rFont val="SimSun"/>
        <charset val="134"/>
      </rPr>
      <t>㎡</t>
    </r>
    <r>
      <rPr>
        <sz val="10"/>
        <color rgb="FF000000"/>
        <rFont val="宋体"/>
        <charset val="134"/>
      </rPr>
      <t>、红砖支砌332块、房间门实木门2道</t>
    </r>
  </si>
  <si>
    <t>杨恩增</t>
  </si>
  <si>
    <r>
      <rPr>
        <sz val="10"/>
        <color rgb="FF000000"/>
        <rFont val="宋体"/>
        <charset val="134"/>
      </rPr>
      <t>正房后沟10cm厚地皮硬化5.78</t>
    </r>
    <r>
      <rPr>
        <sz val="10"/>
        <color rgb="FF000000"/>
        <rFont val="SimSun"/>
        <charset val="134"/>
      </rPr>
      <t>㎡</t>
    </r>
  </si>
  <si>
    <t>三村二组</t>
  </si>
  <si>
    <t>段维相</t>
  </si>
  <si>
    <r>
      <rPr>
        <sz val="10"/>
        <color rgb="FF000000"/>
        <rFont val="宋体"/>
        <charset val="134"/>
      </rPr>
      <t>正房实木板装围28</t>
    </r>
    <r>
      <rPr>
        <sz val="10"/>
        <color rgb="FF000000"/>
        <rFont val="SimSun"/>
        <charset val="134"/>
      </rPr>
      <t>㎡</t>
    </r>
    <r>
      <rPr>
        <sz val="10"/>
        <color rgb="FF000000"/>
        <rFont val="宋体"/>
        <charset val="134"/>
      </rPr>
      <t>、铝合金窗子10</t>
    </r>
    <r>
      <rPr>
        <sz val="10"/>
        <color rgb="FF000000"/>
        <rFont val="SimSun"/>
        <charset val="134"/>
      </rPr>
      <t>㎡</t>
    </r>
    <r>
      <rPr>
        <sz val="10"/>
        <color rgb="FF000000"/>
        <rFont val="宋体"/>
        <charset val="134"/>
      </rPr>
      <t>、红砖支砌341块、房间门2道4.6</t>
    </r>
    <r>
      <rPr>
        <sz val="10"/>
        <color rgb="FF000000"/>
        <rFont val="SimSun"/>
        <charset val="134"/>
      </rPr>
      <t>㎡</t>
    </r>
  </si>
  <si>
    <t>杨爱芬</t>
  </si>
  <si>
    <r>
      <rPr>
        <sz val="10"/>
        <color rgb="FF000000"/>
        <rFont val="宋体"/>
        <charset val="134"/>
      </rPr>
      <t>楼板26.4</t>
    </r>
    <r>
      <rPr>
        <sz val="10"/>
        <color rgb="FF000000"/>
        <rFont val="SimSun"/>
        <charset val="134"/>
      </rPr>
      <t>㎡</t>
    </r>
    <r>
      <rPr>
        <sz val="10"/>
        <color rgb="FF000000"/>
        <rFont val="宋体"/>
        <charset val="134"/>
      </rPr>
      <t>、厢房宿舍实木板装围31</t>
    </r>
    <r>
      <rPr>
        <sz val="10"/>
        <color rgb="FF000000"/>
        <rFont val="SimSun"/>
        <charset val="134"/>
      </rPr>
      <t>㎡</t>
    </r>
    <r>
      <rPr>
        <sz val="10"/>
        <color rgb="FF000000"/>
        <rFont val="宋体"/>
        <charset val="134"/>
      </rPr>
      <t>、宿舍打顶19.14</t>
    </r>
    <r>
      <rPr>
        <sz val="10"/>
        <color rgb="FF000000"/>
        <rFont val="SimSun"/>
        <charset val="134"/>
      </rPr>
      <t>㎡</t>
    </r>
  </si>
  <si>
    <t>段兴跃</t>
  </si>
  <si>
    <r>
      <rPr>
        <sz val="10"/>
        <color rgb="FF000000"/>
        <rFont val="宋体"/>
        <charset val="134"/>
      </rPr>
      <t>卧室10cm厚地皮硬化20.05</t>
    </r>
    <r>
      <rPr>
        <sz val="10"/>
        <color rgb="FF000000"/>
        <rFont val="SimSun"/>
        <charset val="134"/>
      </rPr>
      <t>㎡</t>
    </r>
  </si>
  <si>
    <t>三村三组</t>
  </si>
  <si>
    <t>杨清保</t>
  </si>
  <si>
    <r>
      <rPr>
        <sz val="10"/>
        <color rgb="FF000000"/>
        <rFont val="宋体"/>
        <charset val="134"/>
      </rPr>
      <t>院心10cm厚水泥地皮29.4</t>
    </r>
    <r>
      <rPr>
        <sz val="10"/>
        <color rgb="FF000000"/>
        <rFont val="SimSun"/>
        <charset val="134"/>
      </rPr>
      <t>㎡</t>
    </r>
    <r>
      <rPr>
        <sz val="10"/>
        <color rgb="FF000000"/>
        <rFont val="宋体"/>
        <charset val="134"/>
      </rPr>
      <t>、左厢房灶房走廊空心砖支砌65个、客脚勒角线（防水线）13.5</t>
    </r>
    <r>
      <rPr>
        <sz val="10"/>
        <color rgb="FF000000"/>
        <rFont val="SimSun"/>
        <charset val="134"/>
      </rPr>
      <t>㎡</t>
    </r>
  </si>
  <si>
    <t>杨清长</t>
  </si>
  <si>
    <t>打灶：2眼</t>
  </si>
  <si>
    <t>杨清林</t>
  </si>
  <si>
    <r>
      <rPr>
        <sz val="10"/>
        <color rgb="FF000000"/>
        <rFont val="宋体"/>
        <charset val="134"/>
      </rPr>
      <t xml:space="preserve"> 10cm厚水泥地皮硬化66.86</t>
    </r>
    <r>
      <rPr>
        <sz val="10"/>
        <color rgb="FF000000"/>
        <rFont val="SimSun"/>
        <charset val="134"/>
      </rPr>
      <t>㎡</t>
    </r>
  </si>
  <si>
    <t>韩永庄</t>
  </si>
  <si>
    <r>
      <rPr>
        <sz val="10"/>
        <color rgb="FF000000"/>
        <rFont val="宋体"/>
        <charset val="134"/>
      </rPr>
      <t>院心、厢房5cm厚水泥地皮硬化43.24</t>
    </r>
    <r>
      <rPr>
        <sz val="10"/>
        <color rgb="FF000000"/>
        <rFont val="SimSun"/>
        <charset val="134"/>
      </rPr>
      <t>㎡</t>
    </r>
  </si>
  <si>
    <t>杨恩云</t>
  </si>
  <si>
    <r>
      <rPr>
        <sz val="10"/>
        <color rgb="FF000000"/>
        <rFont val="宋体"/>
        <charset val="134"/>
      </rPr>
      <t>院心、卧室5cm厚水泥地皮硬化48.21</t>
    </r>
    <r>
      <rPr>
        <sz val="10"/>
        <color rgb="FF000000"/>
        <rFont val="SimSun"/>
        <charset val="134"/>
      </rPr>
      <t>㎡</t>
    </r>
  </si>
  <si>
    <t>彭太文</t>
  </si>
  <si>
    <t>杨清国</t>
  </si>
  <si>
    <r>
      <rPr>
        <sz val="10"/>
        <color rgb="FF000000"/>
        <rFont val="宋体"/>
        <charset val="134"/>
      </rPr>
      <t>5cm厚水泥地皮硬化22.8</t>
    </r>
    <r>
      <rPr>
        <sz val="10"/>
        <color rgb="FF000000"/>
        <rFont val="SimSun"/>
        <charset val="134"/>
      </rPr>
      <t>㎡</t>
    </r>
    <r>
      <rPr>
        <sz val="10"/>
        <color rgb="FF000000"/>
        <rFont val="宋体"/>
        <charset val="134"/>
      </rPr>
      <t>、打灶：2眼</t>
    </r>
  </si>
  <si>
    <t>韩永定</t>
  </si>
  <si>
    <r>
      <rPr>
        <sz val="10"/>
        <color rgb="FF000000"/>
        <rFont val="宋体"/>
        <charset val="134"/>
      </rPr>
      <t>左厢房（灶房）石脚支砌石方29.4</t>
    </r>
    <r>
      <rPr>
        <sz val="10"/>
        <color rgb="FF000000"/>
        <rFont val="SimSun"/>
        <charset val="134"/>
      </rPr>
      <t>㎡、厢房支砌青砖</t>
    </r>
    <r>
      <rPr>
        <sz val="10"/>
        <color rgb="FF000000"/>
        <rFont val="宋体"/>
        <charset val="134"/>
      </rPr>
      <t>7339块、灶房走廊半人高空心砖支砌70个</t>
    </r>
    <r>
      <rPr>
        <sz val="10"/>
        <color rgb="FF000000"/>
        <rFont val="SimSun"/>
        <charset val="134"/>
      </rPr>
      <t>、灶房院心</t>
    </r>
    <r>
      <rPr>
        <sz val="10"/>
        <color rgb="FF000000"/>
        <rFont val="宋体"/>
        <charset val="134"/>
      </rPr>
      <t>5</t>
    </r>
    <r>
      <rPr>
        <sz val="10"/>
        <color rgb="FF000000"/>
        <rFont val="SimSun"/>
        <charset val="134"/>
      </rPr>
      <t>cm厚水泥地皮</t>
    </r>
    <r>
      <rPr>
        <sz val="10"/>
        <color rgb="FF000000"/>
        <rFont val="宋体"/>
        <charset val="134"/>
      </rPr>
      <t>58</t>
    </r>
    <r>
      <rPr>
        <sz val="10"/>
        <color rgb="FF000000"/>
        <rFont val="SimSun"/>
        <charset val="134"/>
      </rPr>
      <t>㎡</t>
    </r>
  </si>
  <si>
    <t>段兴川</t>
  </si>
  <si>
    <r>
      <rPr>
        <sz val="10"/>
        <color rgb="FF000000"/>
        <rFont val="宋体"/>
        <charset val="134"/>
      </rPr>
      <t>厨房、院心、厢房5cm厚水泥地皮84.705</t>
    </r>
    <r>
      <rPr>
        <sz val="10"/>
        <color rgb="FF000000"/>
        <rFont val="SimSun"/>
        <charset val="134"/>
      </rPr>
      <t>㎡</t>
    </r>
  </si>
  <si>
    <t>彭顺兰</t>
  </si>
  <si>
    <r>
      <rPr>
        <sz val="10"/>
        <color rgb="FF000000"/>
        <rFont val="宋体"/>
        <charset val="134"/>
      </rPr>
      <t>院心、大门口5cm厚水泥地皮硬化35.56</t>
    </r>
    <r>
      <rPr>
        <sz val="10"/>
        <color rgb="FF000000"/>
        <rFont val="SimSun"/>
        <charset val="134"/>
      </rPr>
      <t>㎡、墙体粉白</t>
    </r>
    <r>
      <rPr>
        <sz val="10"/>
        <color rgb="FF000000"/>
        <rFont val="宋体"/>
        <charset val="134"/>
      </rPr>
      <t>15</t>
    </r>
    <r>
      <rPr>
        <sz val="10"/>
        <color rgb="FF000000"/>
        <rFont val="SimSun"/>
        <charset val="134"/>
      </rPr>
      <t>㎡、打磨刷漆</t>
    </r>
    <r>
      <rPr>
        <sz val="10"/>
        <color rgb="FF000000"/>
        <rFont val="宋体"/>
        <charset val="134"/>
      </rPr>
      <t>1户</t>
    </r>
  </si>
  <si>
    <r>
      <rPr>
        <sz val="10"/>
        <color theme="1"/>
        <rFont val="宋体"/>
        <charset val="134"/>
      </rPr>
      <t>房间、厨房地皮硬化61.88</t>
    </r>
    <r>
      <rPr>
        <sz val="10"/>
        <color theme="1"/>
        <rFont val="SimSun"/>
        <charset val="134"/>
      </rPr>
      <t>㎡</t>
    </r>
    <r>
      <rPr>
        <sz val="10"/>
        <color theme="1"/>
        <rFont val="宋体"/>
        <charset val="134"/>
      </rPr>
      <t>、打磨刷漆1户，房间隔心九厘板装围19.32</t>
    </r>
    <r>
      <rPr>
        <sz val="10"/>
        <color theme="1"/>
        <rFont val="SimSun"/>
        <charset val="134"/>
      </rPr>
      <t>㎡</t>
    </r>
    <r>
      <rPr>
        <sz val="10"/>
        <color theme="1"/>
        <rFont val="宋体"/>
        <charset val="134"/>
      </rPr>
      <t>、墙体粉白6.09</t>
    </r>
    <r>
      <rPr>
        <sz val="10"/>
        <color theme="1"/>
        <rFont val="SimSun"/>
        <charset val="134"/>
      </rPr>
      <t>㎡、</t>
    </r>
    <r>
      <rPr>
        <sz val="10"/>
        <color theme="1"/>
        <rFont val="宋体"/>
        <charset val="134"/>
      </rPr>
      <t>厨房墙体搓毛7.25</t>
    </r>
    <r>
      <rPr>
        <sz val="10"/>
        <color theme="1"/>
        <rFont val="SimSun"/>
        <charset val="134"/>
      </rPr>
      <t>㎡、排线</t>
    </r>
    <r>
      <rPr>
        <sz val="10"/>
        <color theme="1"/>
        <rFont val="宋体"/>
        <charset val="134"/>
      </rPr>
      <t>1户</t>
    </r>
    <r>
      <rPr>
        <sz val="10"/>
        <color theme="1"/>
        <rFont val="SimSun"/>
        <charset val="134"/>
      </rPr>
      <t>、院心、门口水泥勾缝</t>
    </r>
    <r>
      <rPr>
        <sz val="10"/>
        <color theme="1"/>
        <rFont val="宋体"/>
        <charset val="134"/>
      </rPr>
      <t>53.225</t>
    </r>
    <r>
      <rPr>
        <sz val="10"/>
        <color theme="1"/>
        <rFont val="SimSun"/>
        <charset val="134"/>
      </rPr>
      <t>㎡（</t>
    </r>
    <r>
      <rPr>
        <sz val="10"/>
        <color theme="1"/>
        <rFont val="宋体"/>
        <charset val="134"/>
      </rPr>
      <t xml:space="preserve">600元）
</t>
    </r>
  </si>
  <si>
    <t>杨菊仙</t>
  </si>
  <si>
    <r>
      <rPr>
        <sz val="10"/>
        <color rgb="FF000000"/>
        <rFont val="宋体"/>
        <charset val="134"/>
      </rPr>
      <t>5cm厚水泥地皮硬化8.96</t>
    </r>
    <r>
      <rPr>
        <sz val="10"/>
        <color rgb="FF000000"/>
        <rFont val="SimSun"/>
        <charset val="134"/>
      </rPr>
      <t>㎡</t>
    </r>
    <r>
      <rPr>
        <sz val="10"/>
        <color rgb="FF000000"/>
        <rFont val="宋体"/>
        <charset val="134"/>
      </rPr>
      <t>、刷漆1户、墙体粉白15</t>
    </r>
    <r>
      <rPr>
        <sz val="10"/>
        <color rgb="FF000000"/>
        <rFont val="SimSun"/>
        <charset val="134"/>
      </rPr>
      <t>㎡</t>
    </r>
  </si>
  <si>
    <t>三家村三组</t>
  </si>
  <si>
    <t>董保秦</t>
  </si>
  <si>
    <t>1.支砌围墙空心砖702个；2.10cm厚C20水泥地皮硬化：30.87㎡；3.10cm厚C20水泥地皮硬化（入户路）：8㎡ ；4.短运1项 。（合计：7938.55）</t>
  </si>
  <si>
    <t>董保重</t>
  </si>
  <si>
    <t>1.支砌空心砖375个；2.10cm厚C20水泥地皮硬化21.6㎡；3.灶房钢架瓷瓦房29.04㎡；4.钢架大门座基：0.24m³；5.钢架铁皮房大门3.52㎡；6.短运费：1项500元。（合计：10652.16）</t>
  </si>
  <si>
    <t>三家村一组</t>
  </si>
  <si>
    <t>杨恩进</t>
  </si>
  <si>
    <t>1.支砌空心砖90个；2.厨房10cm厚C20水泥地皮硬化24.29㎡；3.粉刷老灶300元/台；（合计：2418.85）</t>
  </si>
  <si>
    <t>董保泽</t>
  </si>
  <si>
    <t>1.打灶1台</t>
  </si>
  <si>
    <t>董保来</t>
  </si>
  <si>
    <t>1.家堂粉刷21.95㎡；2.支砌红砖117块；3.走道红砖粉刷5.38㎡； （合计：1257元）</t>
  </si>
  <si>
    <t>董生礼</t>
  </si>
  <si>
    <t>1.M7.5浆砌石脚石方13.97㎡；2.支砌围墙青砖12768块；3.购安铁大门1道；（合计：24822.40）</t>
  </si>
  <si>
    <t>董生常</t>
  </si>
  <si>
    <t>1.石脚4.2立方米；2.支砌红砖130块；3.钢架瓷瓦房44.88㎡；4.厨房及大门5cm厚C20水泥地皮31.08㎡；5.院心5cm厚C20水泥地皮51.8㎡                            （合计：20419.60元）</t>
  </si>
  <si>
    <t>董保团</t>
  </si>
  <si>
    <t>1.厨房10cm厚C20水泥地皮25.2㎡；2.院心10cm水泥地皮硬化35㎡；3.拆老土基打土基墙500个；    （合计：4413元）</t>
  </si>
  <si>
    <t>董生良</t>
  </si>
  <si>
    <t>1.厨房5CM厚水泥地皮硬化：21.76㎡； 2.院心5cm水泥地皮硬化76.5㎡；3.厨房墙体搓毛及刮白27.5㎡； 4.厨房支砌青砖3575块；5.厨房瓷碗屋面28.8㎡              （合计：16644.2元）</t>
  </si>
  <si>
    <t>董生刚</t>
  </si>
  <si>
    <t>1.房间5cm水泥地皮硬化33.6㎡；2.堂屋心5cm水泥地皮硬化25.2㎡；3.走廊5cm水泥地皮硬化4.8㎡；                                      4.家堂搓毛及刮白9.99㎡。  （合计：3261.6元）</t>
  </si>
  <si>
    <t>1.墙体搓毛150㎡； 2.5cm水泥地皮硬化68.4㎡；           （合计：7878元）</t>
  </si>
  <si>
    <t>1.木板装围两进身：15.6㎡；2.正堂木板打顶：27.52㎡；3.家堂搓毛及刮白：7.055㎡；4.实木门两道      （合计：4007.65元）</t>
  </si>
  <si>
    <t>杨恩城</t>
  </si>
  <si>
    <t>1.院心石板地皮硬化23.65㎡；                                           （合计：1537.25元）</t>
  </si>
  <si>
    <t>1.厨房10CM厚水泥地皮硬化12.16m²                                   2.老电路重排         （合计：1390.40元）</t>
  </si>
  <si>
    <t>董保应</t>
  </si>
  <si>
    <t>1.院心10cm厚C20水泥地皮18.5㎡；2.整齐块石7.02㎡；3.短运费1项500元。（合计：2825.7元）</t>
  </si>
  <si>
    <t>董生啟</t>
  </si>
  <si>
    <t>1.家堂搓毛及刮白7.56㎡；2.两进身两顺身老木板打磨及刷漆1户；3.9厘板打房顶38.5㎡； 4.房间搓毛及刮白3402㎡；5.厨房5CM厚水泥地皮硬化19.1m²；6.厨房搓毛及刮白9.2㎡（合计：6977.9元）</t>
  </si>
  <si>
    <t>三家村二组</t>
  </si>
  <si>
    <t>杨恩元</t>
  </si>
  <si>
    <t>1.支砌空心砖围墙735个；2.10cm厚C20水泥地皮硬化10.64㎡；厢房地皮20㎡；小计：30.64㎡；3.粉墙（水泥砂浆抹面+刮白）10.8㎡；4.购安铁门：大门：1道；5.10cm厚C20水泥路面硬化4㎡；
6.购安卫生间铁门1道；7.老灶房10cm厚C20水泥地皮硬化8.25㎡；8.九厘板打顶24㎡；9.建茅房1间。（合计：12249.85元）</t>
  </si>
  <si>
    <t>董水清</t>
  </si>
  <si>
    <t>1.支砌空心砖172个； 2.红砖墙窗口长4.8㎡；3.石棉瓦屋面24.5m²（合计：7322元）</t>
  </si>
  <si>
    <t>杨恩伦</t>
  </si>
  <si>
    <t>1.支砌空心砖497.5个；2.5CM厚水泥地皮硬化25.6m²；3.牵梁2.1米  （合计：1433.8元）自付600元</t>
  </si>
  <si>
    <t>1.厨房5CM厚地皮硬化19.83㎡；2.厨房勒脚线搓毛刷水泥浆19.87㎡  （合计：1493.91元）</t>
  </si>
  <si>
    <t>董生忠</t>
  </si>
  <si>
    <t>1.厨房5CM厚地皮硬化19.95㎡； 2.厨房墙体搓毛及刷水泥浆33.4㎡（合计：1894.35元）</t>
  </si>
  <si>
    <t>张家寨一组</t>
  </si>
  <si>
    <t>张天所</t>
  </si>
  <si>
    <t>5cm厨房地板硬化13.7㎡、打灶2眼</t>
  </si>
  <si>
    <t>张天在</t>
  </si>
  <si>
    <t>厨房墙体搓毛18.86㎡、5cm正房两侧地板硬化36㎡、5cm厨房地板硬化26.74㎡、正房墙体搓毛18.4㎡</t>
  </si>
  <si>
    <t>张天勇</t>
  </si>
  <si>
    <t>10cm院心地板硬化29㎡、大门墩两边2.6m、围墙空心砖175块</t>
  </si>
  <si>
    <t>张天齐</t>
  </si>
  <si>
    <t>5cm厨房地板硬化16㎡、厨房墙体搓毛51.2㎡、厨房铁门1道</t>
  </si>
  <si>
    <t>张天炳</t>
  </si>
  <si>
    <t>正房墙体粉刷66㎡、5cm正房两侧地板硬化30㎡</t>
  </si>
  <si>
    <t>张天让</t>
  </si>
  <si>
    <t>实木装围两进身两顺身24.64 ㎡；支砌红砖383块；实木门2道；铝合金窗11.68㎡。</t>
  </si>
  <si>
    <t>张家寨二组</t>
  </si>
  <si>
    <t>张天常</t>
  </si>
  <si>
    <t>大门里过道5cm地板硬化16.65㎡</t>
  </si>
  <si>
    <t>寸时锁</t>
  </si>
  <si>
    <t>围墙、厨房前壁、灶房山尖空心砖1026个；10cm厚地板硬化厨房、院心、大门里过道62.6㎡；水泥浆抿客脚11.5㎡；围墙石脚支砌1.93㎡</t>
  </si>
  <si>
    <t>张应代</t>
  </si>
  <si>
    <t>正房墙体粉刷88.06㎡、5cm正房地板硬化83.64㎡</t>
  </si>
  <si>
    <t>李自金</t>
  </si>
  <si>
    <t>正房墙体粉刷90.58㎡、5cm正房地板硬化72.59㎡、新建厨房</t>
  </si>
  <si>
    <t>张家寨三组</t>
  </si>
  <si>
    <t>段兴泽</t>
  </si>
  <si>
    <t>新建厨房（木架）、厨房空心砖托砖116块、5cm院心地板硬化64.8㎡、厨房楼板28.48㎡</t>
  </si>
  <si>
    <t>杨东玲</t>
  </si>
  <si>
    <t>5cm正房两侧地板硬化38.94㎡、厨房外红砖托砖287块、两眼灶1座、正房右侧厨房墙体搓毛16㎡、正房左侧宿舍墙体搓毛刮白19.34㎡</t>
  </si>
  <si>
    <t>董保庄</t>
  </si>
  <si>
    <t>5cm正房两侧地板硬化32㎡</t>
  </si>
  <si>
    <t>杨金地</t>
  </si>
  <si>
    <t>新建厨房（钢架）、5cm厨房地板硬化26.5㎡、双眼灶1座</t>
  </si>
  <si>
    <t>董保用</t>
  </si>
  <si>
    <t>5cm院心地板硬化56.25㎡、围墙红砖支砌2915块、石脚38㎡、客凳9m、构造柱8m</t>
  </si>
  <si>
    <t>李自群</t>
  </si>
  <si>
    <t>钢架瓷瓦房建设29.92㎡；10cm厚水泥地皮硬化19.72㎡</t>
  </si>
  <si>
    <t>段兴亮</t>
  </si>
  <si>
    <t>钢架瓷瓦房建设32.53㎡；10cm厚水泥地皮硬化21.83㎡</t>
  </si>
  <si>
    <t>94户</t>
  </si>
  <si>
    <t>项目管理费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</si>
</sst>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7">
    <font>
      <sz val="12"/>
      <name val="宋体"/>
      <charset val="134"/>
    </font>
    <font>
      <b/>
      <sz val="10"/>
      <color indexed="8"/>
      <name val="宋体"/>
      <charset val="134"/>
      <scheme val="major"/>
    </font>
    <font>
      <sz val="10"/>
      <color indexed="8"/>
      <name val="宋体"/>
      <charset val="134"/>
      <scheme val="major"/>
    </font>
    <font>
      <sz val="10"/>
      <color rgb="FFFF0000"/>
      <name val="宋体"/>
      <charset val="134"/>
      <scheme val="major"/>
    </font>
    <font>
      <sz val="10"/>
      <color theme="1"/>
      <name val="宋体"/>
      <charset val="134"/>
      <scheme val="major"/>
    </font>
    <font>
      <b/>
      <sz val="16"/>
      <name val="宋体"/>
      <charset val="134"/>
      <scheme val="major"/>
    </font>
    <font>
      <sz val="12"/>
      <name val="宋体"/>
      <charset val="134"/>
      <scheme val="major"/>
    </font>
    <font>
      <sz val="12"/>
      <color indexed="8"/>
      <name val="宋体"/>
      <charset val="134"/>
      <scheme val="major"/>
    </font>
    <font>
      <sz val="10"/>
      <name val="宋体"/>
      <charset val="134"/>
      <scheme val="minor"/>
    </font>
    <font>
      <sz val="10"/>
      <color indexed="8"/>
      <name val="宋体"/>
      <charset val="134"/>
      <scheme val="minor"/>
    </font>
    <font>
      <b/>
      <sz val="10"/>
      <color rgb="FFFF0000"/>
      <name val="宋体"/>
      <charset val="134"/>
      <scheme val="major"/>
    </font>
    <font>
      <sz val="10"/>
      <color rgb="FFC00000"/>
      <name val="宋体"/>
      <charset val="134"/>
    </font>
    <font>
      <sz val="10"/>
      <color indexed="8"/>
      <name val="宋体"/>
      <charset val="134"/>
    </font>
    <font>
      <sz val="10"/>
      <color indexed="8"/>
      <name val="宋体"/>
      <charset val="0"/>
      <scheme val="major"/>
    </font>
    <font>
      <sz val="10"/>
      <name val="宋体"/>
      <charset val="134"/>
      <scheme val="major"/>
    </font>
    <font>
      <sz val="10"/>
      <name val="宋体"/>
      <charset val="0"/>
      <scheme val="major"/>
    </font>
    <font>
      <sz val="10"/>
      <color rgb="FF000000"/>
      <name val="宋体"/>
      <charset val="134"/>
      <scheme val="major"/>
    </font>
    <font>
      <sz val="10"/>
      <color rgb="FFFF0000"/>
      <name val="宋体"/>
      <charset val="0"/>
      <scheme val="major"/>
    </font>
    <font>
      <sz val="10"/>
      <color rgb="FFFF0000"/>
      <name val="宋体"/>
      <charset val="134"/>
    </font>
    <font>
      <sz val="10"/>
      <name val="宋体"/>
      <charset val="134"/>
    </font>
    <font>
      <sz val="10"/>
      <color rgb="FF00000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63"/>
      <name val="宋体"/>
      <charset val="134"/>
    </font>
    <font>
      <b/>
      <sz val="11"/>
      <color indexed="52"/>
      <name val="宋体"/>
      <charset val="134"/>
    </font>
    <font>
      <sz val="10"/>
      <name val="Arial"/>
      <charset val="0"/>
    </font>
    <font>
      <sz val="11"/>
      <color indexed="9"/>
      <name val="宋体"/>
      <charset val="134"/>
    </font>
    <font>
      <sz val="11"/>
      <color indexed="52"/>
      <name val="宋体"/>
      <charset val="134"/>
    </font>
    <font>
      <sz val="11"/>
      <color indexed="60"/>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62"/>
      <name val="宋体"/>
      <charset val="134"/>
    </font>
    <font>
      <sz val="10"/>
      <name val="宋体"/>
      <charset val="0"/>
    </font>
    <font>
      <sz val="10"/>
      <color indexed="8"/>
      <name val="Times New Roman"/>
      <charset val="134"/>
    </font>
    <font>
      <sz val="10"/>
      <color rgb="FF000000"/>
      <name val="Times New Roman"/>
      <charset val="134"/>
    </font>
    <font>
      <sz val="10"/>
      <color rgb="FF000000"/>
      <name val="SimSun"/>
      <charset val="134"/>
    </font>
    <font>
      <sz val="10"/>
      <name val="仿宋"/>
      <charset val="134"/>
    </font>
    <font>
      <sz val="10"/>
      <name val="SimSun"/>
      <charset val="134"/>
    </font>
    <font>
      <sz val="10"/>
      <color theme="1"/>
      <name val="SimSun"/>
      <charset val="134"/>
    </font>
  </fonts>
  <fills count="57">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29"/>
        <bgColor indexed="64"/>
      </patternFill>
    </fill>
    <fill>
      <patternFill patternType="solid">
        <fgColor indexed="27"/>
        <bgColor indexed="64"/>
      </patternFill>
    </fill>
    <fill>
      <patternFill patternType="solid">
        <fgColor indexed="46"/>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56">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5" borderId="8" applyNumberFormat="0" applyAlignment="0" applyProtection="0">
      <alignment vertical="center"/>
    </xf>
    <xf numFmtId="0" fontId="32" fillId="6" borderId="9" applyNumberFormat="0" applyAlignment="0" applyProtection="0">
      <alignment vertical="center"/>
    </xf>
    <xf numFmtId="0" fontId="33" fillId="6" borderId="8" applyNumberFormat="0" applyAlignment="0" applyProtection="0">
      <alignment vertical="center"/>
    </xf>
    <xf numFmtId="0" fontId="34" fillId="7"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13" applyNumberFormat="0" applyAlignment="0" applyProtection="0">
      <alignment vertical="center"/>
    </xf>
    <xf numFmtId="0" fontId="44" fillId="36" borderId="14" applyNumberFormat="0" applyAlignment="0" applyProtection="0">
      <alignment vertical="center"/>
    </xf>
    <xf numFmtId="0" fontId="45" fillId="0" borderId="0"/>
    <xf numFmtId="0" fontId="46" fillId="37" borderId="0" applyNumberFormat="0" applyBorder="0" applyAlignment="0" applyProtection="0">
      <alignment vertical="center"/>
    </xf>
    <xf numFmtId="0" fontId="45" fillId="0" borderId="0"/>
    <xf numFmtId="0" fontId="42" fillId="38" borderId="0" applyNumberFormat="0" applyBorder="0" applyAlignment="0" applyProtection="0">
      <alignment vertical="center"/>
    </xf>
    <xf numFmtId="0" fontId="42" fillId="39" borderId="0" applyNumberFormat="0" applyBorder="0" applyAlignment="0" applyProtection="0">
      <alignment vertical="center"/>
    </xf>
    <xf numFmtId="0" fontId="42" fillId="40" borderId="0" applyNumberFormat="0" applyBorder="0" applyAlignment="0" applyProtection="0">
      <alignment vertical="center"/>
    </xf>
    <xf numFmtId="0" fontId="42" fillId="41" borderId="0" applyNumberFormat="0" applyBorder="0" applyAlignment="0" applyProtection="0">
      <alignment vertical="center"/>
    </xf>
    <xf numFmtId="0" fontId="42" fillId="37" borderId="0" applyNumberFormat="0" applyBorder="0" applyAlignment="0" applyProtection="0">
      <alignment vertical="center"/>
    </xf>
    <xf numFmtId="0" fontId="42" fillId="42" borderId="0" applyNumberFormat="0" applyBorder="0" applyAlignment="0" applyProtection="0">
      <alignment vertical="center"/>
    </xf>
    <xf numFmtId="0" fontId="42" fillId="43" borderId="0" applyNumberFormat="0" applyBorder="0" applyAlignment="0" applyProtection="0">
      <alignment vertical="center"/>
    </xf>
    <xf numFmtId="0" fontId="47" fillId="0" borderId="15" applyNumberFormat="0" applyFill="0" applyAlignment="0" applyProtection="0">
      <alignment vertical="center"/>
    </xf>
    <xf numFmtId="0" fontId="43" fillId="36" borderId="13" applyNumberFormat="0" applyAlignment="0" applyProtection="0">
      <alignment vertical="center"/>
    </xf>
    <xf numFmtId="0" fontId="42" fillId="35" borderId="0" applyNumberFormat="0" applyBorder="0" applyAlignment="0" applyProtection="0">
      <alignment vertical="center"/>
    </xf>
    <xf numFmtId="0" fontId="44" fillId="36" borderId="14" applyNumberFormat="0" applyAlignment="0" applyProtection="0">
      <alignment vertical="center"/>
    </xf>
    <xf numFmtId="0" fontId="48" fillId="44" borderId="0" applyNumberFormat="0" applyBorder="0" applyAlignment="0" applyProtection="0">
      <alignment vertical="center"/>
    </xf>
    <xf numFmtId="0" fontId="42" fillId="41" borderId="0" applyNumberFormat="0" applyBorder="0" applyAlignment="0" applyProtection="0">
      <alignment vertical="center"/>
    </xf>
    <xf numFmtId="0" fontId="42" fillId="42" borderId="0" applyNumberFormat="0" applyBorder="0" applyAlignment="0" applyProtection="0">
      <alignment vertical="center"/>
    </xf>
    <xf numFmtId="0" fontId="0" fillId="0" borderId="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8" borderId="0" applyNumberFormat="0" applyBorder="0" applyAlignment="0" applyProtection="0">
      <alignment vertical="center"/>
    </xf>
    <xf numFmtId="0" fontId="42" fillId="43" borderId="0" applyNumberFormat="0" applyBorder="0" applyAlignment="0" applyProtection="0">
      <alignment vertical="center"/>
    </xf>
    <xf numFmtId="0" fontId="42" fillId="40" borderId="0" applyNumberFormat="0" applyBorder="0" applyAlignment="0" applyProtection="0">
      <alignment vertical="center"/>
    </xf>
    <xf numFmtId="0" fontId="42" fillId="37"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39"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46" fillId="37"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8" borderId="0" applyNumberFormat="0" applyBorder="0" applyAlignment="0" applyProtection="0">
      <alignment vertical="center"/>
    </xf>
    <xf numFmtId="0" fontId="46" fillId="48"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50" borderId="0" applyNumberFormat="0" applyBorder="0" applyAlignment="0" applyProtection="0">
      <alignment vertical="center"/>
    </xf>
    <xf numFmtId="0" fontId="46" fillId="50" borderId="0" applyNumberFormat="0" applyBorder="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0" fillId="0" borderId="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6" fillId="51" borderId="20" applyNumberFormat="0" applyAlignment="0" applyProtection="0">
      <alignment vertical="center"/>
    </xf>
    <xf numFmtId="0" fontId="56" fillId="51" borderId="20"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7" fillId="0" borderId="15" applyNumberFormat="0" applyFill="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48" borderId="0" applyNumberFormat="0" applyBorder="0" applyAlignment="0" applyProtection="0">
      <alignment vertical="center"/>
    </xf>
    <xf numFmtId="0" fontId="46" fillId="48"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55" borderId="0" applyNumberFormat="0" applyBorder="0" applyAlignment="0" applyProtection="0">
      <alignment vertical="center"/>
    </xf>
    <xf numFmtId="0" fontId="46" fillId="55" borderId="0" applyNumberFormat="0" applyBorder="0" applyAlignment="0" applyProtection="0">
      <alignment vertical="center"/>
    </xf>
    <xf numFmtId="0" fontId="48" fillId="44" borderId="0" applyNumberFormat="0" applyBorder="0" applyAlignment="0" applyProtection="0">
      <alignment vertical="center"/>
    </xf>
    <xf numFmtId="0" fontId="59" fillId="43" borderId="14" applyNumberFormat="0" applyAlignment="0" applyProtection="0">
      <alignment vertical="center"/>
    </xf>
    <xf numFmtId="0" fontId="59" fillId="43" borderId="14" applyNumberFormat="0" applyAlignment="0" applyProtection="0">
      <alignment vertical="center"/>
    </xf>
    <xf numFmtId="0" fontId="0" fillId="56" borderId="21" applyNumberFormat="0" applyFont="0" applyAlignment="0" applyProtection="0">
      <alignment vertical="center"/>
    </xf>
    <xf numFmtId="0" fontId="0" fillId="56" borderId="21" applyNumberFormat="0" applyFont="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0"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0" fillId="0" borderId="0">
      <alignment vertical="center"/>
    </xf>
  </cellStyleXfs>
  <cellXfs count="14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Fill="1" applyBorder="1" applyAlignment="1">
      <alignment horizontal="left"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xf>
    <xf numFmtId="0" fontId="8" fillId="3"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3" fillId="3" borderId="1" xfId="143" applyFont="1" applyFill="1" applyBorder="1" applyAlignment="1" applyProtection="1">
      <alignment horizontal="center" vertical="center" wrapText="1"/>
    </xf>
    <xf numFmtId="0" fontId="13" fillId="3" borderId="1" xfId="52" applyFont="1" applyFill="1" applyBorder="1" applyAlignment="1" applyProtection="1">
      <alignment horizontal="center" vertical="center" wrapText="1"/>
    </xf>
    <xf numFmtId="0" fontId="14" fillId="3" borderId="1" xfId="140" applyFont="1" applyFill="1" applyBorder="1" applyAlignment="1">
      <alignment horizontal="center" vertical="center"/>
    </xf>
    <xf numFmtId="0" fontId="4" fillId="0" borderId="2" xfId="0" applyFont="1" applyBorder="1" applyAlignment="1">
      <alignment horizontal="left" vertical="center" wrapText="1"/>
    </xf>
    <xf numFmtId="0" fontId="14" fillId="3" borderId="1" xfId="0" applyFont="1" applyFill="1" applyBorder="1" applyAlignment="1">
      <alignment horizontal="center" vertical="center"/>
    </xf>
    <xf numFmtId="0" fontId="2" fillId="0" borderId="2" xfId="0" applyFont="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143" applyFont="1" applyFill="1" applyBorder="1" applyAlignment="1" applyProtection="1">
      <alignment horizontal="center" vertical="center" wrapText="1"/>
    </xf>
    <xf numFmtId="0" fontId="15" fillId="0" borderId="1" xfId="52" applyFont="1" applyFill="1" applyBorder="1" applyAlignment="1" applyProtection="1">
      <alignment horizontal="center" vertical="center" wrapText="1"/>
    </xf>
    <xf numFmtId="0" fontId="14" fillId="0" borderId="1" xfId="14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3" fillId="0" borderId="1" xfId="143" applyFont="1" applyFill="1" applyBorder="1" applyAlignment="1" applyProtection="1">
      <alignment horizontal="center" vertical="center" wrapText="1"/>
    </xf>
    <xf numFmtId="0" fontId="13" fillId="0" borderId="1" xfId="52" applyFont="1" applyFill="1" applyBorder="1" applyAlignment="1" applyProtection="1">
      <alignment horizontal="center" vertical="center" wrapText="1"/>
    </xf>
    <xf numFmtId="0" fontId="2" fillId="0" borderId="2" xfId="0" applyFont="1" applyFill="1" applyBorder="1" applyAlignment="1">
      <alignment horizontal="left" vertical="center" wrapText="1"/>
    </xf>
    <xf numFmtId="0" fontId="15" fillId="3" borderId="1" xfId="52" applyFont="1" applyFill="1" applyBorder="1" applyAlignment="1">
      <alignment horizontal="center" vertical="center"/>
    </xf>
    <xf numFmtId="0" fontId="13" fillId="3" borderId="1" xfId="135" applyFont="1" applyFill="1" applyBorder="1" applyAlignment="1" applyProtection="1">
      <alignment horizontal="center" vertical="center" wrapText="1"/>
    </xf>
    <xf numFmtId="0" fontId="13" fillId="3" borderId="1" xfId="139" applyFont="1" applyFill="1" applyBorder="1" applyAlignment="1" applyProtection="1">
      <alignment horizontal="center" vertical="center" wrapText="1"/>
    </xf>
    <xf numFmtId="0" fontId="13" fillId="0" borderId="1" xfId="135" applyFont="1" applyFill="1" applyBorder="1" applyAlignment="1" applyProtection="1">
      <alignment horizontal="center" vertical="center" wrapText="1"/>
    </xf>
    <xf numFmtId="0" fontId="13" fillId="0" borderId="1" xfId="139" applyFont="1" applyFill="1" applyBorder="1" applyAlignment="1" applyProtection="1">
      <alignment horizontal="center" vertical="center" wrapText="1"/>
    </xf>
    <xf numFmtId="0" fontId="15" fillId="0" borderId="1" xfId="52" applyFont="1" applyFill="1" applyBorder="1" applyAlignment="1">
      <alignment horizontal="center" vertical="center"/>
    </xf>
    <xf numFmtId="0" fontId="15" fillId="0" borderId="1" xfId="139" applyFont="1" applyFill="1" applyBorder="1" applyAlignment="1">
      <alignment horizontal="center" vertical="center"/>
    </xf>
    <xf numFmtId="0" fontId="2" fillId="0" borderId="1" xfId="0" applyFont="1" applyFill="1" applyBorder="1" applyAlignment="1">
      <alignment horizontal="left" vertical="center" wrapText="1"/>
    </xf>
    <xf numFmtId="0" fontId="13" fillId="0" borderId="1" xfId="136" applyFont="1" applyFill="1" applyBorder="1" applyAlignment="1" applyProtection="1">
      <alignment horizontal="center" vertical="center" wrapText="1"/>
    </xf>
    <xf numFmtId="0" fontId="13" fillId="0" borderId="1" xfId="146" applyFont="1" applyFill="1" applyBorder="1" applyAlignment="1" applyProtection="1">
      <alignment horizontal="center" vertical="center" wrapText="1"/>
    </xf>
    <xf numFmtId="0" fontId="13" fillId="3" borderId="1" xfId="136" applyFont="1" applyFill="1" applyBorder="1" applyAlignment="1" applyProtection="1">
      <alignment horizontal="center" vertical="center" wrapText="1"/>
    </xf>
    <xf numFmtId="0" fontId="13" fillId="3" borderId="1" xfId="146"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16" fillId="3" borderId="1" xfId="150" applyFont="1" applyFill="1" applyBorder="1" applyAlignment="1" applyProtection="1">
      <alignment horizontal="center" vertical="center" wrapText="1"/>
    </xf>
    <xf numFmtId="0" fontId="13" fillId="3" borderId="1" xfId="142" applyFont="1" applyFill="1" applyBorder="1" applyAlignment="1" applyProtection="1">
      <alignment horizontal="center" vertical="center" wrapText="1"/>
    </xf>
    <xf numFmtId="0" fontId="13" fillId="3" borderId="1" xfId="150" applyFont="1" applyFill="1" applyBorder="1" applyAlignment="1" applyProtection="1">
      <alignment horizontal="center" vertical="center" wrapText="1"/>
    </xf>
    <xf numFmtId="0" fontId="13" fillId="0" borderId="1" xfId="150" applyFont="1" applyFill="1" applyBorder="1" applyAlignment="1" applyProtection="1">
      <alignment horizontal="center" vertical="center" wrapText="1"/>
    </xf>
    <xf numFmtId="0" fontId="13" fillId="0" borderId="1" xfId="142" applyFont="1" applyFill="1" applyBorder="1" applyAlignment="1" applyProtection="1">
      <alignment horizontal="center" vertical="center" wrapText="1"/>
    </xf>
    <xf numFmtId="0" fontId="15" fillId="0" borderId="1" xfId="150" applyFont="1" applyFill="1" applyBorder="1" applyAlignment="1" applyProtection="1">
      <alignment horizontal="center" vertical="center" wrapText="1"/>
    </xf>
    <xf numFmtId="0" fontId="15" fillId="0" borderId="1" xfId="142" applyFont="1" applyFill="1" applyBorder="1" applyAlignment="1" applyProtection="1">
      <alignment horizontal="center" vertical="center" wrapText="1"/>
    </xf>
    <xf numFmtId="0" fontId="17" fillId="0" borderId="1" xfId="52"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5" fillId="0" borderId="1" xfId="142" applyFont="1" applyFill="1" applyBorder="1" applyAlignment="1">
      <alignment horizontal="center" vertical="center"/>
    </xf>
    <xf numFmtId="0" fontId="15" fillId="3" borderId="1" xfId="142" applyFont="1" applyFill="1" applyBorder="1" applyAlignment="1">
      <alignment horizontal="center" vertical="center"/>
    </xf>
    <xf numFmtId="0" fontId="15" fillId="0" borderId="1" xfId="145" applyFont="1" applyFill="1" applyBorder="1" applyAlignment="1" applyProtection="1">
      <alignment horizontal="center" vertical="center" wrapText="1"/>
    </xf>
    <xf numFmtId="0" fontId="15" fillId="0" borderId="1" xfId="147"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3" fillId="3" borderId="1" xfId="145" applyFont="1" applyFill="1" applyBorder="1" applyAlignment="1" applyProtection="1">
      <alignment horizontal="center" vertical="center" wrapText="1"/>
    </xf>
    <xf numFmtId="0" fontId="13" fillId="3" borderId="1" xfId="147" applyFont="1" applyFill="1" applyBorder="1" applyAlignment="1" applyProtection="1">
      <alignment horizontal="center" vertical="center" wrapText="1"/>
    </xf>
    <xf numFmtId="0" fontId="14" fillId="3" borderId="1" xfId="141" applyFont="1" applyFill="1" applyBorder="1" applyAlignment="1" applyProtection="1">
      <alignment horizontal="center" vertical="center" wrapText="1"/>
    </xf>
    <xf numFmtId="0" fontId="14" fillId="3" borderId="1" xfId="151" applyFont="1" applyFill="1" applyBorder="1" applyAlignment="1" applyProtection="1">
      <alignment horizontal="center" vertical="center" wrapText="1"/>
    </xf>
    <xf numFmtId="0" fontId="13" fillId="0" borderId="1" xfId="141" applyFont="1" applyFill="1" applyBorder="1" applyAlignment="1" applyProtection="1">
      <alignment horizontal="center" vertical="center" wrapText="1"/>
    </xf>
    <xf numFmtId="0" fontId="13" fillId="0" borderId="1" xfId="151" applyFont="1" applyFill="1" applyBorder="1" applyAlignment="1" applyProtection="1">
      <alignment horizontal="center" vertical="center" wrapText="1"/>
    </xf>
    <xf numFmtId="0" fontId="14" fillId="0" borderId="0" xfId="0" applyFont="1" applyFill="1" applyAlignment="1">
      <alignment horizontal="center" vertical="center"/>
    </xf>
    <xf numFmtId="0" fontId="14" fillId="0" borderId="1" xfId="151" applyFont="1" applyFill="1" applyBorder="1" applyAlignment="1">
      <alignment horizontal="center" vertical="center"/>
    </xf>
    <xf numFmtId="0" fontId="15" fillId="0" borderId="1" xfId="151" applyFont="1" applyFill="1" applyBorder="1" applyAlignment="1">
      <alignment horizontal="center" vertical="center"/>
    </xf>
    <xf numFmtId="0" fontId="13" fillId="3" borderId="1" xfId="141" applyFont="1" applyFill="1" applyBorder="1" applyAlignment="1" applyProtection="1">
      <alignment horizontal="center" vertical="center" wrapText="1"/>
    </xf>
    <xf numFmtId="0" fontId="14" fillId="3" borderId="1" xfId="151" applyFont="1" applyFill="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3" fillId="0" borderId="1" xfId="54" applyFont="1" applyFill="1" applyBorder="1" applyAlignment="1" applyProtection="1">
      <alignment horizontal="center" vertical="center" wrapText="1"/>
    </xf>
    <xf numFmtId="0" fontId="13" fillId="0" borderId="1" xfId="153" applyFont="1" applyFill="1" applyBorder="1" applyAlignment="1" applyProtection="1">
      <alignment horizontal="center" vertical="center" wrapText="1"/>
    </xf>
    <xf numFmtId="0" fontId="13" fillId="3" borderId="1" xfId="54" applyFont="1" applyFill="1" applyBorder="1" applyAlignment="1" applyProtection="1">
      <alignment horizontal="center" vertical="center" wrapText="1"/>
    </xf>
    <xf numFmtId="0" fontId="13" fillId="3" borderId="1" xfId="153" applyFont="1" applyFill="1" applyBorder="1" applyAlignment="1" applyProtection="1">
      <alignment horizontal="center" vertical="center" wrapText="1"/>
    </xf>
    <xf numFmtId="0" fontId="15" fillId="0" borderId="1" xfId="153" applyFont="1" applyFill="1" applyBorder="1" applyAlignment="1">
      <alignment horizontal="center" vertical="center"/>
    </xf>
    <xf numFmtId="0" fontId="15" fillId="3" borderId="1" xfId="153"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6"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xf>
    <xf numFmtId="0" fontId="14" fillId="0" borderId="0" xfId="0" applyFont="1" applyAlignment="1">
      <alignment horizontal="left" vertical="center"/>
    </xf>
    <xf numFmtId="0" fontId="4"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2" fillId="0" borderId="3" xfId="0" applyFont="1" applyBorder="1" applyAlignment="1">
      <alignment horizontal="left" vertical="center" wrapText="1"/>
    </xf>
    <xf numFmtId="176" fontId="14" fillId="0" borderId="3"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155" applyFont="1" applyFill="1" applyBorder="1" applyAlignment="1">
      <alignment horizontal="center" vertical="center"/>
    </xf>
    <xf numFmtId="0" fontId="4" fillId="0" borderId="1" xfId="143" applyFont="1" applyFill="1" applyBorder="1" applyAlignment="1">
      <alignment horizontal="center" vertical="center"/>
    </xf>
    <xf numFmtId="176" fontId="2" fillId="0" borderId="3" xfId="0" applyNumberFormat="1"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4" xfId="0" applyNumberFormat="1" applyFont="1" applyFill="1" applyBorder="1" applyAlignment="1">
      <alignment horizontal="left" vertical="center"/>
    </xf>
    <xf numFmtId="0" fontId="20" fillId="0" borderId="4" xfId="0" applyNumberFormat="1" applyFont="1" applyFill="1" applyBorder="1" applyAlignment="1">
      <alignment horizontal="center" vertical="center" wrapText="1"/>
    </xf>
    <xf numFmtId="0" fontId="20" fillId="0" borderId="4" xfId="0" applyNumberFormat="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0" borderId="1" xfId="0" applyFont="1" applyFill="1" applyBorder="1" applyAlignment="1">
      <alignment vertical="center"/>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0" borderId="1"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center"/>
    </xf>
    <xf numFmtId="0" fontId="20" fillId="0" borderId="1"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计算 2" xfId="51"/>
    <cellStyle name="常规 6" xfId="52"/>
    <cellStyle name="60% - 强调文字颜色 2 3" xfId="53"/>
    <cellStyle name="常规 26" xfId="54"/>
    <cellStyle name="20% - 强调文字颜色 5 3" xfId="55"/>
    <cellStyle name="40% - 强调文字颜色 4 2" xfId="56"/>
    <cellStyle name="40% - 强调文字颜色 1 2" xfId="57"/>
    <cellStyle name="20% - 强调文字颜色 2 3" xfId="58"/>
    <cellStyle name="40% - 强调文字颜色 2 2" xfId="59"/>
    <cellStyle name="20% - 强调文字颜色 3 3" xfId="60"/>
    <cellStyle name="20% - 强调文字颜色 6 3" xfId="61"/>
    <cellStyle name="链接单元格 3" xfId="62"/>
    <cellStyle name="输出 2" xfId="63"/>
    <cellStyle name="20% - 强调文字颜色 1 3" xfId="64"/>
    <cellStyle name="计算 3" xfId="65"/>
    <cellStyle name="适中 2" xfId="66"/>
    <cellStyle name="20% - 强调文字颜色 2 2" xfId="67"/>
    <cellStyle name="20% - 强调文字颜色 3 2" xfId="68"/>
    <cellStyle name="常规 3" xfId="69"/>
    <cellStyle name="20% - 强调文字颜色 4 2" xfId="70"/>
    <cellStyle name="20% - 强调文字颜色 4 3" xfId="71"/>
    <cellStyle name="20% - 强调文字颜色 5 2" xfId="72"/>
    <cellStyle name="20% - 强调文字颜色 6 2" xfId="73"/>
    <cellStyle name="40% - 强调文字颜色 1 3" xfId="74"/>
    <cellStyle name="40% - 强调文字颜色 2 3" xfId="75"/>
    <cellStyle name="40% - 强调文字颜色 3 2" xfId="76"/>
    <cellStyle name="40% - 强调文字颜色 3 3" xfId="77"/>
    <cellStyle name="40% - 强调文字颜色 4 3" xfId="78"/>
    <cellStyle name="40% - 强调文字颜色 5 2" xfId="79"/>
    <cellStyle name="40% - 强调文字颜色 5 3" xfId="80"/>
    <cellStyle name="40% - 强调文字颜色 6 2" xfId="81"/>
    <cellStyle name="40% - 强调文字颜色 6 3" xfId="82"/>
    <cellStyle name="60% - 强调文字颜色 1 2" xfId="83"/>
    <cellStyle name="60% - 强调文字颜色 1 3" xfId="84"/>
    <cellStyle name="60% - 强调文字颜色 2 2" xfId="85"/>
    <cellStyle name="60% - 强调文字颜色 3 2" xfId="86"/>
    <cellStyle name="60% - 强调文字颜色 3 3" xfId="87"/>
    <cellStyle name="60% - 强调文字颜色 4 2" xfId="88"/>
    <cellStyle name="60% - 强调文字颜色 4 3" xfId="89"/>
    <cellStyle name="60% - 强调文字颜色 5 2" xfId="90"/>
    <cellStyle name="60% - 强调文字颜色 5 3" xfId="91"/>
    <cellStyle name="60% - 强调文字颜色 6 2" xfId="92"/>
    <cellStyle name="60% - 强调文字颜色 6 3" xfId="93"/>
    <cellStyle name="标题 1 2" xfId="94"/>
    <cellStyle name="标题 1 3" xfId="95"/>
    <cellStyle name="标题 2 2" xfId="96"/>
    <cellStyle name="标题 2 3" xfId="97"/>
    <cellStyle name="标题 3 2" xfId="98"/>
    <cellStyle name="标题 3 3" xfId="99"/>
    <cellStyle name="标题 4 2" xfId="100"/>
    <cellStyle name="标题 4 3" xfId="101"/>
    <cellStyle name="标题 5" xfId="102"/>
    <cellStyle name="标题 6" xfId="103"/>
    <cellStyle name="差 2" xfId="104"/>
    <cellStyle name="差 3" xfId="105"/>
    <cellStyle name="常规 2" xfId="106"/>
    <cellStyle name="好 2" xfId="107"/>
    <cellStyle name="好 3" xfId="108"/>
    <cellStyle name="汇总 2" xfId="109"/>
    <cellStyle name="汇总 3" xfId="110"/>
    <cellStyle name="检查单元格 2" xfId="111"/>
    <cellStyle name="检查单元格 3" xfId="112"/>
    <cellStyle name="解释性文本 2" xfId="113"/>
    <cellStyle name="解释性文本 3" xfId="114"/>
    <cellStyle name="警告文本 2" xfId="115"/>
    <cellStyle name="警告文本 3" xfId="116"/>
    <cellStyle name="链接单元格 2" xfId="117"/>
    <cellStyle name="强调文字颜色 1 2" xfId="118"/>
    <cellStyle name="强调文字颜色 1 3" xfId="119"/>
    <cellStyle name="强调文字颜色 2 2" xfId="120"/>
    <cellStyle name="强调文字颜色 2 3" xfId="121"/>
    <cellStyle name="强调文字颜色 3 2" xfId="122"/>
    <cellStyle name="强调文字颜色 3 3" xfId="123"/>
    <cellStyle name="强调文字颜色 4 2" xfId="124"/>
    <cellStyle name="强调文字颜色 4 3" xfId="125"/>
    <cellStyle name="强调文字颜色 5 2" xfId="126"/>
    <cellStyle name="强调文字颜色 5 3" xfId="127"/>
    <cellStyle name="强调文字颜色 6 2" xfId="128"/>
    <cellStyle name="强调文字颜色 6 3" xfId="129"/>
    <cellStyle name="适中 3" xfId="130"/>
    <cellStyle name="输入 2" xfId="131"/>
    <cellStyle name="输入 3" xfId="132"/>
    <cellStyle name="注释 2" xfId="133"/>
    <cellStyle name="注释 3" xfId="134"/>
    <cellStyle name="常规 11" xfId="135"/>
    <cellStyle name="常规 14" xfId="136"/>
    <cellStyle name="常规 10" xfId="137"/>
    <cellStyle name="常规 13" xfId="138"/>
    <cellStyle name="常规 12" xfId="139"/>
    <cellStyle name="常规 29" xfId="140"/>
    <cellStyle name="常规 23" xfId="141"/>
    <cellStyle name="常规 18" xfId="142"/>
    <cellStyle name="常规 7" xfId="143"/>
    <cellStyle name="常规 25" xfId="144"/>
    <cellStyle name="常规 20" xfId="145"/>
    <cellStyle name="常规 15" xfId="146"/>
    <cellStyle name="常规 21" xfId="147"/>
    <cellStyle name="常规 16" xfId="148"/>
    <cellStyle name="常规 22" xfId="149"/>
    <cellStyle name="常规 17" xfId="150"/>
    <cellStyle name="常规 24" xfId="151"/>
    <cellStyle name="常规 19" xfId="152"/>
    <cellStyle name="常规 27" xfId="153"/>
    <cellStyle name="常规 28" xfId="154"/>
    <cellStyle name="常规 4 2" xfId="155"/>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4"/>
  <sheetViews>
    <sheetView tabSelected="1" topLeftCell="A253" workbookViewId="0">
      <selection activeCell="I253" sqref="I$1:I$1048576"/>
    </sheetView>
  </sheetViews>
  <sheetFormatPr defaultColWidth="9" defaultRowHeight="12"/>
  <cols>
    <col min="1" max="1" width="4.5" style="2" customWidth="1"/>
    <col min="2" max="2" width="6" style="2" customWidth="1"/>
    <col min="3" max="3" width="7.75" style="2" customWidth="1"/>
    <col min="4" max="4" width="9" style="2"/>
    <col min="5" max="5" width="7.125" style="2" customWidth="1"/>
    <col min="6" max="6" width="6" style="2" customWidth="1"/>
    <col min="7" max="7" width="42.625" style="2" customWidth="1"/>
    <col min="8" max="8" width="8.75" style="2" customWidth="1"/>
    <col min="9" max="9" width="8.625" style="2" customWidth="1"/>
    <col min="10" max="10" width="4.875" style="2" customWidth="1"/>
    <col min="11" max="16384" width="9" style="2"/>
  </cols>
  <sheetData>
    <row r="1" ht="31" customHeight="1" spans="1:10">
      <c r="A1" s="6" t="s">
        <v>0</v>
      </c>
      <c r="B1" s="6"/>
      <c r="C1" s="6"/>
      <c r="D1" s="6"/>
      <c r="E1" s="6"/>
      <c r="F1" s="6"/>
      <c r="G1" s="6"/>
      <c r="H1" s="6"/>
      <c r="I1" s="6"/>
      <c r="J1" s="6"/>
    </row>
    <row r="2" ht="18.75" customHeight="1" spans="1:10">
      <c r="A2" s="7" t="s">
        <v>1</v>
      </c>
      <c r="B2" s="7"/>
      <c r="C2" s="7"/>
      <c r="D2" s="7"/>
      <c r="E2" s="8"/>
      <c r="F2" s="8"/>
      <c r="G2" s="8"/>
      <c r="H2" s="9" t="s">
        <v>2</v>
      </c>
      <c r="I2" s="9"/>
      <c r="J2" s="9"/>
    </row>
    <row r="3" s="1" customFormat="1" ht="18" customHeight="1" spans="1:15">
      <c r="A3" s="10" t="s">
        <v>3</v>
      </c>
      <c r="B3" s="11" t="s">
        <v>4</v>
      </c>
      <c r="C3" s="11" t="s">
        <v>5</v>
      </c>
      <c r="D3" s="11" t="s">
        <v>6</v>
      </c>
      <c r="E3" s="11" t="s">
        <v>7</v>
      </c>
      <c r="F3" s="11" t="s">
        <v>8</v>
      </c>
      <c r="G3" s="11" t="s">
        <v>9</v>
      </c>
      <c r="H3" s="11" t="s">
        <v>10</v>
      </c>
      <c r="I3" s="11" t="s">
        <v>11</v>
      </c>
      <c r="J3" s="10" t="s">
        <v>12</v>
      </c>
      <c r="K3" s="21"/>
      <c r="L3" s="21"/>
      <c r="M3" s="21"/>
      <c r="N3" s="21"/>
      <c r="O3" s="21"/>
    </row>
    <row r="4" s="1" customFormat="1" ht="31" customHeight="1" spans="1:15">
      <c r="A4" s="10"/>
      <c r="B4" s="11"/>
      <c r="C4" s="11"/>
      <c r="D4" s="11"/>
      <c r="E4" s="11" t="s">
        <v>13</v>
      </c>
      <c r="F4" s="11"/>
      <c r="G4" s="11"/>
      <c r="H4" s="11"/>
      <c r="I4" s="11"/>
      <c r="J4" s="10"/>
      <c r="K4" s="21"/>
      <c r="L4" s="21"/>
      <c r="M4" s="21"/>
      <c r="N4" s="21"/>
      <c r="O4" s="21"/>
    </row>
    <row r="5" s="2" customFormat="1" ht="17.25" customHeight="1" spans="1:10">
      <c r="A5" s="12" t="s">
        <v>14</v>
      </c>
      <c r="B5" s="13"/>
      <c r="C5" s="13"/>
      <c r="D5" s="13"/>
      <c r="E5" s="13" t="s">
        <v>15</v>
      </c>
      <c r="F5" s="13">
        <f>F102+F149+F198+F238+F333</f>
        <v>1339</v>
      </c>
      <c r="G5" s="13"/>
      <c r="H5" s="13">
        <f>H102+H149+H198+H238+H333+H334</f>
        <v>1150000</v>
      </c>
      <c r="I5" s="13"/>
      <c r="J5" s="12"/>
    </row>
    <row r="6" s="3" customFormat="1" ht="36" spans="1:10">
      <c r="A6" s="14">
        <v>1</v>
      </c>
      <c r="B6" s="15" t="s">
        <v>16</v>
      </c>
      <c r="C6" s="16" t="s">
        <v>17</v>
      </c>
      <c r="D6" s="15" t="s">
        <v>18</v>
      </c>
      <c r="E6" s="15" t="s">
        <v>19</v>
      </c>
      <c r="F6" s="15">
        <v>5</v>
      </c>
      <c r="G6" s="17" t="s">
        <v>20</v>
      </c>
      <c r="H6" s="15">
        <v>2387</v>
      </c>
      <c r="I6" s="15" t="s">
        <v>21</v>
      </c>
      <c r="J6" s="22"/>
    </row>
    <row r="7" s="4" customFormat="1" ht="24" spans="1:10">
      <c r="A7" s="14">
        <v>2</v>
      </c>
      <c r="B7" s="18" t="s">
        <v>16</v>
      </c>
      <c r="C7" s="16" t="s">
        <v>17</v>
      </c>
      <c r="D7" s="15" t="s">
        <v>18</v>
      </c>
      <c r="E7" s="15" t="s">
        <v>22</v>
      </c>
      <c r="F7" s="15">
        <v>5</v>
      </c>
      <c r="G7" s="17" t="s">
        <v>23</v>
      </c>
      <c r="H7" s="15">
        <v>1500</v>
      </c>
      <c r="I7" s="18" t="s">
        <v>21</v>
      </c>
      <c r="J7" s="23"/>
    </row>
    <row r="8" s="3" customFormat="1" ht="24" spans="1:10">
      <c r="A8" s="14">
        <v>3</v>
      </c>
      <c r="B8" s="18" t="s">
        <v>16</v>
      </c>
      <c r="C8" s="16" t="s">
        <v>17</v>
      </c>
      <c r="D8" s="15" t="s">
        <v>18</v>
      </c>
      <c r="E8" s="15" t="s">
        <v>24</v>
      </c>
      <c r="F8" s="15">
        <v>6</v>
      </c>
      <c r="G8" s="17" t="s">
        <v>25</v>
      </c>
      <c r="H8" s="15">
        <v>2500</v>
      </c>
      <c r="I8" s="18" t="s">
        <v>21</v>
      </c>
      <c r="J8" s="23"/>
    </row>
    <row r="9" s="3" customFormat="1" ht="22" customHeight="1" spans="1:10">
      <c r="A9" s="14">
        <v>4</v>
      </c>
      <c r="B9" s="18" t="s">
        <v>16</v>
      </c>
      <c r="C9" s="16" t="s">
        <v>17</v>
      </c>
      <c r="D9" s="15" t="s">
        <v>18</v>
      </c>
      <c r="E9" s="15" t="s">
        <v>26</v>
      </c>
      <c r="F9" s="15">
        <v>3</v>
      </c>
      <c r="G9" s="17" t="s">
        <v>27</v>
      </c>
      <c r="H9" s="15">
        <v>500</v>
      </c>
      <c r="I9" s="18" t="s">
        <v>21</v>
      </c>
      <c r="J9" s="23"/>
    </row>
    <row r="10" s="3" customFormat="1" ht="24" customHeight="1" spans="1:10">
      <c r="A10" s="14">
        <v>5</v>
      </c>
      <c r="B10" s="18" t="s">
        <v>16</v>
      </c>
      <c r="C10" s="16" t="s">
        <v>17</v>
      </c>
      <c r="D10" s="15" t="s">
        <v>18</v>
      </c>
      <c r="E10" s="15" t="s">
        <v>28</v>
      </c>
      <c r="F10" s="15">
        <v>3</v>
      </c>
      <c r="G10" s="17" t="s">
        <v>29</v>
      </c>
      <c r="H10" s="15">
        <v>4000</v>
      </c>
      <c r="I10" s="18" t="s">
        <v>21</v>
      </c>
      <c r="J10" s="23"/>
    </row>
    <row r="11" s="3" customFormat="1" ht="24" spans="1:10">
      <c r="A11" s="14">
        <v>6</v>
      </c>
      <c r="B11" s="18" t="s">
        <v>16</v>
      </c>
      <c r="C11" s="16" t="s">
        <v>17</v>
      </c>
      <c r="D11" s="15" t="s">
        <v>18</v>
      </c>
      <c r="E11" s="15" t="s">
        <v>30</v>
      </c>
      <c r="F11" s="19">
        <v>3</v>
      </c>
      <c r="G11" s="17" t="s">
        <v>31</v>
      </c>
      <c r="H11" s="15">
        <v>2000</v>
      </c>
      <c r="I11" s="18" t="s">
        <v>21</v>
      </c>
      <c r="J11" s="23"/>
    </row>
    <row r="12" s="3" customFormat="1" ht="36" spans="1:10">
      <c r="A12" s="14">
        <v>7</v>
      </c>
      <c r="B12" s="18" t="s">
        <v>16</v>
      </c>
      <c r="C12" s="16" t="s">
        <v>17</v>
      </c>
      <c r="D12" s="15" t="s">
        <v>18</v>
      </c>
      <c r="E12" s="15" t="s">
        <v>32</v>
      </c>
      <c r="F12" s="15">
        <v>3</v>
      </c>
      <c r="G12" s="17" t="s">
        <v>33</v>
      </c>
      <c r="H12" s="15">
        <v>3000</v>
      </c>
      <c r="I12" s="18" t="s">
        <v>21</v>
      </c>
      <c r="J12" s="23"/>
    </row>
    <row r="13" s="3" customFormat="1" ht="48" spans="1:10">
      <c r="A13" s="14">
        <v>8</v>
      </c>
      <c r="B13" s="18" t="s">
        <v>16</v>
      </c>
      <c r="C13" s="16" t="s">
        <v>17</v>
      </c>
      <c r="D13" s="15" t="s">
        <v>18</v>
      </c>
      <c r="E13" s="15" t="s">
        <v>34</v>
      </c>
      <c r="F13" s="15">
        <v>5</v>
      </c>
      <c r="G13" s="17" t="s">
        <v>35</v>
      </c>
      <c r="H13" s="15">
        <v>3000</v>
      </c>
      <c r="I13" s="18" t="s">
        <v>21</v>
      </c>
      <c r="J13" s="23"/>
    </row>
    <row r="14" s="3" customFormat="1" ht="36" spans="1:10">
      <c r="A14" s="14">
        <v>9</v>
      </c>
      <c r="B14" s="18" t="s">
        <v>16</v>
      </c>
      <c r="C14" s="16" t="s">
        <v>17</v>
      </c>
      <c r="D14" s="15" t="s">
        <v>18</v>
      </c>
      <c r="E14" s="15" t="s">
        <v>36</v>
      </c>
      <c r="F14" s="15">
        <v>4</v>
      </c>
      <c r="G14" s="17" t="s">
        <v>37</v>
      </c>
      <c r="H14" s="15">
        <v>5432.1</v>
      </c>
      <c r="I14" s="18" t="s">
        <v>21</v>
      </c>
      <c r="J14" s="23"/>
    </row>
    <row r="15" s="3" customFormat="1" ht="38" customHeight="1" spans="1:10">
      <c r="A15" s="14">
        <v>10</v>
      </c>
      <c r="B15" s="18" t="s">
        <v>16</v>
      </c>
      <c r="C15" s="16" t="s">
        <v>17</v>
      </c>
      <c r="D15" s="15" t="s">
        <v>18</v>
      </c>
      <c r="E15" s="15" t="s">
        <v>38</v>
      </c>
      <c r="F15" s="15">
        <v>6</v>
      </c>
      <c r="G15" s="17" t="s">
        <v>39</v>
      </c>
      <c r="H15" s="15">
        <v>1000</v>
      </c>
      <c r="I15" s="18" t="s">
        <v>21</v>
      </c>
      <c r="J15" s="23"/>
    </row>
    <row r="16" s="3" customFormat="1" ht="28" customHeight="1" spans="1:10">
      <c r="A16" s="14">
        <v>11</v>
      </c>
      <c r="B16" s="18" t="s">
        <v>16</v>
      </c>
      <c r="C16" s="16" t="s">
        <v>17</v>
      </c>
      <c r="D16" s="15" t="s">
        <v>18</v>
      </c>
      <c r="E16" s="15" t="s">
        <v>40</v>
      </c>
      <c r="F16" s="15">
        <v>3</v>
      </c>
      <c r="G16" s="17" t="s">
        <v>41</v>
      </c>
      <c r="H16" s="15">
        <v>1000</v>
      </c>
      <c r="I16" s="18" t="s">
        <v>21</v>
      </c>
      <c r="J16" s="23"/>
    </row>
    <row r="17" s="3" customFormat="1" ht="25" customHeight="1" spans="1:10">
      <c r="A17" s="14">
        <v>12</v>
      </c>
      <c r="B17" s="18" t="s">
        <v>16</v>
      </c>
      <c r="C17" s="16" t="s">
        <v>17</v>
      </c>
      <c r="D17" s="15" t="s">
        <v>42</v>
      </c>
      <c r="E17" s="15" t="s">
        <v>43</v>
      </c>
      <c r="F17" s="15">
        <v>4</v>
      </c>
      <c r="G17" s="17" t="s">
        <v>44</v>
      </c>
      <c r="H17" s="15">
        <v>2500</v>
      </c>
      <c r="I17" s="18" t="s">
        <v>21</v>
      </c>
      <c r="J17" s="23"/>
    </row>
    <row r="18" s="3" customFormat="1" ht="63" customHeight="1" spans="1:10">
      <c r="A18" s="14">
        <v>13</v>
      </c>
      <c r="B18" s="18" t="s">
        <v>16</v>
      </c>
      <c r="C18" s="16" t="s">
        <v>17</v>
      </c>
      <c r="D18" s="15" t="s">
        <v>42</v>
      </c>
      <c r="E18" s="15" t="s">
        <v>45</v>
      </c>
      <c r="F18" s="15">
        <v>3</v>
      </c>
      <c r="G18" s="17" t="s">
        <v>46</v>
      </c>
      <c r="H18" s="15">
        <v>2000</v>
      </c>
      <c r="I18" s="18" t="s">
        <v>21</v>
      </c>
      <c r="J18" s="23"/>
    </row>
    <row r="19" s="3" customFormat="1" ht="48" spans="1:10">
      <c r="A19" s="14">
        <v>14</v>
      </c>
      <c r="B19" s="18" t="s">
        <v>16</v>
      </c>
      <c r="C19" s="16" t="s">
        <v>17</v>
      </c>
      <c r="D19" s="15" t="s">
        <v>42</v>
      </c>
      <c r="E19" s="15" t="s">
        <v>47</v>
      </c>
      <c r="F19" s="15">
        <v>4</v>
      </c>
      <c r="G19" s="17" t="s">
        <v>48</v>
      </c>
      <c r="H19" s="15">
        <v>4000</v>
      </c>
      <c r="I19" s="18" t="s">
        <v>21</v>
      </c>
      <c r="J19" s="23"/>
    </row>
    <row r="20" s="3" customFormat="1" ht="36" spans="1:10">
      <c r="A20" s="14">
        <v>15</v>
      </c>
      <c r="B20" s="18" t="s">
        <v>16</v>
      </c>
      <c r="C20" s="16" t="s">
        <v>17</v>
      </c>
      <c r="D20" s="15" t="s">
        <v>49</v>
      </c>
      <c r="E20" s="15" t="s">
        <v>50</v>
      </c>
      <c r="F20" s="15">
        <v>5</v>
      </c>
      <c r="G20" s="17" t="s">
        <v>51</v>
      </c>
      <c r="H20" s="15">
        <v>5000</v>
      </c>
      <c r="I20" s="18" t="s">
        <v>21</v>
      </c>
      <c r="J20" s="23"/>
    </row>
    <row r="21" s="4" customFormat="1" ht="41" customHeight="1" spans="1:10">
      <c r="A21" s="14">
        <v>16</v>
      </c>
      <c r="B21" s="18" t="s">
        <v>16</v>
      </c>
      <c r="C21" s="16" t="s">
        <v>17</v>
      </c>
      <c r="D21" s="15" t="s">
        <v>49</v>
      </c>
      <c r="E21" s="15" t="s">
        <v>52</v>
      </c>
      <c r="F21" s="15">
        <v>3</v>
      </c>
      <c r="G21" s="17" t="s">
        <v>53</v>
      </c>
      <c r="H21" s="15">
        <v>1600</v>
      </c>
      <c r="I21" s="18" t="s">
        <v>21</v>
      </c>
      <c r="J21" s="23"/>
    </row>
    <row r="22" s="3" customFormat="1" ht="36" spans="1:10">
      <c r="A22" s="14">
        <v>17</v>
      </c>
      <c r="B22" s="18" t="s">
        <v>16</v>
      </c>
      <c r="C22" s="16" t="s">
        <v>17</v>
      </c>
      <c r="D22" s="15" t="s">
        <v>49</v>
      </c>
      <c r="E22" s="15" t="s">
        <v>54</v>
      </c>
      <c r="F22" s="15">
        <v>3</v>
      </c>
      <c r="G22" s="17" t="s">
        <v>55</v>
      </c>
      <c r="H22" s="15">
        <v>1500</v>
      </c>
      <c r="I22" s="18" t="s">
        <v>21</v>
      </c>
      <c r="J22" s="23"/>
    </row>
    <row r="23" s="3" customFormat="1" ht="22" customHeight="1" spans="1:10">
      <c r="A23" s="14">
        <v>18</v>
      </c>
      <c r="B23" s="18" t="s">
        <v>16</v>
      </c>
      <c r="C23" s="16" t="s">
        <v>17</v>
      </c>
      <c r="D23" s="15" t="s">
        <v>49</v>
      </c>
      <c r="E23" s="15" t="s">
        <v>56</v>
      </c>
      <c r="F23" s="15">
        <v>3</v>
      </c>
      <c r="G23" s="17" t="s">
        <v>57</v>
      </c>
      <c r="H23" s="15">
        <v>1000</v>
      </c>
      <c r="I23" s="18" t="s">
        <v>21</v>
      </c>
      <c r="J23" s="23"/>
    </row>
    <row r="24" s="3" customFormat="1" ht="22" customHeight="1" spans="1:10">
      <c r="A24" s="14">
        <v>19</v>
      </c>
      <c r="B24" s="18" t="s">
        <v>16</v>
      </c>
      <c r="C24" s="16" t="s">
        <v>17</v>
      </c>
      <c r="D24" s="15" t="s">
        <v>49</v>
      </c>
      <c r="E24" s="15" t="s">
        <v>58</v>
      </c>
      <c r="F24" s="15">
        <v>7</v>
      </c>
      <c r="G24" s="17" t="s">
        <v>59</v>
      </c>
      <c r="H24" s="15">
        <v>1000</v>
      </c>
      <c r="I24" s="18" t="s">
        <v>21</v>
      </c>
      <c r="J24" s="23"/>
    </row>
    <row r="25" s="3" customFormat="1" ht="22" customHeight="1" spans="1:10">
      <c r="A25" s="14">
        <v>20</v>
      </c>
      <c r="B25" s="18" t="s">
        <v>16</v>
      </c>
      <c r="C25" s="16" t="s">
        <v>17</v>
      </c>
      <c r="D25" s="15" t="s">
        <v>60</v>
      </c>
      <c r="E25" s="15" t="s">
        <v>61</v>
      </c>
      <c r="F25" s="15">
        <v>3</v>
      </c>
      <c r="G25" s="17" t="s">
        <v>62</v>
      </c>
      <c r="H25" s="15">
        <v>1000</v>
      </c>
      <c r="I25" s="18" t="s">
        <v>21</v>
      </c>
      <c r="J25" s="23"/>
    </row>
    <row r="26" s="3" customFormat="1" ht="23" customHeight="1" spans="1:10">
      <c r="A26" s="14">
        <v>21</v>
      </c>
      <c r="B26" s="18" t="s">
        <v>16</v>
      </c>
      <c r="C26" s="16" t="s">
        <v>17</v>
      </c>
      <c r="D26" s="15" t="s">
        <v>60</v>
      </c>
      <c r="E26" s="15" t="s">
        <v>63</v>
      </c>
      <c r="F26" s="15">
        <v>4</v>
      </c>
      <c r="G26" s="17" t="s">
        <v>64</v>
      </c>
      <c r="H26" s="15">
        <v>4420.15</v>
      </c>
      <c r="I26" s="18" t="s">
        <v>21</v>
      </c>
      <c r="J26" s="23"/>
    </row>
    <row r="27" s="4" customFormat="1" ht="22" customHeight="1" spans="1:10">
      <c r="A27" s="14">
        <v>22</v>
      </c>
      <c r="B27" s="18" t="s">
        <v>16</v>
      </c>
      <c r="C27" s="16" t="s">
        <v>17</v>
      </c>
      <c r="D27" s="15" t="s">
        <v>60</v>
      </c>
      <c r="E27" s="15" t="s">
        <v>65</v>
      </c>
      <c r="F27" s="15">
        <v>8</v>
      </c>
      <c r="G27" s="17" t="s">
        <v>66</v>
      </c>
      <c r="H27" s="15">
        <v>1000</v>
      </c>
      <c r="I27" s="18" t="s">
        <v>21</v>
      </c>
      <c r="J27" s="23"/>
    </row>
    <row r="28" s="3" customFormat="1" ht="22" customHeight="1" spans="1:10">
      <c r="A28" s="14">
        <v>23</v>
      </c>
      <c r="B28" s="18" t="s">
        <v>16</v>
      </c>
      <c r="C28" s="16" t="s">
        <v>17</v>
      </c>
      <c r="D28" s="15" t="s">
        <v>60</v>
      </c>
      <c r="E28" s="15" t="s">
        <v>67</v>
      </c>
      <c r="F28" s="15">
        <v>5</v>
      </c>
      <c r="G28" s="17" t="s">
        <v>68</v>
      </c>
      <c r="H28" s="15">
        <v>800</v>
      </c>
      <c r="I28" s="18" t="s">
        <v>21</v>
      </c>
      <c r="J28" s="23"/>
    </row>
    <row r="29" s="3" customFormat="1" ht="24" customHeight="1" spans="1:10">
      <c r="A29" s="14">
        <v>24</v>
      </c>
      <c r="B29" s="18" t="s">
        <v>16</v>
      </c>
      <c r="C29" s="16" t="s">
        <v>17</v>
      </c>
      <c r="D29" s="15" t="s">
        <v>60</v>
      </c>
      <c r="E29" s="15" t="s">
        <v>69</v>
      </c>
      <c r="F29" s="15">
        <v>5</v>
      </c>
      <c r="G29" s="17" t="s">
        <v>70</v>
      </c>
      <c r="H29" s="15">
        <v>2000</v>
      </c>
      <c r="I29" s="18" t="s">
        <v>21</v>
      </c>
      <c r="J29" s="23"/>
    </row>
    <row r="30" s="3" customFormat="1" ht="22" customHeight="1" spans="1:10">
      <c r="A30" s="14">
        <v>25</v>
      </c>
      <c r="B30" s="18" t="s">
        <v>16</v>
      </c>
      <c r="C30" s="16" t="s">
        <v>17</v>
      </c>
      <c r="D30" s="15" t="s">
        <v>71</v>
      </c>
      <c r="E30" s="15" t="s">
        <v>72</v>
      </c>
      <c r="F30" s="15">
        <v>2</v>
      </c>
      <c r="G30" s="17" t="s">
        <v>73</v>
      </c>
      <c r="H30" s="15">
        <v>1500</v>
      </c>
      <c r="I30" s="18" t="s">
        <v>21</v>
      </c>
      <c r="J30" s="23"/>
    </row>
    <row r="31" s="3" customFormat="1" ht="22" customHeight="1" spans="1:10">
      <c r="A31" s="14">
        <v>26</v>
      </c>
      <c r="B31" s="18" t="s">
        <v>16</v>
      </c>
      <c r="C31" s="16" t="s">
        <v>17</v>
      </c>
      <c r="D31" s="15" t="s">
        <v>71</v>
      </c>
      <c r="E31" s="15" t="s">
        <v>74</v>
      </c>
      <c r="F31" s="15">
        <v>5</v>
      </c>
      <c r="G31" s="17" t="s">
        <v>75</v>
      </c>
      <c r="H31" s="15">
        <v>1500</v>
      </c>
      <c r="I31" s="18" t="s">
        <v>21</v>
      </c>
      <c r="J31" s="23"/>
    </row>
    <row r="32" s="3" customFormat="1" ht="37" customHeight="1" spans="1:10">
      <c r="A32" s="14">
        <v>27</v>
      </c>
      <c r="B32" s="18" t="s">
        <v>16</v>
      </c>
      <c r="C32" s="16" t="s">
        <v>17</v>
      </c>
      <c r="D32" s="15" t="s">
        <v>76</v>
      </c>
      <c r="E32" s="15" t="s">
        <v>77</v>
      </c>
      <c r="F32" s="15">
        <v>4</v>
      </c>
      <c r="G32" s="17" t="s">
        <v>78</v>
      </c>
      <c r="H32" s="15">
        <v>9178.6</v>
      </c>
      <c r="I32" s="18" t="s">
        <v>21</v>
      </c>
      <c r="J32" s="23"/>
    </row>
    <row r="33" s="3" customFormat="1" ht="53" customHeight="1" spans="1:10">
      <c r="A33" s="14">
        <v>28</v>
      </c>
      <c r="B33" s="15" t="s">
        <v>16</v>
      </c>
      <c r="C33" s="16" t="s">
        <v>17</v>
      </c>
      <c r="D33" s="15" t="s">
        <v>76</v>
      </c>
      <c r="E33" s="15" t="s">
        <v>79</v>
      </c>
      <c r="F33" s="15">
        <v>4</v>
      </c>
      <c r="G33" s="17" t="s">
        <v>80</v>
      </c>
      <c r="H33" s="15">
        <v>11613.6</v>
      </c>
      <c r="I33" s="15" t="s">
        <v>21</v>
      </c>
      <c r="J33" s="22"/>
    </row>
    <row r="34" s="3" customFormat="1" ht="24" customHeight="1" spans="1:10">
      <c r="A34" s="14">
        <v>29</v>
      </c>
      <c r="B34" s="18" t="s">
        <v>16</v>
      </c>
      <c r="C34" s="16" t="s">
        <v>17</v>
      </c>
      <c r="D34" s="15" t="s">
        <v>76</v>
      </c>
      <c r="E34" s="15" t="s">
        <v>81</v>
      </c>
      <c r="F34" s="15">
        <v>6</v>
      </c>
      <c r="G34" s="17" t="s">
        <v>82</v>
      </c>
      <c r="H34" s="15">
        <v>1200</v>
      </c>
      <c r="I34" s="18" t="s">
        <v>21</v>
      </c>
      <c r="J34" s="23"/>
    </row>
    <row r="35" s="3" customFormat="1" ht="24" spans="1:10">
      <c r="A35" s="14">
        <v>30</v>
      </c>
      <c r="B35" s="18" t="s">
        <v>16</v>
      </c>
      <c r="C35" s="16" t="s">
        <v>17</v>
      </c>
      <c r="D35" s="15" t="s">
        <v>76</v>
      </c>
      <c r="E35" s="15" t="s">
        <v>83</v>
      </c>
      <c r="F35" s="15">
        <v>4</v>
      </c>
      <c r="G35" s="17" t="s">
        <v>84</v>
      </c>
      <c r="H35" s="15">
        <v>1500</v>
      </c>
      <c r="I35" s="18" t="s">
        <v>21</v>
      </c>
      <c r="J35" s="23"/>
    </row>
    <row r="36" s="4" customFormat="1" ht="22" customHeight="1" spans="1:10">
      <c r="A36" s="14">
        <v>31</v>
      </c>
      <c r="B36" s="18" t="s">
        <v>16</v>
      </c>
      <c r="C36" s="16" t="s">
        <v>17</v>
      </c>
      <c r="D36" s="15" t="s">
        <v>76</v>
      </c>
      <c r="E36" s="15" t="s">
        <v>85</v>
      </c>
      <c r="F36" s="15">
        <v>6</v>
      </c>
      <c r="G36" s="17" t="s">
        <v>86</v>
      </c>
      <c r="H36" s="15">
        <v>1500</v>
      </c>
      <c r="I36" s="18" t="s">
        <v>21</v>
      </c>
      <c r="J36" s="23"/>
    </row>
    <row r="37" s="3" customFormat="1" ht="22" customHeight="1" spans="1:10">
      <c r="A37" s="14">
        <v>32</v>
      </c>
      <c r="B37" s="18" t="s">
        <v>16</v>
      </c>
      <c r="C37" s="16" t="s">
        <v>17</v>
      </c>
      <c r="D37" s="15" t="s">
        <v>76</v>
      </c>
      <c r="E37" s="15" t="s">
        <v>87</v>
      </c>
      <c r="F37" s="15">
        <v>5</v>
      </c>
      <c r="G37" s="17" t="s">
        <v>88</v>
      </c>
      <c r="H37" s="15">
        <v>2000</v>
      </c>
      <c r="I37" s="18" t="s">
        <v>21</v>
      </c>
      <c r="J37" s="23"/>
    </row>
    <row r="38" s="3" customFormat="1" ht="24" spans="1:10">
      <c r="A38" s="14">
        <v>33</v>
      </c>
      <c r="B38" s="18" t="s">
        <v>16</v>
      </c>
      <c r="C38" s="16" t="s">
        <v>17</v>
      </c>
      <c r="D38" s="15" t="s">
        <v>76</v>
      </c>
      <c r="E38" s="15" t="s">
        <v>89</v>
      </c>
      <c r="F38" s="15">
        <v>2</v>
      </c>
      <c r="G38" s="17" t="s">
        <v>90</v>
      </c>
      <c r="H38" s="15">
        <v>4000</v>
      </c>
      <c r="I38" s="18" t="s">
        <v>21</v>
      </c>
      <c r="J38" s="23"/>
    </row>
    <row r="39" s="3" customFormat="1" ht="22" customHeight="1" spans="1:10">
      <c r="A39" s="14">
        <v>34</v>
      </c>
      <c r="B39" s="18" t="s">
        <v>16</v>
      </c>
      <c r="C39" s="16" t="s">
        <v>17</v>
      </c>
      <c r="D39" s="14" t="s">
        <v>91</v>
      </c>
      <c r="E39" s="15" t="s">
        <v>92</v>
      </c>
      <c r="F39" s="15">
        <v>4</v>
      </c>
      <c r="G39" s="17" t="s">
        <v>93</v>
      </c>
      <c r="H39" s="14">
        <v>500</v>
      </c>
      <c r="I39" s="18" t="s">
        <v>21</v>
      </c>
      <c r="J39" s="23"/>
    </row>
    <row r="40" s="3" customFormat="1" ht="24" customHeight="1" spans="1:10">
      <c r="A40" s="14">
        <v>35</v>
      </c>
      <c r="B40" s="15" t="s">
        <v>16</v>
      </c>
      <c r="C40" s="16" t="s">
        <v>17</v>
      </c>
      <c r="D40" s="14" t="s">
        <v>91</v>
      </c>
      <c r="E40" s="14" t="s">
        <v>94</v>
      </c>
      <c r="F40" s="14">
        <v>3</v>
      </c>
      <c r="G40" s="17" t="s">
        <v>95</v>
      </c>
      <c r="H40" s="14">
        <v>2000</v>
      </c>
      <c r="I40" s="15" t="s">
        <v>21</v>
      </c>
      <c r="J40" s="22"/>
    </row>
    <row r="41" s="3" customFormat="1" ht="22" customHeight="1" spans="1:10">
      <c r="A41" s="14">
        <v>36</v>
      </c>
      <c r="B41" s="18" t="s">
        <v>16</v>
      </c>
      <c r="C41" s="16" t="s">
        <v>17</v>
      </c>
      <c r="D41" s="14" t="s">
        <v>91</v>
      </c>
      <c r="E41" s="14" t="s">
        <v>96</v>
      </c>
      <c r="F41" s="14">
        <v>5</v>
      </c>
      <c r="G41" s="17" t="s">
        <v>97</v>
      </c>
      <c r="H41" s="14">
        <v>1200</v>
      </c>
      <c r="I41" s="18" t="s">
        <v>21</v>
      </c>
      <c r="J41" s="23"/>
    </row>
    <row r="42" s="3" customFormat="1" ht="21" customHeight="1" spans="1:10">
      <c r="A42" s="14">
        <v>37</v>
      </c>
      <c r="B42" s="18" t="s">
        <v>16</v>
      </c>
      <c r="C42" s="16" t="s">
        <v>17</v>
      </c>
      <c r="D42" s="14" t="s">
        <v>91</v>
      </c>
      <c r="E42" s="14" t="s">
        <v>98</v>
      </c>
      <c r="F42" s="14">
        <v>6</v>
      </c>
      <c r="G42" s="17" t="s">
        <v>99</v>
      </c>
      <c r="H42" s="14">
        <v>500</v>
      </c>
      <c r="I42" s="18" t="s">
        <v>21</v>
      </c>
      <c r="J42" s="23"/>
    </row>
    <row r="43" s="3" customFormat="1" ht="22" customHeight="1" spans="1:10">
      <c r="A43" s="14">
        <v>38</v>
      </c>
      <c r="B43" s="18" t="s">
        <v>16</v>
      </c>
      <c r="C43" s="16" t="s">
        <v>17</v>
      </c>
      <c r="D43" s="14" t="s">
        <v>91</v>
      </c>
      <c r="E43" s="14" t="s">
        <v>100</v>
      </c>
      <c r="F43" s="14">
        <v>2</v>
      </c>
      <c r="G43" s="17" t="s">
        <v>101</v>
      </c>
      <c r="H43" s="14">
        <v>1719.45</v>
      </c>
      <c r="I43" s="18" t="s">
        <v>21</v>
      </c>
      <c r="J43" s="23"/>
    </row>
    <row r="44" s="3" customFormat="1" ht="24" spans="1:10">
      <c r="A44" s="14">
        <v>39</v>
      </c>
      <c r="B44" s="18" t="s">
        <v>16</v>
      </c>
      <c r="C44" s="16" t="s">
        <v>17</v>
      </c>
      <c r="D44" s="14" t="s">
        <v>91</v>
      </c>
      <c r="E44" s="14" t="s">
        <v>102</v>
      </c>
      <c r="F44" s="14">
        <v>5</v>
      </c>
      <c r="G44" s="17" t="s">
        <v>103</v>
      </c>
      <c r="H44" s="14">
        <v>3000</v>
      </c>
      <c r="I44" s="18" t="s">
        <v>21</v>
      </c>
      <c r="J44" s="23"/>
    </row>
    <row r="45" s="3" customFormat="1" ht="30" customHeight="1" spans="1:10">
      <c r="A45" s="14">
        <v>40</v>
      </c>
      <c r="B45" s="18" t="s">
        <v>16</v>
      </c>
      <c r="C45" s="16" t="s">
        <v>17</v>
      </c>
      <c r="D45" s="14" t="s">
        <v>91</v>
      </c>
      <c r="E45" s="15" t="s">
        <v>104</v>
      </c>
      <c r="F45" s="15">
        <v>5</v>
      </c>
      <c r="G45" s="17" t="s">
        <v>105</v>
      </c>
      <c r="H45" s="14">
        <v>300</v>
      </c>
      <c r="I45" s="18" t="s">
        <v>21</v>
      </c>
      <c r="J45" s="23"/>
    </row>
    <row r="46" s="3" customFormat="1" ht="30" customHeight="1" spans="1:10">
      <c r="A46" s="14">
        <v>41</v>
      </c>
      <c r="B46" s="15" t="s">
        <v>16</v>
      </c>
      <c r="C46" s="16" t="s">
        <v>17</v>
      </c>
      <c r="D46" s="14" t="s">
        <v>106</v>
      </c>
      <c r="E46" s="15" t="s">
        <v>107</v>
      </c>
      <c r="F46" s="15">
        <v>3</v>
      </c>
      <c r="G46" s="17" t="s">
        <v>108</v>
      </c>
      <c r="H46" s="14">
        <v>4562</v>
      </c>
      <c r="I46" s="15" t="s">
        <v>21</v>
      </c>
      <c r="J46" s="22"/>
    </row>
    <row r="47" s="3" customFormat="1" ht="48" customHeight="1" spans="1:10">
      <c r="A47" s="14">
        <v>42</v>
      </c>
      <c r="B47" s="15" t="s">
        <v>16</v>
      </c>
      <c r="C47" s="16" t="s">
        <v>17</v>
      </c>
      <c r="D47" s="14" t="s">
        <v>106</v>
      </c>
      <c r="E47" s="14" t="s">
        <v>109</v>
      </c>
      <c r="F47" s="14">
        <v>4</v>
      </c>
      <c r="G47" s="17" t="s">
        <v>110</v>
      </c>
      <c r="H47" s="14">
        <v>12843.85</v>
      </c>
      <c r="I47" s="15" t="s">
        <v>21</v>
      </c>
      <c r="J47" s="22"/>
    </row>
    <row r="48" s="3" customFormat="1" ht="41" customHeight="1" spans="1:10">
      <c r="A48" s="14">
        <v>43</v>
      </c>
      <c r="B48" s="15" t="s">
        <v>16</v>
      </c>
      <c r="C48" s="16" t="s">
        <v>17</v>
      </c>
      <c r="D48" s="14" t="s">
        <v>106</v>
      </c>
      <c r="E48" s="15" t="s">
        <v>111</v>
      </c>
      <c r="F48" s="15">
        <v>3</v>
      </c>
      <c r="G48" s="17" t="s">
        <v>112</v>
      </c>
      <c r="H48" s="14">
        <v>7035</v>
      </c>
      <c r="I48" s="15" t="s">
        <v>21</v>
      </c>
      <c r="J48" s="22"/>
    </row>
    <row r="49" s="3" customFormat="1" ht="27" customHeight="1" spans="1:10">
      <c r="A49" s="14">
        <v>44</v>
      </c>
      <c r="B49" s="15" t="s">
        <v>16</v>
      </c>
      <c r="C49" s="16" t="s">
        <v>17</v>
      </c>
      <c r="D49" s="14" t="s">
        <v>106</v>
      </c>
      <c r="E49" s="14" t="s">
        <v>113</v>
      </c>
      <c r="F49" s="14">
        <v>3</v>
      </c>
      <c r="G49" s="17" t="s">
        <v>114</v>
      </c>
      <c r="H49" s="14">
        <v>5558.85</v>
      </c>
      <c r="I49" s="15" t="s">
        <v>21</v>
      </c>
      <c r="J49" s="22"/>
    </row>
    <row r="50" s="3" customFormat="1" ht="40" customHeight="1" spans="1:10">
      <c r="A50" s="14">
        <v>45</v>
      </c>
      <c r="B50" s="18" t="s">
        <v>16</v>
      </c>
      <c r="C50" s="16" t="s">
        <v>17</v>
      </c>
      <c r="D50" s="14" t="s">
        <v>106</v>
      </c>
      <c r="E50" s="14" t="s">
        <v>115</v>
      </c>
      <c r="F50" s="14">
        <v>3</v>
      </c>
      <c r="G50" s="17" t="s">
        <v>116</v>
      </c>
      <c r="H50" s="14">
        <v>2500</v>
      </c>
      <c r="I50" s="18" t="s">
        <v>21</v>
      </c>
      <c r="J50" s="23"/>
    </row>
    <row r="51" s="3" customFormat="1" ht="30" customHeight="1" spans="1:10">
      <c r="A51" s="14">
        <v>46</v>
      </c>
      <c r="B51" s="18" t="s">
        <v>16</v>
      </c>
      <c r="C51" s="16" t="s">
        <v>17</v>
      </c>
      <c r="D51" s="14" t="s">
        <v>106</v>
      </c>
      <c r="E51" s="20" t="s">
        <v>117</v>
      </c>
      <c r="F51" s="20">
        <v>3</v>
      </c>
      <c r="G51" s="17" t="s">
        <v>118</v>
      </c>
      <c r="H51" s="14">
        <v>1500</v>
      </c>
      <c r="I51" s="18" t="s">
        <v>21</v>
      </c>
      <c r="J51" s="23"/>
    </row>
    <row r="52" s="3" customFormat="1" ht="30" customHeight="1" spans="1:10">
      <c r="A52" s="14">
        <v>47</v>
      </c>
      <c r="B52" s="18" t="s">
        <v>16</v>
      </c>
      <c r="C52" s="16" t="s">
        <v>17</v>
      </c>
      <c r="D52" s="14" t="s">
        <v>106</v>
      </c>
      <c r="E52" s="14" t="s">
        <v>119</v>
      </c>
      <c r="F52" s="14">
        <v>3</v>
      </c>
      <c r="G52" s="17" t="s">
        <v>120</v>
      </c>
      <c r="H52" s="14">
        <v>1500</v>
      </c>
      <c r="I52" s="18" t="s">
        <v>21</v>
      </c>
      <c r="J52" s="23"/>
    </row>
    <row r="53" s="3" customFormat="1" ht="30" customHeight="1" spans="1:10">
      <c r="A53" s="14">
        <v>48</v>
      </c>
      <c r="B53" s="18" t="s">
        <v>16</v>
      </c>
      <c r="C53" s="16" t="s">
        <v>17</v>
      </c>
      <c r="D53" s="14" t="s">
        <v>106</v>
      </c>
      <c r="E53" s="14" t="s">
        <v>121</v>
      </c>
      <c r="F53" s="14">
        <v>7</v>
      </c>
      <c r="G53" s="17" t="s">
        <v>122</v>
      </c>
      <c r="H53" s="14">
        <v>1000</v>
      </c>
      <c r="I53" s="18" t="s">
        <v>21</v>
      </c>
      <c r="J53" s="23"/>
    </row>
    <row r="54" s="3" customFormat="1" ht="30" customHeight="1" spans="1:10">
      <c r="A54" s="14">
        <v>49</v>
      </c>
      <c r="B54" s="18" t="s">
        <v>16</v>
      </c>
      <c r="C54" s="16" t="s">
        <v>17</v>
      </c>
      <c r="D54" s="14" t="s">
        <v>106</v>
      </c>
      <c r="E54" s="14" t="s">
        <v>123</v>
      </c>
      <c r="F54" s="14">
        <v>5</v>
      </c>
      <c r="G54" s="17" t="s">
        <v>124</v>
      </c>
      <c r="H54" s="14">
        <v>2570</v>
      </c>
      <c r="I54" s="18" t="s">
        <v>21</v>
      </c>
      <c r="J54" s="23"/>
    </row>
    <row r="55" s="5" customFormat="1" ht="30" customHeight="1" spans="1:10">
      <c r="A55" s="14">
        <v>50</v>
      </c>
      <c r="B55" s="18" t="s">
        <v>16</v>
      </c>
      <c r="C55" s="16" t="s">
        <v>17</v>
      </c>
      <c r="D55" s="15" t="s">
        <v>125</v>
      </c>
      <c r="E55" s="15" t="s">
        <v>126</v>
      </c>
      <c r="F55" s="15">
        <v>4</v>
      </c>
      <c r="G55" s="17" t="s">
        <v>127</v>
      </c>
      <c r="H55" s="15">
        <v>400</v>
      </c>
      <c r="I55" s="18" t="s">
        <v>21</v>
      </c>
      <c r="J55" s="23"/>
    </row>
    <row r="56" s="3" customFormat="1" ht="30" customHeight="1" spans="1:10">
      <c r="A56" s="14">
        <v>51</v>
      </c>
      <c r="B56" s="18" t="s">
        <v>16</v>
      </c>
      <c r="C56" s="16" t="s">
        <v>17</v>
      </c>
      <c r="D56" s="15" t="s">
        <v>125</v>
      </c>
      <c r="E56" s="15" t="s">
        <v>128</v>
      </c>
      <c r="F56" s="15">
        <v>4</v>
      </c>
      <c r="G56" s="17" t="s">
        <v>129</v>
      </c>
      <c r="H56" s="15">
        <v>4599</v>
      </c>
      <c r="I56" s="18" t="s">
        <v>21</v>
      </c>
      <c r="J56" s="23"/>
    </row>
    <row r="57" s="3" customFormat="1" ht="24" spans="1:10">
      <c r="A57" s="14">
        <v>52</v>
      </c>
      <c r="B57" s="18" t="s">
        <v>16</v>
      </c>
      <c r="C57" s="16" t="s">
        <v>17</v>
      </c>
      <c r="D57" s="15" t="s">
        <v>125</v>
      </c>
      <c r="E57" s="15" t="s">
        <v>130</v>
      </c>
      <c r="F57" s="15">
        <v>6</v>
      </c>
      <c r="G57" s="17" t="s">
        <v>131</v>
      </c>
      <c r="H57" s="15">
        <v>1500</v>
      </c>
      <c r="I57" s="18" t="s">
        <v>21</v>
      </c>
      <c r="J57" s="23"/>
    </row>
    <row r="58" s="3" customFormat="1" ht="27" customHeight="1" spans="1:10">
      <c r="A58" s="14">
        <v>53</v>
      </c>
      <c r="B58" s="18" t="s">
        <v>16</v>
      </c>
      <c r="C58" s="16" t="s">
        <v>17</v>
      </c>
      <c r="D58" s="15" t="s">
        <v>125</v>
      </c>
      <c r="E58" s="15" t="s">
        <v>132</v>
      </c>
      <c r="F58" s="15">
        <v>4</v>
      </c>
      <c r="G58" s="17" t="s">
        <v>133</v>
      </c>
      <c r="H58" s="15">
        <v>3860.5</v>
      </c>
      <c r="I58" s="18" t="s">
        <v>21</v>
      </c>
      <c r="J58" s="23"/>
    </row>
    <row r="59" s="3" customFormat="1" ht="41" customHeight="1" spans="1:10">
      <c r="A59" s="14">
        <v>54</v>
      </c>
      <c r="B59" s="15" t="s">
        <v>16</v>
      </c>
      <c r="C59" s="16" t="s">
        <v>17</v>
      </c>
      <c r="D59" s="15" t="s">
        <v>125</v>
      </c>
      <c r="E59" s="15" t="s">
        <v>134</v>
      </c>
      <c r="F59" s="15">
        <v>3</v>
      </c>
      <c r="G59" s="17" t="s">
        <v>135</v>
      </c>
      <c r="H59" s="15">
        <v>4000</v>
      </c>
      <c r="I59" s="15" t="s">
        <v>21</v>
      </c>
      <c r="J59" s="22"/>
    </row>
    <row r="60" s="3" customFormat="1" ht="24" spans="1:10">
      <c r="A60" s="14">
        <v>55</v>
      </c>
      <c r="B60" s="18" t="s">
        <v>16</v>
      </c>
      <c r="C60" s="16" t="s">
        <v>17</v>
      </c>
      <c r="D60" s="15" t="s">
        <v>125</v>
      </c>
      <c r="E60" s="15" t="s">
        <v>136</v>
      </c>
      <c r="F60" s="15">
        <v>8</v>
      </c>
      <c r="G60" s="17" t="s">
        <v>137</v>
      </c>
      <c r="H60" s="15">
        <v>1600</v>
      </c>
      <c r="I60" s="18" t="s">
        <v>21</v>
      </c>
      <c r="J60" s="23"/>
    </row>
    <row r="61" s="3" customFormat="1" ht="27" customHeight="1" spans="1:10">
      <c r="A61" s="14">
        <v>56</v>
      </c>
      <c r="B61" s="18" t="s">
        <v>16</v>
      </c>
      <c r="C61" s="16" t="s">
        <v>17</v>
      </c>
      <c r="D61" s="15" t="s">
        <v>125</v>
      </c>
      <c r="E61" s="15" t="s">
        <v>138</v>
      </c>
      <c r="F61" s="15">
        <v>2</v>
      </c>
      <c r="G61" s="17" t="s">
        <v>139</v>
      </c>
      <c r="H61" s="15">
        <v>1200</v>
      </c>
      <c r="I61" s="18" t="s">
        <v>21</v>
      </c>
      <c r="J61" s="23"/>
    </row>
    <row r="62" s="3" customFormat="1" ht="36" spans="1:10">
      <c r="A62" s="14">
        <v>57</v>
      </c>
      <c r="B62" s="18" t="s">
        <v>16</v>
      </c>
      <c r="C62" s="16" t="s">
        <v>17</v>
      </c>
      <c r="D62" s="15" t="s">
        <v>125</v>
      </c>
      <c r="E62" s="15" t="s">
        <v>140</v>
      </c>
      <c r="F62" s="15">
        <v>3</v>
      </c>
      <c r="G62" s="17" t="s">
        <v>141</v>
      </c>
      <c r="H62" s="15">
        <v>3989.4</v>
      </c>
      <c r="I62" s="18" t="s">
        <v>21</v>
      </c>
      <c r="J62" s="23"/>
    </row>
    <row r="63" s="3" customFormat="1" ht="26" customHeight="1" spans="1:10">
      <c r="A63" s="14">
        <v>58</v>
      </c>
      <c r="B63" s="15" t="s">
        <v>16</v>
      </c>
      <c r="C63" s="16" t="s">
        <v>17</v>
      </c>
      <c r="D63" s="14" t="s">
        <v>142</v>
      </c>
      <c r="E63" s="14" t="s">
        <v>143</v>
      </c>
      <c r="F63" s="14">
        <v>6</v>
      </c>
      <c r="G63" s="17" t="s">
        <v>144</v>
      </c>
      <c r="H63" s="14">
        <v>1500</v>
      </c>
      <c r="I63" s="15" t="s">
        <v>21</v>
      </c>
      <c r="J63" s="22"/>
    </row>
    <row r="64" s="3" customFormat="1" ht="24" customHeight="1" spans="1:10">
      <c r="A64" s="14">
        <v>59</v>
      </c>
      <c r="B64" s="18" t="s">
        <v>16</v>
      </c>
      <c r="C64" s="16" t="s">
        <v>17</v>
      </c>
      <c r="D64" s="14" t="s">
        <v>142</v>
      </c>
      <c r="E64" s="14" t="s">
        <v>145</v>
      </c>
      <c r="F64" s="14">
        <v>6</v>
      </c>
      <c r="G64" s="17" t="s">
        <v>146</v>
      </c>
      <c r="H64" s="14">
        <v>2890</v>
      </c>
      <c r="I64" s="18" t="s">
        <v>21</v>
      </c>
      <c r="J64" s="23"/>
    </row>
    <row r="65" s="3" customFormat="1" ht="74" customHeight="1" spans="1:10">
      <c r="A65" s="14">
        <v>60</v>
      </c>
      <c r="B65" s="15" t="s">
        <v>16</v>
      </c>
      <c r="C65" s="16" t="s">
        <v>17</v>
      </c>
      <c r="D65" s="14" t="s">
        <v>142</v>
      </c>
      <c r="E65" s="14" t="s">
        <v>147</v>
      </c>
      <c r="F65" s="14">
        <v>3</v>
      </c>
      <c r="G65" s="17" t="s">
        <v>148</v>
      </c>
      <c r="H65" s="14">
        <v>13757.4</v>
      </c>
      <c r="I65" s="15" t="s">
        <v>21</v>
      </c>
      <c r="J65" s="22"/>
    </row>
    <row r="66" s="3" customFormat="1" ht="36" spans="1:10">
      <c r="A66" s="14">
        <v>61</v>
      </c>
      <c r="B66" s="18" t="s">
        <v>16</v>
      </c>
      <c r="C66" s="16" t="s">
        <v>17</v>
      </c>
      <c r="D66" s="14" t="s">
        <v>142</v>
      </c>
      <c r="E66" s="15" t="s">
        <v>149</v>
      </c>
      <c r="F66" s="15">
        <v>5</v>
      </c>
      <c r="G66" s="17" t="s">
        <v>150</v>
      </c>
      <c r="H66" s="14">
        <v>2800</v>
      </c>
      <c r="I66" s="18" t="s">
        <v>21</v>
      </c>
      <c r="J66" s="23"/>
    </row>
    <row r="67" s="3" customFormat="1" ht="24" spans="1:10">
      <c r="A67" s="14">
        <v>62</v>
      </c>
      <c r="B67" s="18" t="s">
        <v>16</v>
      </c>
      <c r="C67" s="16" t="s">
        <v>17</v>
      </c>
      <c r="D67" s="14" t="s">
        <v>142</v>
      </c>
      <c r="E67" s="14" t="s">
        <v>151</v>
      </c>
      <c r="F67" s="14">
        <v>4</v>
      </c>
      <c r="G67" s="17" t="s">
        <v>152</v>
      </c>
      <c r="H67" s="14">
        <v>2187</v>
      </c>
      <c r="I67" s="18" t="s">
        <v>21</v>
      </c>
      <c r="J67" s="23"/>
    </row>
    <row r="68" s="3" customFormat="1" ht="28" customHeight="1" spans="1:10">
      <c r="A68" s="14">
        <v>63</v>
      </c>
      <c r="B68" s="18" t="s">
        <v>16</v>
      </c>
      <c r="C68" s="16" t="s">
        <v>17</v>
      </c>
      <c r="D68" s="14" t="s">
        <v>142</v>
      </c>
      <c r="E68" s="14" t="s">
        <v>153</v>
      </c>
      <c r="F68" s="14">
        <v>4</v>
      </c>
      <c r="G68" s="17" t="s">
        <v>154</v>
      </c>
      <c r="H68" s="14">
        <v>2999.7</v>
      </c>
      <c r="I68" s="18" t="s">
        <v>21</v>
      </c>
      <c r="J68" s="23"/>
    </row>
    <row r="69" s="3" customFormat="1" ht="48" spans="1:10">
      <c r="A69" s="14">
        <v>64</v>
      </c>
      <c r="B69" s="15" t="s">
        <v>16</v>
      </c>
      <c r="C69" s="16" t="s">
        <v>17</v>
      </c>
      <c r="D69" s="14" t="s">
        <v>155</v>
      </c>
      <c r="E69" s="14" t="s">
        <v>156</v>
      </c>
      <c r="F69" s="14">
        <v>6</v>
      </c>
      <c r="G69" s="17" t="s">
        <v>157</v>
      </c>
      <c r="H69" s="14">
        <v>10509.2</v>
      </c>
      <c r="I69" s="15" t="s">
        <v>21</v>
      </c>
      <c r="J69" s="22"/>
    </row>
    <row r="70" s="3" customFormat="1" ht="22" customHeight="1" spans="1:10">
      <c r="A70" s="14">
        <v>65</v>
      </c>
      <c r="B70" s="18" t="s">
        <v>16</v>
      </c>
      <c r="C70" s="16" t="s">
        <v>17</v>
      </c>
      <c r="D70" s="14" t="s">
        <v>155</v>
      </c>
      <c r="E70" s="14" t="s">
        <v>158</v>
      </c>
      <c r="F70" s="14">
        <v>6</v>
      </c>
      <c r="G70" s="17" t="s">
        <v>159</v>
      </c>
      <c r="H70" s="14">
        <v>928.8</v>
      </c>
      <c r="I70" s="18" t="s">
        <v>21</v>
      </c>
      <c r="J70" s="23"/>
    </row>
    <row r="71" s="5" customFormat="1" ht="22" customHeight="1" spans="1:10">
      <c r="A71" s="14">
        <v>66</v>
      </c>
      <c r="B71" s="18" t="s">
        <v>16</v>
      </c>
      <c r="C71" s="16" t="s">
        <v>17</v>
      </c>
      <c r="D71" s="14" t="s">
        <v>155</v>
      </c>
      <c r="E71" s="14" t="s">
        <v>160</v>
      </c>
      <c r="F71" s="14">
        <v>3</v>
      </c>
      <c r="G71" s="17" t="s">
        <v>161</v>
      </c>
      <c r="H71" s="14">
        <v>1160</v>
      </c>
      <c r="I71" s="18" t="s">
        <v>21</v>
      </c>
      <c r="J71" s="23"/>
    </row>
    <row r="72" s="3" customFormat="1" ht="24" customHeight="1" spans="1:10">
      <c r="A72" s="14">
        <v>67</v>
      </c>
      <c r="B72" s="18" t="s">
        <v>16</v>
      </c>
      <c r="C72" s="16" t="s">
        <v>17</v>
      </c>
      <c r="D72" s="14" t="s">
        <v>155</v>
      </c>
      <c r="E72" s="14" t="s">
        <v>162</v>
      </c>
      <c r="F72" s="14">
        <v>4</v>
      </c>
      <c r="G72" s="17" t="s">
        <v>163</v>
      </c>
      <c r="H72" s="14">
        <v>3340.8</v>
      </c>
      <c r="I72" s="18" t="s">
        <v>21</v>
      </c>
      <c r="J72" s="23"/>
    </row>
    <row r="73" s="3" customFormat="1" ht="24" spans="1:10">
      <c r="A73" s="14">
        <v>68</v>
      </c>
      <c r="B73" s="18" t="s">
        <v>16</v>
      </c>
      <c r="C73" s="16" t="s">
        <v>17</v>
      </c>
      <c r="D73" s="14" t="s">
        <v>155</v>
      </c>
      <c r="E73" s="14" t="s">
        <v>164</v>
      </c>
      <c r="F73" s="14">
        <v>4</v>
      </c>
      <c r="G73" s="17" t="s">
        <v>165</v>
      </c>
      <c r="H73" s="14">
        <v>2325.6</v>
      </c>
      <c r="I73" s="18" t="s">
        <v>21</v>
      </c>
      <c r="J73" s="23"/>
    </row>
    <row r="74" s="3" customFormat="1" ht="48" spans="1:10">
      <c r="A74" s="14">
        <v>69</v>
      </c>
      <c r="B74" s="18" t="s">
        <v>16</v>
      </c>
      <c r="C74" s="16" t="s">
        <v>17</v>
      </c>
      <c r="D74" s="14" t="s">
        <v>155</v>
      </c>
      <c r="E74" s="14" t="s">
        <v>166</v>
      </c>
      <c r="F74" s="14">
        <v>4</v>
      </c>
      <c r="G74" s="17" t="s">
        <v>167</v>
      </c>
      <c r="H74" s="14">
        <v>2500</v>
      </c>
      <c r="I74" s="18" t="s">
        <v>21</v>
      </c>
      <c r="J74" s="23"/>
    </row>
    <row r="75" s="3" customFormat="1" ht="24" spans="1:10">
      <c r="A75" s="14">
        <v>70</v>
      </c>
      <c r="B75" s="15" t="s">
        <v>16</v>
      </c>
      <c r="C75" s="16" t="s">
        <v>17</v>
      </c>
      <c r="D75" s="14" t="s">
        <v>155</v>
      </c>
      <c r="E75" s="14" t="s">
        <v>168</v>
      </c>
      <c r="F75" s="14">
        <v>5</v>
      </c>
      <c r="G75" s="17" t="s">
        <v>169</v>
      </c>
      <c r="H75" s="14">
        <v>2202.85</v>
      </c>
      <c r="I75" s="15" t="s">
        <v>21</v>
      </c>
      <c r="J75" s="22"/>
    </row>
    <row r="76" s="3" customFormat="1" ht="24" spans="1:10">
      <c r="A76" s="14">
        <v>71</v>
      </c>
      <c r="B76" s="18" t="s">
        <v>16</v>
      </c>
      <c r="C76" s="16" t="s">
        <v>17</v>
      </c>
      <c r="D76" s="15" t="s">
        <v>170</v>
      </c>
      <c r="E76" s="15" t="s">
        <v>171</v>
      </c>
      <c r="F76" s="15">
        <v>5</v>
      </c>
      <c r="G76" s="17" t="s">
        <v>172</v>
      </c>
      <c r="H76" s="15">
        <v>1000</v>
      </c>
      <c r="I76" s="18" t="s">
        <v>21</v>
      </c>
      <c r="J76" s="23"/>
    </row>
    <row r="77" s="3" customFormat="1" ht="22" customHeight="1" spans="1:10">
      <c r="A77" s="14">
        <v>72</v>
      </c>
      <c r="B77" s="18" t="s">
        <v>16</v>
      </c>
      <c r="C77" s="16" t="s">
        <v>17</v>
      </c>
      <c r="D77" s="14" t="s">
        <v>170</v>
      </c>
      <c r="E77" s="14" t="s">
        <v>173</v>
      </c>
      <c r="F77" s="14">
        <v>3</v>
      </c>
      <c r="G77" s="24" t="s">
        <v>174</v>
      </c>
      <c r="H77" s="14">
        <v>500</v>
      </c>
      <c r="I77" s="18" t="s">
        <v>21</v>
      </c>
      <c r="J77" s="23"/>
    </row>
    <row r="78" s="3" customFormat="1" ht="48" spans="1:10">
      <c r="A78" s="14">
        <v>73</v>
      </c>
      <c r="B78" s="18" t="s">
        <v>16</v>
      </c>
      <c r="C78" s="16" t="s">
        <v>17</v>
      </c>
      <c r="D78" s="15" t="s">
        <v>170</v>
      </c>
      <c r="E78" s="14" t="s">
        <v>175</v>
      </c>
      <c r="F78" s="14">
        <v>4</v>
      </c>
      <c r="G78" s="17" t="s">
        <v>176</v>
      </c>
      <c r="H78" s="14">
        <v>4000</v>
      </c>
      <c r="I78" s="18" t="s">
        <v>21</v>
      </c>
      <c r="J78" s="23"/>
    </row>
    <row r="79" s="4" customFormat="1" ht="24" spans="1:10">
      <c r="A79" s="14">
        <v>74</v>
      </c>
      <c r="B79" s="18" t="s">
        <v>16</v>
      </c>
      <c r="C79" s="16" t="s">
        <v>17</v>
      </c>
      <c r="D79" s="15" t="s">
        <v>170</v>
      </c>
      <c r="E79" s="14" t="s">
        <v>177</v>
      </c>
      <c r="F79" s="14">
        <v>3</v>
      </c>
      <c r="G79" s="17" t="s">
        <v>178</v>
      </c>
      <c r="H79" s="14">
        <v>1500</v>
      </c>
      <c r="I79" s="18" t="s">
        <v>21</v>
      </c>
      <c r="J79" s="23"/>
    </row>
    <row r="80" s="3" customFormat="1" ht="22" customHeight="1" spans="1:10">
      <c r="A80" s="14">
        <v>75</v>
      </c>
      <c r="B80" s="18" t="s">
        <v>16</v>
      </c>
      <c r="C80" s="16" t="s">
        <v>17</v>
      </c>
      <c r="D80" s="14" t="s">
        <v>179</v>
      </c>
      <c r="E80" s="14" t="s">
        <v>180</v>
      </c>
      <c r="F80" s="14">
        <v>4</v>
      </c>
      <c r="G80" s="24" t="s">
        <v>181</v>
      </c>
      <c r="H80" s="14">
        <v>1000</v>
      </c>
      <c r="I80" s="18" t="s">
        <v>21</v>
      </c>
      <c r="J80" s="23"/>
    </row>
    <row r="81" s="3" customFormat="1" ht="42" customHeight="1" spans="1:10">
      <c r="A81" s="14">
        <v>76</v>
      </c>
      <c r="B81" s="18" t="s">
        <v>16</v>
      </c>
      <c r="C81" s="16" t="s">
        <v>17</v>
      </c>
      <c r="D81" s="14" t="s">
        <v>179</v>
      </c>
      <c r="E81" s="14" t="s">
        <v>182</v>
      </c>
      <c r="F81" s="14">
        <v>6</v>
      </c>
      <c r="G81" s="17" t="s">
        <v>183</v>
      </c>
      <c r="H81" s="14">
        <v>3000</v>
      </c>
      <c r="I81" s="18" t="s">
        <v>21</v>
      </c>
      <c r="J81" s="23"/>
    </row>
    <row r="82" s="3" customFormat="1" ht="51" customHeight="1" spans="1:10">
      <c r="A82" s="14">
        <v>77</v>
      </c>
      <c r="B82" s="18" t="s">
        <v>16</v>
      </c>
      <c r="C82" s="16" t="s">
        <v>17</v>
      </c>
      <c r="D82" s="14" t="s">
        <v>179</v>
      </c>
      <c r="E82" s="14" t="s">
        <v>184</v>
      </c>
      <c r="F82" s="14">
        <v>3</v>
      </c>
      <c r="G82" s="17" t="s">
        <v>185</v>
      </c>
      <c r="H82" s="14">
        <v>7000</v>
      </c>
      <c r="I82" s="18" t="s">
        <v>21</v>
      </c>
      <c r="J82" s="23"/>
    </row>
    <row r="83" s="3" customFormat="1" ht="22" customHeight="1" spans="1:10">
      <c r="A83" s="14">
        <v>78</v>
      </c>
      <c r="B83" s="18" t="s">
        <v>16</v>
      </c>
      <c r="C83" s="16" t="s">
        <v>17</v>
      </c>
      <c r="D83" s="15" t="s">
        <v>179</v>
      </c>
      <c r="E83" s="14" t="s">
        <v>186</v>
      </c>
      <c r="F83" s="14">
        <v>4</v>
      </c>
      <c r="G83" s="17" t="s">
        <v>187</v>
      </c>
      <c r="H83" s="14">
        <v>900</v>
      </c>
      <c r="I83" s="18" t="s">
        <v>21</v>
      </c>
      <c r="J83" s="23"/>
    </row>
    <row r="84" s="3" customFormat="1" ht="22" customHeight="1" spans="1:10">
      <c r="A84" s="14">
        <v>79</v>
      </c>
      <c r="B84" s="18" t="s">
        <v>16</v>
      </c>
      <c r="C84" s="16" t="s">
        <v>17</v>
      </c>
      <c r="D84" s="15" t="s">
        <v>179</v>
      </c>
      <c r="E84" s="14" t="s">
        <v>188</v>
      </c>
      <c r="F84" s="14">
        <v>7</v>
      </c>
      <c r="G84" s="17" t="s">
        <v>189</v>
      </c>
      <c r="H84" s="14">
        <v>2925</v>
      </c>
      <c r="I84" s="18" t="s">
        <v>21</v>
      </c>
      <c r="J84" s="23"/>
    </row>
    <row r="85" s="3" customFormat="1" ht="22" customHeight="1" spans="1:10">
      <c r="A85" s="14">
        <v>80</v>
      </c>
      <c r="B85" s="15" t="s">
        <v>16</v>
      </c>
      <c r="C85" s="16" t="s">
        <v>17</v>
      </c>
      <c r="D85" s="14" t="s">
        <v>190</v>
      </c>
      <c r="E85" s="14" t="s">
        <v>191</v>
      </c>
      <c r="F85" s="14">
        <v>4</v>
      </c>
      <c r="G85" s="17" t="s">
        <v>192</v>
      </c>
      <c r="H85" s="14">
        <v>2200</v>
      </c>
      <c r="I85" s="15" t="s">
        <v>21</v>
      </c>
      <c r="J85" s="71"/>
    </row>
    <row r="86" s="3" customFormat="1" ht="24" spans="1:10">
      <c r="A86" s="14">
        <v>81</v>
      </c>
      <c r="B86" s="15" t="s">
        <v>16</v>
      </c>
      <c r="C86" s="16" t="s">
        <v>17</v>
      </c>
      <c r="D86" s="15" t="s">
        <v>190</v>
      </c>
      <c r="E86" s="14" t="s">
        <v>193</v>
      </c>
      <c r="F86" s="14">
        <v>4</v>
      </c>
      <c r="G86" s="17" t="s">
        <v>194</v>
      </c>
      <c r="H86" s="14">
        <v>10900</v>
      </c>
      <c r="I86" s="15" t="s">
        <v>21</v>
      </c>
      <c r="J86" s="71"/>
    </row>
    <row r="87" s="3" customFormat="1" ht="60" spans="1:10">
      <c r="A87" s="14">
        <v>82</v>
      </c>
      <c r="B87" s="15" t="s">
        <v>16</v>
      </c>
      <c r="C87" s="16" t="s">
        <v>17</v>
      </c>
      <c r="D87" s="15" t="s">
        <v>190</v>
      </c>
      <c r="E87" s="14" t="s">
        <v>195</v>
      </c>
      <c r="F87" s="14">
        <v>4</v>
      </c>
      <c r="G87" s="17" t="s">
        <v>196</v>
      </c>
      <c r="H87" s="14">
        <v>9336.8</v>
      </c>
      <c r="I87" s="15" t="s">
        <v>21</v>
      </c>
      <c r="J87" s="22"/>
    </row>
    <row r="88" s="3" customFormat="1" ht="24" spans="1:10">
      <c r="A88" s="14">
        <v>83</v>
      </c>
      <c r="B88" s="15" t="s">
        <v>16</v>
      </c>
      <c r="C88" s="16" t="s">
        <v>17</v>
      </c>
      <c r="D88" s="15" t="s">
        <v>190</v>
      </c>
      <c r="E88" s="15" t="s">
        <v>197</v>
      </c>
      <c r="F88" s="15">
        <v>3</v>
      </c>
      <c r="G88" s="17" t="s">
        <v>198</v>
      </c>
      <c r="H88" s="14">
        <v>1886</v>
      </c>
      <c r="I88" s="15" t="s">
        <v>21</v>
      </c>
      <c r="J88" s="71"/>
    </row>
    <row r="89" s="3" customFormat="1" ht="24" spans="1:10">
      <c r="A89" s="14">
        <v>84</v>
      </c>
      <c r="B89" s="18" t="s">
        <v>16</v>
      </c>
      <c r="C89" s="16" t="s">
        <v>17</v>
      </c>
      <c r="D89" s="15" t="s">
        <v>190</v>
      </c>
      <c r="E89" s="15" t="s">
        <v>199</v>
      </c>
      <c r="F89" s="15">
        <v>3</v>
      </c>
      <c r="G89" s="17" t="s">
        <v>200</v>
      </c>
      <c r="H89" s="25">
        <v>2428</v>
      </c>
      <c r="I89" s="18" t="s">
        <v>21</v>
      </c>
      <c r="J89" s="23"/>
    </row>
    <row r="90" s="3" customFormat="1" ht="24" spans="1:10">
      <c r="A90" s="14">
        <v>85</v>
      </c>
      <c r="B90" s="15" t="s">
        <v>16</v>
      </c>
      <c r="C90" s="16" t="s">
        <v>17</v>
      </c>
      <c r="D90" s="15" t="s">
        <v>190</v>
      </c>
      <c r="E90" s="14" t="s">
        <v>201</v>
      </c>
      <c r="F90" s="14">
        <v>5</v>
      </c>
      <c r="G90" s="17" t="s">
        <v>202</v>
      </c>
      <c r="H90" s="14">
        <v>2808</v>
      </c>
      <c r="I90" s="15" t="s">
        <v>21</v>
      </c>
      <c r="J90" s="72"/>
    </row>
    <row r="91" s="3" customFormat="1" ht="27" customHeight="1" spans="1:10">
      <c r="A91" s="14">
        <v>86</v>
      </c>
      <c r="B91" s="15" t="s">
        <v>16</v>
      </c>
      <c r="C91" s="16" t="s">
        <v>17</v>
      </c>
      <c r="D91" s="14" t="s">
        <v>203</v>
      </c>
      <c r="E91" s="14" t="s">
        <v>204</v>
      </c>
      <c r="F91" s="14">
        <v>4</v>
      </c>
      <c r="G91" s="17" t="s">
        <v>205</v>
      </c>
      <c r="H91" s="14">
        <v>1840</v>
      </c>
      <c r="I91" s="15" t="s">
        <v>21</v>
      </c>
      <c r="J91" s="72"/>
    </row>
    <row r="92" s="3" customFormat="1" ht="39" customHeight="1" spans="1:10">
      <c r="A92" s="14">
        <v>87</v>
      </c>
      <c r="B92" s="15" t="s">
        <v>16</v>
      </c>
      <c r="C92" s="16" t="s">
        <v>17</v>
      </c>
      <c r="D92" s="15" t="s">
        <v>203</v>
      </c>
      <c r="E92" s="14" t="s">
        <v>206</v>
      </c>
      <c r="F92" s="14">
        <v>5</v>
      </c>
      <c r="G92" s="17" t="s">
        <v>207</v>
      </c>
      <c r="H92" s="14">
        <v>4467</v>
      </c>
      <c r="I92" s="15" t="s">
        <v>21</v>
      </c>
      <c r="J92" s="72"/>
    </row>
    <row r="93" s="3" customFormat="1" ht="51" customHeight="1" spans="1:10">
      <c r="A93" s="14">
        <v>88</v>
      </c>
      <c r="B93" s="15" t="s">
        <v>16</v>
      </c>
      <c r="C93" s="16" t="s">
        <v>17</v>
      </c>
      <c r="D93" s="15" t="s">
        <v>203</v>
      </c>
      <c r="E93" s="15" t="s">
        <v>208</v>
      </c>
      <c r="F93" s="15">
        <v>3</v>
      </c>
      <c r="G93" s="17" t="s">
        <v>209</v>
      </c>
      <c r="H93" s="15">
        <v>7280</v>
      </c>
      <c r="I93" s="15" t="s">
        <v>21</v>
      </c>
      <c r="J93" s="72"/>
    </row>
    <row r="94" s="3" customFormat="1" ht="22" customHeight="1" spans="1:10">
      <c r="A94" s="14">
        <v>89</v>
      </c>
      <c r="B94" s="15" t="s">
        <v>16</v>
      </c>
      <c r="C94" s="16" t="s">
        <v>17</v>
      </c>
      <c r="D94" s="15" t="s">
        <v>203</v>
      </c>
      <c r="E94" s="15" t="s">
        <v>210</v>
      </c>
      <c r="F94" s="15">
        <v>4</v>
      </c>
      <c r="G94" s="17" t="s">
        <v>211</v>
      </c>
      <c r="H94" s="25">
        <v>2220</v>
      </c>
      <c r="I94" s="15" t="s">
        <v>21</v>
      </c>
      <c r="J94" s="72"/>
    </row>
    <row r="95" s="3" customFormat="1" ht="48" spans="1:10">
      <c r="A95" s="14">
        <v>90</v>
      </c>
      <c r="B95" s="15" t="s">
        <v>16</v>
      </c>
      <c r="C95" s="16" t="s">
        <v>17</v>
      </c>
      <c r="D95" s="15" t="s">
        <v>203</v>
      </c>
      <c r="E95" s="15" t="s">
        <v>212</v>
      </c>
      <c r="F95" s="15">
        <v>6</v>
      </c>
      <c r="G95" s="17" t="s">
        <v>213</v>
      </c>
      <c r="H95" s="26">
        <v>9232.5</v>
      </c>
      <c r="I95" s="15" t="s">
        <v>21</v>
      </c>
      <c r="J95" s="72"/>
    </row>
    <row r="96" s="3" customFormat="1" ht="45" customHeight="1" spans="1:10">
      <c r="A96" s="14">
        <v>91</v>
      </c>
      <c r="B96" s="15" t="s">
        <v>16</v>
      </c>
      <c r="C96" s="16" t="s">
        <v>17</v>
      </c>
      <c r="D96" s="15" t="s">
        <v>203</v>
      </c>
      <c r="E96" s="15" t="s">
        <v>214</v>
      </c>
      <c r="F96" s="15">
        <v>5</v>
      </c>
      <c r="G96" s="17" t="s">
        <v>215</v>
      </c>
      <c r="H96" s="14">
        <v>6893</v>
      </c>
      <c r="I96" s="15" t="s">
        <v>21</v>
      </c>
      <c r="J96" s="72"/>
    </row>
    <row r="97" s="3" customFormat="1" ht="48" spans="1:10">
      <c r="A97" s="14">
        <v>92</v>
      </c>
      <c r="B97" s="15" t="s">
        <v>16</v>
      </c>
      <c r="C97" s="16" t="s">
        <v>17</v>
      </c>
      <c r="D97" s="15" t="s">
        <v>203</v>
      </c>
      <c r="E97" s="14" t="s">
        <v>216</v>
      </c>
      <c r="F97" s="14">
        <v>3</v>
      </c>
      <c r="G97" s="17" t="s">
        <v>217</v>
      </c>
      <c r="H97" s="14">
        <v>3956</v>
      </c>
      <c r="I97" s="15" t="s">
        <v>21</v>
      </c>
      <c r="J97" s="72"/>
    </row>
    <row r="98" s="3" customFormat="1" ht="72" spans="1:10">
      <c r="A98" s="14">
        <v>93</v>
      </c>
      <c r="B98" s="15" t="s">
        <v>16</v>
      </c>
      <c r="C98" s="16" t="s">
        <v>17</v>
      </c>
      <c r="D98" s="15" t="s">
        <v>203</v>
      </c>
      <c r="E98" s="15" t="s">
        <v>218</v>
      </c>
      <c r="F98" s="15">
        <v>4</v>
      </c>
      <c r="G98" s="27" t="s">
        <v>219</v>
      </c>
      <c r="H98" s="28">
        <v>19859.8</v>
      </c>
      <c r="I98" s="15" t="s">
        <v>21</v>
      </c>
      <c r="J98" s="72"/>
    </row>
    <row r="99" s="3" customFormat="1" ht="74" customHeight="1" spans="1:10">
      <c r="A99" s="14">
        <v>94</v>
      </c>
      <c r="B99" s="15" t="s">
        <v>16</v>
      </c>
      <c r="C99" s="16" t="s">
        <v>17</v>
      </c>
      <c r="D99" s="15" t="s">
        <v>203</v>
      </c>
      <c r="E99" s="15" t="s">
        <v>220</v>
      </c>
      <c r="F99" s="15">
        <v>3</v>
      </c>
      <c r="G99" s="17" t="s">
        <v>221</v>
      </c>
      <c r="H99" s="14">
        <v>13667.1</v>
      </c>
      <c r="I99" s="15" t="s">
        <v>21</v>
      </c>
      <c r="J99" s="72"/>
    </row>
    <row r="100" s="3" customFormat="1" ht="39" customHeight="1" spans="1:10">
      <c r="A100" s="14">
        <v>95</v>
      </c>
      <c r="B100" s="15" t="s">
        <v>16</v>
      </c>
      <c r="C100" s="16" t="s">
        <v>17</v>
      </c>
      <c r="D100" s="15" t="s">
        <v>203</v>
      </c>
      <c r="E100" s="15" t="s">
        <v>222</v>
      </c>
      <c r="F100" s="15">
        <v>3</v>
      </c>
      <c r="G100" s="17" t="s">
        <v>223</v>
      </c>
      <c r="H100" s="26">
        <v>8682.5</v>
      </c>
      <c r="I100" s="15" t="s">
        <v>21</v>
      </c>
      <c r="J100" s="72"/>
    </row>
    <row r="101" s="3" customFormat="1" ht="43" customHeight="1" spans="1:10">
      <c r="A101" s="14">
        <v>96</v>
      </c>
      <c r="B101" s="15" t="s">
        <v>16</v>
      </c>
      <c r="C101" s="16" t="s">
        <v>17</v>
      </c>
      <c r="D101" s="14" t="s">
        <v>203</v>
      </c>
      <c r="E101" s="14" t="s">
        <v>224</v>
      </c>
      <c r="F101" s="14">
        <v>4</v>
      </c>
      <c r="G101" s="17" t="s">
        <v>225</v>
      </c>
      <c r="H101" s="14">
        <v>2347.45</v>
      </c>
      <c r="I101" s="15" t="s">
        <v>21</v>
      </c>
      <c r="J101" s="72"/>
    </row>
    <row r="102" ht="24" customHeight="1" spans="1:10">
      <c r="A102" s="29" t="s">
        <v>226</v>
      </c>
      <c r="B102" s="29"/>
      <c r="C102" s="29"/>
      <c r="D102" s="29"/>
      <c r="E102" s="29" t="s">
        <v>227</v>
      </c>
      <c r="F102" s="29">
        <f>SUM(F6:F101)</f>
        <v>405</v>
      </c>
      <c r="G102" s="30"/>
      <c r="H102" s="29">
        <f>SUM(H6:H101)</f>
        <v>338500</v>
      </c>
      <c r="I102" s="29"/>
      <c r="J102" s="29"/>
    </row>
    <row r="103" ht="24" customHeight="1" spans="1:10">
      <c r="A103" s="31">
        <v>1</v>
      </c>
      <c r="B103" s="32" t="s">
        <v>16</v>
      </c>
      <c r="C103" s="33" t="s">
        <v>228</v>
      </c>
      <c r="D103" s="34" t="s">
        <v>229</v>
      </c>
      <c r="E103" s="35" t="s">
        <v>230</v>
      </c>
      <c r="F103" s="36">
        <v>3</v>
      </c>
      <c r="G103" s="37" t="s">
        <v>231</v>
      </c>
      <c r="H103" s="38">
        <v>1500</v>
      </c>
      <c r="I103" s="46" t="s">
        <v>21</v>
      </c>
      <c r="J103" s="45"/>
    </row>
    <row r="104" ht="24" customHeight="1" spans="1:10">
      <c r="A104" s="31">
        <v>2</v>
      </c>
      <c r="B104" s="32" t="s">
        <v>16</v>
      </c>
      <c r="C104" s="33" t="s">
        <v>228</v>
      </c>
      <c r="D104" s="34" t="s">
        <v>229</v>
      </c>
      <c r="E104" s="35" t="s">
        <v>232</v>
      </c>
      <c r="F104" s="36">
        <v>5</v>
      </c>
      <c r="G104" s="39" t="s">
        <v>233</v>
      </c>
      <c r="H104" s="38">
        <v>1000</v>
      </c>
      <c r="I104" s="46" t="s">
        <v>21</v>
      </c>
      <c r="J104" s="45"/>
    </row>
    <row r="105" ht="24" customHeight="1" spans="1:10">
      <c r="A105" s="31">
        <v>3</v>
      </c>
      <c r="B105" s="32" t="s">
        <v>16</v>
      </c>
      <c r="C105" s="33" t="s">
        <v>228</v>
      </c>
      <c r="D105" s="34" t="s">
        <v>229</v>
      </c>
      <c r="E105" s="35" t="s">
        <v>234</v>
      </c>
      <c r="F105" s="36">
        <v>4</v>
      </c>
      <c r="G105" s="39" t="s">
        <v>235</v>
      </c>
      <c r="H105" s="38">
        <v>1500</v>
      </c>
      <c r="I105" s="46" t="s">
        <v>21</v>
      </c>
      <c r="J105" s="45"/>
    </row>
    <row r="106" ht="24" customHeight="1" spans="1:10">
      <c r="A106" s="31">
        <v>4</v>
      </c>
      <c r="B106" s="32" t="s">
        <v>16</v>
      </c>
      <c r="C106" s="33" t="s">
        <v>228</v>
      </c>
      <c r="D106" s="34" t="s">
        <v>229</v>
      </c>
      <c r="E106" s="35" t="s">
        <v>236</v>
      </c>
      <c r="F106" s="36">
        <v>2</v>
      </c>
      <c r="G106" s="39" t="s">
        <v>237</v>
      </c>
      <c r="H106" s="38">
        <v>2000</v>
      </c>
      <c r="I106" s="46" t="s">
        <v>21</v>
      </c>
      <c r="J106" s="45"/>
    </row>
    <row r="107" ht="24" customHeight="1" spans="1:10">
      <c r="A107" s="31">
        <v>5</v>
      </c>
      <c r="B107" s="32" t="s">
        <v>16</v>
      </c>
      <c r="C107" s="40" t="s">
        <v>228</v>
      </c>
      <c r="D107" s="41" t="s">
        <v>229</v>
      </c>
      <c r="E107" s="42" t="s">
        <v>238</v>
      </c>
      <c r="F107" s="43">
        <v>2</v>
      </c>
      <c r="G107" s="44" t="s">
        <v>239</v>
      </c>
      <c r="H107" s="45">
        <v>4555</v>
      </c>
      <c r="I107" s="40" t="s">
        <v>21</v>
      </c>
      <c r="J107" s="45"/>
    </row>
    <row r="108" ht="24" customHeight="1" spans="1:10">
      <c r="A108" s="31">
        <v>6</v>
      </c>
      <c r="B108" s="32" t="s">
        <v>16</v>
      </c>
      <c r="C108" s="33" t="s">
        <v>228</v>
      </c>
      <c r="D108" s="34" t="s">
        <v>229</v>
      </c>
      <c r="E108" s="35" t="s">
        <v>240</v>
      </c>
      <c r="F108" s="36">
        <v>4</v>
      </c>
      <c r="G108" s="39" t="s">
        <v>241</v>
      </c>
      <c r="H108" s="38">
        <v>1500</v>
      </c>
      <c r="I108" s="46" t="s">
        <v>21</v>
      </c>
      <c r="J108" s="45"/>
    </row>
    <row r="109" ht="24" customHeight="1" spans="1:10">
      <c r="A109" s="31">
        <v>7</v>
      </c>
      <c r="B109" s="32" t="s">
        <v>16</v>
      </c>
      <c r="C109" s="46" t="s">
        <v>228</v>
      </c>
      <c r="D109" s="47" t="s">
        <v>229</v>
      </c>
      <c r="E109" s="48" t="s">
        <v>242</v>
      </c>
      <c r="F109" s="43">
        <v>4</v>
      </c>
      <c r="G109" s="49" t="s">
        <v>241</v>
      </c>
      <c r="H109" s="45">
        <v>1850</v>
      </c>
      <c r="I109" s="46" t="s">
        <v>21</v>
      </c>
      <c r="J109" s="45"/>
    </row>
    <row r="110" ht="24" customHeight="1" spans="1:10">
      <c r="A110" s="31">
        <v>8</v>
      </c>
      <c r="B110" s="32" t="s">
        <v>16</v>
      </c>
      <c r="C110" s="33" t="s">
        <v>228</v>
      </c>
      <c r="D110" s="34" t="s">
        <v>229</v>
      </c>
      <c r="E110" s="50" t="s">
        <v>243</v>
      </c>
      <c r="F110" s="36">
        <v>5</v>
      </c>
      <c r="G110" s="39" t="s">
        <v>244</v>
      </c>
      <c r="H110" s="38">
        <v>2000</v>
      </c>
      <c r="I110" s="46" t="s">
        <v>21</v>
      </c>
      <c r="J110" s="45"/>
    </row>
    <row r="111" ht="24" customHeight="1" spans="1:10">
      <c r="A111" s="31">
        <v>9</v>
      </c>
      <c r="B111" s="32" t="s">
        <v>16</v>
      </c>
      <c r="C111" s="33" t="s">
        <v>228</v>
      </c>
      <c r="D111" s="51" t="s">
        <v>245</v>
      </c>
      <c r="E111" s="52" t="s">
        <v>246</v>
      </c>
      <c r="F111" s="50">
        <v>1</v>
      </c>
      <c r="G111" s="39" t="s">
        <v>233</v>
      </c>
      <c r="H111" s="38">
        <v>1000</v>
      </c>
      <c r="I111" s="46" t="s">
        <v>21</v>
      </c>
      <c r="J111" s="45"/>
    </row>
    <row r="112" ht="24" customHeight="1" spans="1:10">
      <c r="A112" s="31">
        <v>10</v>
      </c>
      <c r="B112" s="32" t="s">
        <v>16</v>
      </c>
      <c r="C112" s="33" t="s">
        <v>228</v>
      </c>
      <c r="D112" s="51" t="s">
        <v>245</v>
      </c>
      <c r="E112" s="52" t="s">
        <v>247</v>
      </c>
      <c r="F112" s="36">
        <v>6</v>
      </c>
      <c r="G112" s="39" t="s">
        <v>248</v>
      </c>
      <c r="H112" s="38">
        <v>1000</v>
      </c>
      <c r="I112" s="46" t="s">
        <v>21</v>
      </c>
      <c r="J112" s="45"/>
    </row>
    <row r="113" ht="36" spans="1:10">
      <c r="A113" s="31">
        <v>11</v>
      </c>
      <c r="B113" s="32" t="s">
        <v>16</v>
      </c>
      <c r="C113" s="46" t="s">
        <v>228</v>
      </c>
      <c r="D113" s="53" t="s">
        <v>245</v>
      </c>
      <c r="E113" s="54" t="s">
        <v>249</v>
      </c>
      <c r="F113" s="55">
        <v>6</v>
      </c>
      <c r="G113" s="49" t="s">
        <v>250</v>
      </c>
      <c r="H113" s="45">
        <v>8190</v>
      </c>
      <c r="I113" s="46" t="s">
        <v>21</v>
      </c>
      <c r="J113" s="45"/>
    </row>
    <row r="114" ht="24" customHeight="1" spans="1:10">
      <c r="A114" s="31">
        <v>12</v>
      </c>
      <c r="B114" s="32" t="s">
        <v>16</v>
      </c>
      <c r="C114" s="33" t="s">
        <v>228</v>
      </c>
      <c r="D114" s="51" t="s">
        <v>245</v>
      </c>
      <c r="E114" s="52" t="s">
        <v>251</v>
      </c>
      <c r="F114" s="50">
        <v>6</v>
      </c>
      <c r="G114" s="39" t="s">
        <v>241</v>
      </c>
      <c r="H114" s="38">
        <v>1500</v>
      </c>
      <c r="I114" s="46" t="s">
        <v>21</v>
      </c>
      <c r="J114" s="45"/>
    </row>
    <row r="115" ht="36" spans="1:10">
      <c r="A115" s="31">
        <v>13</v>
      </c>
      <c r="B115" s="32" t="s">
        <v>16</v>
      </c>
      <c r="C115" s="46" t="s">
        <v>228</v>
      </c>
      <c r="D115" s="53" t="s">
        <v>245</v>
      </c>
      <c r="E115" s="54" t="s">
        <v>252</v>
      </c>
      <c r="F115" s="55">
        <v>4</v>
      </c>
      <c r="G115" s="49" t="s">
        <v>253</v>
      </c>
      <c r="H115" s="45">
        <v>4945</v>
      </c>
      <c r="I115" s="46" t="s">
        <v>21</v>
      </c>
      <c r="J115" s="45"/>
    </row>
    <row r="116" ht="24" customHeight="1" spans="1:10">
      <c r="A116" s="31">
        <v>14</v>
      </c>
      <c r="B116" s="32" t="s">
        <v>16</v>
      </c>
      <c r="C116" s="33" t="s">
        <v>228</v>
      </c>
      <c r="D116" s="51" t="s">
        <v>245</v>
      </c>
      <c r="E116" s="52" t="s">
        <v>254</v>
      </c>
      <c r="F116" s="50">
        <v>4</v>
      </c>
      <c r="G116" s="39" t="s">
        <v>255</v>
      </c>
      <c r="H116" s="38">
        <v>1000</v>
      </c>
      <c r="I116" s="46" t="s">
        <v>21</v>
      </c>
      <c r="J116" s="45"/>
    </row>
    <row r="117" ht="24" customHeight="1" spans="1:10">
      <c r="A117" s="31">
        <v>15</v>
      </c>
      <c r="B117" s="32" t="s">
        <v>16</v>
      </c>
      <c r="C117" s="33" t="s">
        <v>228</v>
      </c>
      <c r="D117" s="51" t="s">
        <v>245</v>
      </c>
      <c r="E117" s="52" t="s">
        <v>256</v>
      </c>
      <c r="F117" s="50">
        <v>3</v>
      </c>
      <c r="G117" s="39" t="s">
        <v>257</v>
      </c>
      <c r="H117" s="38">
        <v>1500</v>
      </c>
      <c r="I117" s="46" t="s">
        <v>21</v>
      </c>
      <c r="J117" s="45"/>
    </row>
    <row r="118" ht="27" customHeight="1" spans="1:10">
      <c r="A118" s="31">
        <v>16</v>
      </c>
      <c r="B118" s="32" t="s">
        <v>16</v>
      </c>
      <c r="C118" s="46" t="s">
        <v>228</v>
      </c>
      <c r="D118" s="53" t="s">
        <v>245</v>
      </c>
      <c r="E118" s="56" t="s">
        <v>258</v>
      </c>
      <c r="F118" s="55">
        <v>1</v>
      </c>
      <c r="G118" s="57" t="s">
        <v>259</v>
      </c>
      <c r="H118" s="45">
        <v>6510</v>
      </c>
      <c r="I118" s="46" t="s">
        <v>21</v>
      </c>
      <c r="J118" s="45"/>
    </row>
    <row r="119" ht="36" spans="1:10">
      <c r="A119" s="31">
        <v>17</v>
      </c>
      <c r="B119" s="32" t="s">
        <v>16</v>
      </c>
      <c r="C119" s="46" t="s">
        <v>228</v>
      </c>
      <c r="D119" s="53" t="s">
        <v>245</v>
      </c>
      <c r="E119" s="56" t="s">
        <v>260</v>
      </c>
      <c r="F119" s="55">
        <v>4</v>
      </c>
      <c r="G119" s="57" t="s">
        <v>261</v>
      </c>
      <c r="H119" s="45">
        <v>11348.2</v>
      </c>
      <c r="I119" s="46" t="s">
        <v>21</v>
      </c>
      <c r="J119" s="45"/>
    </row>
    <row r="120" ht="36" spans="1:10">
      <c r="A120" s="31">
        <v>18</v>
      </c>
      <c r="B120" s="32" t="s">
        <v>16</v>
      </c>
      <c r="C120" s="46" t="s">
        <v>228</v>
      </c>
      <c r="D120" s="58" t="s">
        <v>262</v>
      </c>
      <c r="E120" s="59" t="s">
        <v>263</v>
      </c>
      <c r="F120" s="55">
        <v>6</v>
      </c>
      <c r="G120" s="57" t="s">
        <v>264</v>
      </c>
      <c r="H120" s="45">
        <v>6518.3</v>
      </c>
      <c r="I120" s="46" t="s">
        <v>21</v>
      </c>
      <c r="J120" s="45"/>
    </row>
    <row r="121" ht="24" customHeight="1" spans="1:10">
      <c r="A121" s="31">
        <v>19</v>
      </c>
      <c r="B121" s="32" t="s">
        <v>16</v>
      </c>
      <c r="C121" s="33" t="s">
        <v>228</v>
      </c>
      <c r="D121" s="60" t="s">
        <v>262</v>
      </c>
      <c r="E121" s="61" t="s">
        <v>265</v>
      </c>
      <c r="F121" s="36">
        <v>4</v>
      </c>
      <c r="G121" s="62" t="s">
        <v>266</v>
      </c>
      <c r="H121" s="38">
        <v>1500</v>
      </c>
      <c r="I121" s="46" t="s">
        <v>21</v>
      </c>
      <c r="J121" s="45"/>
    </row>
    <row r="122" ht="24" customHeight="1" spans="1:10">
      <c r="A122" s="31">
        <v>20</v>
      </c>
      <c r="B122" s="32" t="s">
        <v>16</v>
      </c>
      <c r="C122" s="33" t="s">
        <v>228</v>
      </c>
      <c r="D122" s="60" t="s">
        <v>262</v>
      </c>
      <c r="E122" s="61" t="s">
        <v>267</v>
      </c>
      <c r="F122" s="50">
        <v>4</v>
      </c>
      <c r="G122" s="62" t="s">
        <v>268</v>
      </c>
      <c r="H122" s="38">
        <v>2000</v>
      </c>
      <c r="I122" s="46" t="s">
        <v>21</v>
      </c>
      <c r="J122" s="45"/>
    </row>
    <row r="123" ht="24" customHeight="1" spans="1:10">
      <c r="A123" s="31">
        <v>21</v>
      </c>
      <c r="B123" s="32" t="s">
        <v>16</v>
      </c>
      <c r="C123" s="33" t="s">
        <v>228</v>
      </c>
      <c r="D123" s="60" t="s">
        <v>262</v>
      </c>
      <c r="E123" s="61" t="s">
        <v>269</v>
      </c>
      <c r="F123" s="50">
        <v>4</v>
      </c>
      <c r="G123" s="62" t="s">
        <v>270</v>
      </c>
      <c r="H123" s="38">
        <v>1000</v>
      </c>
      <c r="I123" s="46" t="s">
        <v>21</v>
      </c>
      <c r="J123" s="45"/>
    </row>
    <row r="124" ht="24" customHeight="1" spans="1:10">
      <c r="A124" s="31">
        <v>22</v>
      </c>
      <c r="B124" s="32" t="s">
        <v>16</v>
      </c>
      <c r="C124" s="33" t="s">
        <v>228</v>
      </c>
      <c r="D124" s="63" t="s">
        <v>271</v>
      </c>
      <c r="E124" s="64" t="s">
        <v>272</v>
      </c>
      <c r="F124" s="50">
        <v>3</v>
      </c>
      <c r="G124" s="62" t="s">
        <v>273</v>
      </c>
      <c r="H124" s="38">
        <v>2210</v>
      </c>
      <c r="I124" s="46" t="s">
        <v>21</v>
      </c>
      <c r="J124" s="45"/>
    </row>
    <row r="125" ht="24" customHeight="1" spans="1:10">
      <c r="A125" s="31">
        <v>23</v>
      </c>
      <c r="B125" s="32" t="s">
        <v>16</v>
      </c>
      <c r="C125" s="33" t="s">
        <v>228</v>
      </c>
      <c r="D125" s="65" t="s">
        <v>271</v>
      </c>
      <c r="E125" s="64" t="s">
        <v>274</v>
      </c>
      <c r="F125" s="36">
        <v>5</v>
      </c>
      <c r="G125" s="62" t="s">
        <v>275</v>
      </c>
      <c r="H125" s="38">
        <v>1500</v>
      </c>
      <c r="I125" s="46" t="s">
        <v>21</v>
      </c>
      <c r="J125" s="45"/>
    </row>
    <row r="126" ht="36" spans="1:10">
      <c r="A126" s="31">
        <v>24</v>
      </c>
      <c r="B126" s="32" t="s">
        <v>16</v>
      </c>
      <c r="C126" s="46" t="s">
        <v>228</v>
      </c>
      <c r="D126" s="66" t="s">
        <v>271</v>
      </c>
      <c r="E126" s="67" t="s">
        <v>276</v>
      </c>
      <c r="F126" s="55">
        <v>9</v>
      </c>
      <c r="G126" s="57" t="s">
        <v>277</v>
      </c>
      <c r="H126" s="45">
        <v>3065</v>
      </c>
      <c r="I126" s="46" t="s">
        <v>21</v>
      </c>
      <c r="J126" s="45"/>
    </row>
    <row r="127" ht="24" spans="1:10">
      <c r="A127" s="31">
        <v>25</v>
      </c>
      <c r="B127" s="32" t="s">
        <v>16</v>
      </c>
      <c r="C127" s="46" t="s">
        <v>228</v>
      </c>
      <c r="D127" s="68" t="s">
        <v>271</v>
      </c>
      <c r="E127" s="69" t="s">
        <v>278</v>
      </c>
      <c r="F127" s="70">
        <v>5</v>
      </c>
      <c r="G127" s="57" t="s">
        <v>279</v>
      </c>
      <c r="H127" s="45">
        <v>4590</v>
      </c>
      <c r="I127" s="46" t="s">
        <v>21</v>
      </c>
      <c r="J127" s="45"/>
    </row>
    <row r="128" ht="24" customHeight="1" spans="1:10">
      <c r="A128" s="31">
        <v>26</v>
      </c>
      <c r="B128" s="32" t="s">
        <v>16</v>
      </c>
      <c r="C128" s="33" t="s">
        <v>228</v>
      </c>
      <c r="D128" s="65" t="s">
        <v>271</v>
      </c>
      <c r="E128" s="64" t="s">
        <v>280</v>
      </c>
      <c r="F128" s="50">
        <v>4</v>
      </c>
      <c r="G128" s="62" t="s">
        <v>281</v>
      </c>
      <c r="H128" s="38">
        <v>2000</v>
      </c>
      <c r="I128" s="46" t="s">
        <v>21</v>
      </c>
      <c r="J128" s="45"/>
    </row>
    <row r="129" ht="24" customHeight="1" spans="1:10">
      <c r="A129" s="31">
        <v>27</v>
      </c>
      <c r="B129" s="32" t="s">
        <v>16</v>
      </c>
      <c r="C129" s="46" t="s">
        <v>228</v>
      </c>
      <c r="D129" s="66" t="s">
        <v>271</v>
      </c>
      <c r="E129" s="73" t="s">
        <v>282</v>
      </c>
      <c r="F129" s="43">
        <v>4</v>
      </c>
      <c r="G129" s="57" t="s">
        <v>283</v>
      </c>
      <c r="H129" s="45">
        <v>3350</v>
      </c>
      <c r="I129" s="46" t="s">
        <v>21</v>
      </c>
      <c r="J129" s="45"/>
    </row>
    <row r="130" ht="24" customHeight="1" spans="1:10">
      <c r="A130" s="31">
        <v>28</v>
      </c>
      <c r="B130" s="32" t="s">
        <v>16</v>
      </c>
      <c r="C130" s="33" t="s">
        <v>228</v>
      </c>
      <c r="D130" s="65" t="s">
        <v>271</v>
      </c>
      <c r="E130" s="74" t="s">
        <v>284</v>
      </c>
      <c r="F130" s="50">
        <v>2</v>
      </c>
      <c r="G130" s="62" t="s">
        <v>285</v>
      </c>
      <c r="H130" s="38">
        <v>5000</v>
      </c>
      <c r="I130" s="46" t="s">
        <v>21</v>
      </c>
      <c r="J130" s="45"/>
    </row>
    <row r="131" ht="24" customHeight="1" spans="1:10">
      <c r="A131" s="31">
        <v>29</v>
      </c>
      <c r="B131" s="32" t="s">
        <v>16</v>
      </c>
      <c r="C131" s="46" t="s">
        <v>228</v>
      </c>
      <c r="D131" s="66" t="s">
        <v>271</v>
      </c>
      <c r="E131" s="73" t="s">
        <v>286</v>
      </c>
      <c r="F131" s="55">
        <v>3</v>
      </c>
      <c r="G131" s="57" t="s">
        <v>287</v>
      </c>
      <c r="H131" s="45">
        <v>8337</v>
      </c>
      <c r="I131" s="46" t="s">
        <v>21</v>
      </c>
      <c r="J131" s="45"/>
    </row>
    <row r="132" ht="24" customHeight="1" spans="1:10">
      <c r="A132" s="31">
        <v>30</v>
      </c>
      <c r="B132" s="32" t="s">
        <v>16</v>
      </c>
      <c r="C132" s="33" t="s">
        <v>228</v>
      </c>
      <c r="D132" s="65" t="s">
        <v>271</v>
      </c>
      <c r="E132" s="74" t="s">
        <v>288</v>
      </c>
      <c r="F132" s="50">
        <v>4</v>
      </c>
      <c r="G132" s="62" t="s">
        <v>255</v>
      </c>
      <c r="H132" s="38">
        <v>1000</v>
      </c>
      <c r="I132" s="46" t="s">
        <v>21</v>
      </c>
      <c r="J132" s="45"/>
    </row>
    <row r="133" ht="24" customHeight="1" spans="1:10">
      <c r="A133" s="31">
        <v>31</v>
      </c>
      <c r="B133" s="32" t="s">
        <v>16</v>
      </c>
      <c r="C133" s="40" t="s">
        <v>228</v>
      </c>
      <c r="D133" s="75" t="s">
        <v>289</v>
      </c>
      <c r="E133" s="76" t="s">
        <v>290</v>
      </c>
      <c r="F133" s="43">
        <v>3</v>
      </c>
      <c r="G133" s="77" t="s">
        <v>291</v>
      </c>
      <c r="H133" s="45">
        <v>3045</v>
      </c>
      <c r="I133" s="40" t="s">
        <v>21</v>
      </c>
      <c r="J133" s="45"/>
    </row>
    <row r="134" ht="42" customHeight="1" spans="1:10">
      <c r="A134" s="31">
        <v>32</v>
      </c>
      <c r="B134" s="32" t="s">
        <v>16</v>
      </c>
      <c r="C134" s="33" t="s">
        <v>228</v>
      </c>
      <c r="D134" s="78" t="s">
        <v>289</v>
      </c>
      <c r="E134" s="79" t="s">
        <v>292</v>
      </c>
      <c r="F134" s="36">
        <v>7</v>
      </c>
      <c r="G134" s="62" t="s">
        <v>293</v>
      </c>
      <c r="H134" s="38">
        <v>8000</v>
      </c>
      <c r="I134" s="46" t="s">
        <v>21</v>
      </c>
      <c r="J134" s="45"/>
    </row>
    <row r="135" ht="24" spans="1:10">
      <c r="A135" s="31">
        <v>33</v>
      </c>
      <c r="B135" s="32" t="s">
        <v>16</v>
      </c>
      <c r="C135" s="33" t="s">
        <v>228</v>
      </c>
      <c r="D135" s="78" t="s">
        <v>289</v>
      </c>
      <c r="E135" s="79" t="s">
        <v>294</v>
      </c>
      <c r="F135" s="36">
        <v>5</v>
      </c>
      <c r="G135" s="62" t="s">
        <v>295</v>
      </c>
      <c r="H135" s="38">
        <v>8000</v>
      </c>
      <c r="I135" s="46" t="s">
        <v>21</v>
      </c>
      <c r="J135" s="45"/>
    </row>
    <row r="136" ht="24" spans="1:10">
      <c r="A136" s="31">
        <v>34</v>
      </c>
      <c r="B136" s="32" t="s">
        <v>16</v>
      </c>
      <c r="C136" s="33" t="s">
        <v>228</v>
      </c>
      <c r="D136" s="80" t="s">
        <v>296</v>
      </c>
      <c r="E136" s="81" t="s">
        <v>297</v>
      </c>
      <c r="F136" s="36">
        <v>5</v>
      </c>
      <c r="G136" s="62" t="s">
        <v>298</v>
      </c>
      <c r="H136" s="38">
        <v>1500</v>
      </c>
      <c r="I136" s="46" t="s">
        <v>21</v>
      </c>
      <c r="J136" s="45"/>
    </row>
    <row r="137" ht="22" customHeight="1" spans="1:10">
      <c r="A137" s="31">
        <v>35</v>
      </c>
      <c r="B137" s="32" t="s">
        <v>16</v>
      </c>
      <c r="C137" s="46" t="s">
        <v>228</v>
      </c>
      <c r="D137" s="82" t="s">
        <v>296</v>
      </c>
      <c r="E137" s="83" t="s">
        <v>299</v>
      </c>
      <c r="F137" s="43">
        <v>5</v>
      </c>
      <c r="G137" s="57" t="s">
        <v>300</v>
      </c>
      <c r="H137" s="84">
        <v>4146.8</v>
      </c>
      <c r="I137" s="46" t="s">
        <v>21</v>
      </c>
      <c r="J137" s="45"/>
    </row>
    <row r="138" ht="22" customHeight="1" spans="1:10">
      <c r="A138" s="31">
        <v>36</v>
      </c>
      <c r="B138" s="32" t="s">
        <v>16</v>
      </c>
      <c r="C138" s="46" t="s">
        <v>228</v>
      </c>
      <c r="D138" s="82" t="s">
        <v>296</v>
      </c>
      <c r="E138" s="85" t="s">
        <v>301</v>
      </c>
      <c r="F138" s="43">
        <v>2</v>
      </c>
      <c r="G138" s="57" t="s">
        <v>302</v>
      </c>
      <c r="H138" s="45">
        <v>3224</v>
      </c>
      <c r="I138" s="46" t="s">
        <v>21</v>
      </c>
      <c r="J138" s="45"/>
    </row>
    <row r="139" ht="36" spans="1:10">
      <c r="A139" s="31">
        <v>37</v>
      </c>
      <c r="B139" s="32" t="s">
        <v>16</v>
      </c>
      <c r="C139" s="46" t="s">
        <v>228</v>
      </c>
      <c r="D139" s="82" t="s">
        <v>296</v>
      </c>
      <c r="E139" s="86" t="s">
        <v>303</v>
      </c>
      <c r="F139" s="43">
        <v>3</v>
      </c>
      <c r="G139" s="57" t="s">
        <v>304</v>
      </c>
      <c r="H139" s="45">
        <v>10576.9</v>
      </c>
      <c r="I139" s="46" t="s">
        <v>21</v>
      </c>
      <c r="J139" s="45"/>
    </row>
    <row r="140" ht="24" customHeight="1" spans="1:10">
      <c r="A140" s="31">
        <v>38</v>
      </c>
      <c r="B140" s="32" t="s">
        <v>16</v>
      </c>
      <c r="C140" s="33" t="s">
        <v>228</v>
      </c>
      <c r="D140" s="87" t="s">
        <v>296</v>
      </c>
      <c r="E140" s="88" t="s">
        <v>305</v>
      </c>
      <c r="F140" s="36">
        <v>4</v>
      </c>
      <c r="G140" s="89" t="s">
        <v>306</v>
      </c>
      <c r="H140" s="38">
        <v>2750</v>
      </c>
      <c r="I140" s="46" t="s">
        <v>21</v>
      </c>
      <c r="J140" s="45"/>
    </row>
    <row r="141" ht="24" customHeight="1" spans="1:10">
      <c r="A141" s="31">
        <v>39</v>
      </c>
      <c r="B141" s="32" t="s">
        <v>16</v>
      </c>
      <c r="C141" s="33" t="s">
        <v>228</v>
      </c>
      <c r="D141" s="87" t="s">
        <v>296</v>
      </c>
      <c r="E141" s="88" t="s">
        <v>307</v>
      </c>
      <c r="F141" s="36">
        <v>9</v>
      </c>
      <c r="G141" s="89" t="s">
        <v>308</v>
      </c>
      <c r="H141" s="38">
        <v>600</v>
      </c>
      <c r="I141" s="46"/>
      <c r="J141" s="45"/>
    </row>
    <row r="142" ht="24" customHeight="1" spans="1:10">
      <c r="A142" s="31">
        <v>40</v>
      </c>
      <c r="B142" s="32" t="s">
        <v>16</v>
      </c>
      <c r="C142" s="33" t="s">
        <v>228</v>
      </c>
      <c r="D142" s="87" t="s">
        <v>296</v>
      </c>
      <c r="E142" s="88" t="s">
        <v>309</v>
      </c>
      <c r="F142" s="36">
        <v>3</v>
      </c>
      <c r="G142" s="90" t="s">
        <v>310</v>
      </c>
      <c r="H142" s="38">
        <v>2200</v>
      </c>
      <c r="I142" s="46"/>
      <c r="J142" s="45"/>
    </row>
    <row r="143" ht="36" spans="1:10">
      <c r="A143" s="31">
        <v>41</v>
      </c>
      <c r="B143" s="32" t="s">
        <v>16</v>
      </c>
      <c r="C143" s="46" t="s">
        <v>228</v>
      </c>
      <c r="D143" s="91" t="s">
        <v>311</v>
      </c>
      <c r="E143" s="92" t="s">
        <v>312</v>
      </c>
      <c r="F143" s="43">
        <v>3</v>
      </c>
      <c r="G143" s="57" t="s">
        <v>313</v>
      </c>
      <c r="H143" s="45">
        <v>5000</v>
      </c>
      <c r="I143" s="46" t="s">
        <v>21</v>
      </c>
      <c r="J143" s="45"/>
    </row>
    <row r="144" ht="24" customHeight="1" spans="1:10">
      <c r="A144" s="31">
        <v>42</v>
      </c>
      <c r="B144" s="32" t="s">
        <v>16</v>
      </c>
      <c r="C144" s="33" t="s">
        <v>228</v>
      </c>
      <c r="D144" s="93" t="s">
        <v>311</v>
      </c>
      <c r="E144" s="94" t="s">
        <v>314</v>
      </c>
      <c r="F144" s="36">
        <v>4</v>
      </c>
      <c r="G144" s="30" t="s">
        <v>315</v>
      </c>
      <c r="H144" s="38">
        <v>500</v>
      </c>
      <c r="I144" s="46" t="s">
        <v>21</v>
      </c>
      <c r="J144" s="45"/>
    </row>
    <row r="145" ht="36" spans="1:10">
      <c r="A145" s="31">
        <v>43</v>
      </c>
      <c r="B145" s="32" t="s">
        <v>16</v>
      </c>
      <c r="C145" s="46" t="s">
        <v>228</v>
      </c>
      <c r="D145" s="91" t="s">
        <v>311</v>
      </c>
      <c r="E145" s="95" t="s">
        <v>316</v>
      </c>
      <c r="F145" s="43">
        <v>2</v>
      </c>
      <c r="G145" s="57" t="s">
        <v>317</v>
      </c>
      <c r="H145" s="84">
        <v>7149</v>
      </c>
      <c r="I145" s="46" t="s">
        <v>21</v>
      </c>
      <c r="J145" s="45"/>
    </row>
    <row r="146" ht="36" spans="1:10">
      <c r="A146" s="31">
        <v>44</v>
      </c>
      <c r="B146" s="32" t="s">
        <v>16</v>
      </c>
      <c r="C146" s="33" t="s">
        <v>228</v>
      </c>
      <c r="D146" s="93" t="s">
        <v>311</v>
      </c>
      <c r="E146" s="96" t="s">
        <v>45</v>
      </c>
      <c r="F146" s="36">
        <v>2</v>
      </c>
      <c r="G146" s="90" t="s">
        <v>318</v>
      </c>
      <c r="H146" s="38">
        <v>11336</v>
      </c>
      <c r="I146" s="46" t="s">
        <v>21</v>
      </c>
      <c r="J146" s="45"/>
    </row>
    <row r="147" ht="36" spans="1:10">
      <c r="A147" s="31">
        <v>45</v>
      </c>
      <c r="B147" s="32" t="s">
        <v>16</v>
      </c>
      <c r="C147" s="46" t="s">
        <v>228</v>
      </c>
      <c r="D147" s="91" t="s">
        <v>311</v>
      </c>
      <c r="E147" s="95" t="s">
        <v>319</v>
      </c>
      <c r="F147" s="43">
        <v>2</v>
      </c>
      <c r="G147" s="57" t="s">
        <v>320</v>
      </c>
      <c r="H147" s="84">
        <v>13407.8</v>
      </c>
      <c r="I147" s="46" t="s">
        <v>21</v>
      </c>
      <c r="J147" s="45"/>
    </row>
    <row r="148" ht="24" spans="1:10">
      <c r="A148" s="31">
        <v>46</v>
      </c>
      <c r="B148" s="32" t="s">
        <v>16</v>
      </c>
      <c r="C148" s="46" t="s">
        <v>228</v>
      </c>
      <c r="D148" s="91" t="s">
        <v>311</v>
      </c>
      <c r="E148" s="92" t="s">
        <v>321</v>
      </c>
      <c r="F148" s="43">
        <v>6</v>
      </c>
      <c r="G148" s="57" t="s">
        <v>322</v>
      </c>
      <c r="H148" s="45">
        <v>3596</v>
      </c>
      <c r="I148" s="46" t="s">
        <v>21</v>
      </c>
      <c r="J148" s="45"/>
    </row>
    <row r="149" ht="24" customHeight="1" spans="1:10">
      <c r="A149" s="31" t="s">
        <v>226</v>
      </c>
      <c r="B149" s="29"/>
      <c r="C149" s="29"/>
      <c r="D149" s="29"/>
      <c r="E149" s="29" t="s">
        <v>323</v>
      </c>
      <c r="F149" s="29">
        <f>SUM(F103:F148)</f>
        <v>186</v>
      </c>
      <c r="G149" s="30"/>
      <c r="H149" s="29">
        <f>SUM(H103:H148)</f>
        <v>180000</v>
      </c>
      <c r="I149" s="29"/>
      <c r="J149" s="29"/>
    </row>
    <row r="150" ht="24" customHeight="1" spans="1:10">
      <c r="A150" s="31">
        <v>1</v>
      </c>
      <c r="B150" s="32" t="s">
        <v>16</v>
      </c>
      <c r="C150" s="97" t="s">
        <v>324</v>
      </c>
      <c r="D150" s="40" t="s">
        <v>325</v>
      </c>
      <c r="E150" s="40" t="s">
        <v>326</v>
      </c>
      <c r="F150" s="40">
        <v>5</v>
      </c>
      <c r="G150" s="98" t="s">
        <v>327</v>
      </c>
      <c r="H150" s="99">
        <v>1000</v>
      </c>
      <c r="I150" s="46" t="s">
        <v>21</v>
      </c>
      <c r="J150" s="31"/>
    </row>
    <row r="151" ht="24" customHeight="1" spans="1:10">
      <c r="A151" s="31">
        <v>2</v>
      </c>
      <c r="B151" s="32" t="s">
        <v>16</v>
      </c>
      <c r="C151" s="97" t="s">
        <v>324</v>
      </c>
      <c r="D151" s="97" t="s">
        <v>325</v>
      </c>
      <c r="E151" s="40" t="s">
        <v>328</v>
      </c>
      <c r="F151" s="40">
        <v>2</v>
      </c>
      <c r="G151" s="62" t="s">
        <v>329</v>
      </c>
      <c r="H151" s="99">
        <v>2000</v>
      </c>
      <c r="I151" s="46" t="s">
        <v>21</v>
      </c>
      <c r="J151" s="31"/>
    </row>
    <row r="152" ht="24" customHeight="1" spans="1:10">
      <c r="A152" s="31">
        <v>3</v>
      </c>
      <c r="B152" s="32" t="s">
        <v>16</v>
      </c>
      <c r="C152" s="97" t="s">
        <v>324</v>
      </c>
      <c r="D152" s="100" t="s">
        <v>330</v>
      </c>
      <c r="E152" s="101" t="s">
        <v>331</v>
      </c>
      <c r="F152" s="40">
        <v>2</v>
      </c>
      <c r="G152" s="62" t="s">
        <v>332</v>
      </c>
      <c r="H152" s="99">
        <v>3000</v>
      </c>
      <c r="I152" s="46" t="s">
        <v>21</v>
      </c>
      <c r="J152" s="31"/>
    </row>
    <row r="153" ht="24" customHeight="1" spans="1:10">
      <c r="A153" s="31">
        <v>4</v>
      </c>
      <c r="B153" s="32" t="s">
        <v>16</v>
      </c>
      <c r="C153" s="97" t="s">
        <v>324</v>
      </c>
      <c r="D153" s="40" t="s">
        <v>325</v>
      </c>
      <c r="E153" s="102" t="s">
        <v>333</v>
      </c>
      <c r="F153" s="40">
        <v>3</v>
      </c>
      <c r="G153" s="62" t="s">
        <v>334</v>
      </c>
      <c r="H153" s="99">
        <v>2200</v>
      </c>
      <c r="I153" s="46" t="s">
        <v>21</v>
      </c>
      <c r="J153" s="31"/>
    </row>
    <row r="154" ht="24" customHeight="1" spans="1:10">
      <c r="A154" s="31">
        <v>5</v>
      </c>
      <c r="B154" s="32" t="s">
        <v>16</v>
      </c>
      <c r="C154" s="97" t="s">
        <v>324</v>
      </c>
      <c r="D154" s="97" t="s">
        <v>325</v>
      </c>
      <c r="E154" s="40" t="s">
        <v>335</v>
      </c>
      <c r="F154" s="40">
        <v>4</v>
      </c>
      <c r="G154" s="62" t="s">
        <v>336</v>
      </c>
      <c r="H154" s="99">
        <v>1800</v>
      </c>
      <c r="I154" s="46" t="s">
        <v>21</v>
      </c>
      <c r="J154" s="31"/>
    </row>
    <row r="155" ht="24" customHeight="1" spans="1:10">
      <c r="A155" s="31">
        <v>6</v>
      </c>
      <c r="B155" s="32" t="s">
        <v>16</v>
      </c>
      <c r="C155" s="97" t="s">
        <v>324</v>
      </c>
      <c r="D155" s="97" t="s">
        <v>325</v>
      </c>
      <c r="E155" s="40" t="s">
        <v>337</v>
      </c>
      <c r="F155" s="40">
        <v>4</v>
      </c>
      <c r="G155" s="62" t="s">
        <v>338</v>
      </c>
      <c r="H155" s="99">
        <v>2000</v>
      </c>
      <c r="I155" s="46" t="s">
        <v>21</v>
      </c>
      <c r="J155" s="31"/>
    </row>
    <row r="156" ht="24" customHeight="1" spans="1:10">
      <c r="A156" s="31">
        <v>7</v>
      </c>
      <c r="B156" s="32" t="s">
        <v>16</v>
      </c>
      <c r="C156" s="97" t="s">
        <v>324</v>
      </c>
      <c r="D156" s="40" t="s">
        <v>325</v>
      </c>
      <c r="E156" s="40" t="s">
        <v>339</v>
      </c>
      <c r="F156" s="40">
        <v>4</v>
      </c>
      <c r="G156" s="62" t="s">
        <v>340</v>
      </c>
      <c r="H156" s="99">
        <v>900</v>
      </c>
      <c r="I156" s="46" t="s">
        <v>21</v>
      </c>
      <c r="J156" s="31"/>
    </row>
    <row r="157" ht="24" customHeight="1" spans="1:10">
      <c r="A157" s="31">
        <v>8</v>
      </c>
      <c r="B157" s="32" t="s">
        <v>16</v>
      </c>
      <c r="C157" s="97" t="s">
        <v>324</v>
      </c>
      <c r="D157" s="40" t="s">
        <v>325</v>
      </c>
      <c r="E157" s="40" t="s">
        <v>341</v>
      </c>
      <c r="F157" s="40">
        <v>5</v>
      </c>
      <c r="G157" s="62" t="s">
        <v>342</v>
      </c>
      <c r="H157" s="99">
        <v>2500</v>
      </c>
      <c r="I157" s="46" t="s">
        <v>21</v>
      </c>
      <c r="J157" s="31"/>
    </row>
    <row r="158" ht="24" customHeight="1" spans="1:10">
      <c r="A158" s="31">
        <v>9</v>
      </c>
      <c r="B158" s="32" t="s">
        <v>16</v>
      </c>
      <c r="C158" s="97" t="s">
        <v>324</v>
      </c>
      <c r="D158" s="97" t="s">
        <v>325</v>
      </c>
      <c r="E158" s="40" t="s">
        <v>343</v>
      </c>
      <c r="F158" s="40">
        <v>7</v>
      </c>
      <c r="G158" s="103" t="s">
        <v>344</v>
      </c>
      <c r="H158" s="99">
        <v>3700</v>
      </c>
      <c r="I158" s="46" t="s">
        <v>21</v>
      </c>
      <c r="J158" s="31"/>
    </row>
    <row r="159" ht="24" spans="1:10">
      <c r="A159" s="31">
        <v>10</v>
      </c>
      <c r="B159" s="32" t="s">
        <v>16</v>
      </c>
      <c r="C159" s="97" t="s">
        <v>324</v>
      </c>
      <c r="D159" s="40" t="s">
        <v>325</v>
      </c>
      <c r="E159" s="40" t="s">
        <v>345</v>
      </c>
      <c r="F159" s="40">
        <v>5</v>
      </c>
      <c r="G159" s="62" t="s">
        <v>346</v>
      </c>
      <c r="H159" s="99">
        <v>4000</v>
      </c>
      <c r="I159" s="46" t="s">
        <v>21</v>
      </c>
      <c r="J159" s="31"/>
    </row>
    <row r="160" ht="24" spans="1:10">
      <c r="A160" s="31">
        <v>11</v>
      </c>
      <c r="B160" s="32" t="s">
        <v>16</v>
      </c>
      <c r="C160" s="97" t="s">
        <v>324</v>
      </c>
      <c r="D160" s="40" t="s">
        <v>347</v>
      </c>
      <c r="E160" s="100" t="s">
        <v>348</v>
      </c>
      <c r="F160" s="40">
        <v>6</v>
      </c>
      <c r="G160" s="62" t="s">
        <v>349</v>
      </c>
      <c r="H160" s="99">
        <v>3500</v>
      </c>
      <c r="I160" s="46" t="s">
        <v>21</v>
      </c>
      <c r="J160" s="31"/>
    </row>
    <row r="161" ht="36" spans="1:10">
      <c r="A161" s="31">
        <v>12</v>
      </c>
      <c r="B161" s="32" t="s">
        <v>16</v>
      </c>
      <c r="C161" s="97" t="s">
        <v>324</v>
      </c>
      <c r="D161" s="100" t="s">
        <v>350</v>
      </c>
      <c r="E161" s="100" t="s">
        <v>351</v>
      </c>
      <c r="F161" s="40">
        <v>2</v>
      </c>
      <c r="G161" s="62" t="s">
        <v>352</v>
      </c>
      <c r="H161" s="99">
        <v>11100</v>
      </c>
      <c r="I161" s="46" t="s">
        <v>21</v>
      </c>
      <c r="J161" s="31"/>
    </row>
    <row r="162" ht="60" spans="1:10">
      <c r="A162" s="31">
        <v>13</v>
      </c>
      <c r="B162" s="32" t="s">
        <v>16</v>
      </c>
      <c r="C162" s="97" t="s">
        <v>324</v>
      </c>
      <c r="D162" s="100" t="s">
        <v>353</v>
      </c>
      <c r="E162" s="100" t="s">
        <v>354</v>
      </c>
      <c r="F162" s="40">
        <v>3</v>
      </c>
      <c r="G162" s="62" t="s">
        <v>355</v>
      </c>
      <c r="H162" s="99">
        <v>10600</v>
      </c>
      <c r="I162" s="46" t="s">
        <v>21</v>
      </c>
      <c r="J162" s="31"/>
    </row>
    <row r="163" ht="24" spans="1:10">
      <c r="A163" s="31">
        <v>14</v>
      </c>
      <c r="B163" s="32" t="s">
        <v>16</v>
      </c>
      <c r="C163" s="97" t="s">
        <v>324</v>
      </c>
      <c r="D163" s="100" t="s">
        <v>353</v>
      </c>
      <c r="E163" s="100" t="s">
        <v>356</v>
      </c>
      <c r="F163" s="45">
        <v>3</v>
      </c>
      <c r="G163" s="62" t="s">
        <v>357</v>
      </c>
      <c r="H163" s="99">
        <v>8000</v>
      </c>
      <c r="I163" s="46" t="s">
        <v>21</v>
      </c>
      <c r="J163" s="31"/>
    </row>
    <row r="164" ht="24" customHeight="1" spans="1:10">
      <c r="A164" s="31">
        <v>15</v>
      </c>
      <c r="B164" s="32" t="s">
        <v>16</v>
      </c>
      <c r="C164" s="97" t="s">
        <v>324</v>
      </c>
      <c r="D164" s="100" t="s">
        <v>353</v>
      </c>
      <c r="E164" s="100" t="s">
        <v>358</v>
      </c>
      <c r="F164" s="45">
        <v>5</v>
      </c>
      <c r="G164" s="104" t="s">
        <v>359</v>
      </c>
      <c r="H164" s="99">
        <v>6000</v>
      </c>
      <c r="I164" s="46" t="s">
        <v>21</v>
      </c>
      <c r="J164" s="31"/>
    </row>
    <row r="165" ht="24" customHeight="1" spans="1:10">
      <c r="A165" s="31">
        <v>16</v>
      </c>
      <c r="B165" s="32" t="s">
        <v>16</v>
      </c>
      <c r="C165" s="97" t="s">
        <v>324</v>
      </c>
      <c r="D165" s="105" t="s">
        <v>353</v>
      </c>
      <c r="E165" s="105" t="s">
        <v>360</v>
      </c>
      <c r="F165" s="106">
        <v>4</v>
      </c>
      <c r="G165" s="107" t="s">
        <v>361</v>
      </c>
      <c r="H165" s="108">
        <v>2500</v>
      </c>
      <c r="I165" s="115" t="s">
        <v>21</v>
      </c>
      <c r="J165" s="116"/>
    </row>
    <row r="166" ht="24" customHeight="1" spans="1:10">
      <c r="A166" s="31">
        <v>17</v>
      </c>
      <c r="B166" s="32" t="s">
        <v>16</v>
      </c>
      <c r="C166" s="97" t="s">
        <v>324</v>
      </c>
      <c r="D166" s="100" t="s">
        <v>350</v>
      </c>
      <c r="E166" s="100" t="s">
        <v>362</v>
      </c>
      <c r="F166" s="45">
        <v>3</v>
      </c>
      <c r="G166" s="30" t="s">
        <v>363</v>
      </c>
      <c r="H166" s="109">
        <v>6000</v>
      </c>
      <c r="I166" s="46" t="s">
        <v>21</v>
      </c>
      <c r="J166" s="29"/>
    </row>
    <row r="167" ht="24" customHeight="1" spans="1:10">
      <c r="A167" s="31">
        <v>18</v>
      </c>
      <c r="B167" s="32" t="s">
        <v>16</v>
      </c>
      <c r="C167" s="97" t="s">
        <v>324</v>
      </c>
      <c r="D167" s="100" t="s">
        <v>347</v>
      </c>
      <c r="E167" s="100" t="s">
        <v>247</v>
      </c>
      <c r="F167" s="45">
        <v>4</v>
      </c>
      <c r="G167" s="62" t="s">
        <v>364</v>
      </c>
      <c r="H167" s="110">
        <v>5000</v>
      </c>
      <c r="I167" s="46" t="s">
        <v>21</v>
      </c>
      <c r="J167" s="29"/>
    </row>
    <row r="168" ht="24" customHeight="1" spans="1:10">
      <c r="A168" s="31">
        <v>19</v>
      </c>
      <c r="B168" s="32" t="s">
        <v>16</v>
      </c>
      <c r="C168" s="97" t="s">
        <v>324</v>
      </c>
      <c r="D168" s="100" t="s">
        <v>330</v>
      </c>
      <c r="E168" s="100" t="s">
        <v>365</v>
      </c>
      <c r="F168" s="45">
        <v>4</v>
      </c>
      <c r="G168" s="30" t="s">
        <v>366</v>
      </c>
      <c r="H168" s="109">
        <v>500</v>
      </c>
      <c r="I168" s="46" t="s">
        <v>21</v>
      </c>
      <c r="J168" s="29"/>
    </row>
    <row r="169" ht="24" customHeight="1" spans="1:10">
      <c r="A169" s="31">
        <v>20</v>
      </c>
      <c r="B169" s="32" t="s">
        <v>16</v>
      </c>
      <c r="C169" s="97" t="s">
        <v>324</v>
      </c>
      <c r="D169" s="100" t="s">
        <v>330</v>
      </c>
      <c r="E169" s="100" t="s">
        <v>367</v>
      </c>
      <c r="F169" s="45">
        <v>4</v>
      </c>
      <c r="G169" s="30" t="s">
        <v>368</v>
      </c>
      <c r="H169" s="109">
        <v>5300</v>
      </c>
      <c r="I169" s="46" t="s">
        <v>21</v>
      </c>
      <c r="J169" s="29"/>
    </row>
    <row r="170" ht="36" spans="1:10">
      <c r="A170" s="31">
        <v>21</v>
      </c>
      <c r="B170" s="32" t="s">
        <v>16</v>
      </c>
      <c r="C170" s="97" t="s">
        <v>324</v>
      </c>
      <c r="D170" s="100" t="s">
        <v>330</v>
      </c>
      <c r="E170" s="100" t="s">
        <v>369</v>
      </c>
      <c r="F170" s="45">
        <v>2</v>
      </c>
      <c r="G170" s="62" t="s">
        <v>370</v>
      </c>
      <c r="H170" s="109">
        <v>10900</v>
      </c>
      <c r="I170" s="46" t="s">
        <v>21</v>
      </c>
      <c r="J170" s="29"/>
    </row>
    <row r="171" ht="24" customHeight="1" spans="1:10">
      <c r="A171" s="31">
        <v>22</v>
      </c>
      <c r="B171" s="32" t="s">
        <v>16</v>
      </c>
      <c r="C171" s="97" t="s">
        <v>324</v>
      </c>
      <c r="D171" s="100" t="s">
        <v>350</v>
      </c>
      <c r="E171" s="100" t="s">
        <v>371</v>
      </c>
      <c r="F171" s="45">
        <v>4</v>
      </c>
      <c r="G171" s="62" t="s">
        <v>372</v>
      </c>
      <c r="H171" s="109">
        <v>900</v>
      </c>
      <c r="I171" s="46" t="s">
        <v>21</v>
      </c>
      <c r="J171" s="29"/>
    </row>
    <row r="172" ht="24" customHeight="1" spans="1:10">
      <c r="A172" s="31">
        <v>23</v>
      </c>
      <c r="B172" s="32" t="s">
        <v>16</v>
      </c>
      <c r="C172" s="97" t="s">
        <v>324</v>
      </c>
      <c r="D172" s="100" t="s">
        <v>353</v>
      </c>
      <c r="E172" s="100" t="s">
        <v>373</v>
      </c>
      <c r="F172" s="45">
        <v>4</v>
      </c>
      <c r="G172" s="62" t="s">
        <v>374</v>
      </c>
      <c r="H172" s="109">
        <v>3500</v>
      </c>
      <c r="I172" s="46" t="s">
        <v>21</v>
      </c>
      <c r="J172" s="29"/>
    </row>
    <row r="173" ht="24" customHeight="1" spans="1:10">
      <c r="A173" s="31">
        <v>24</v>
      </c>
      <c r="B173" s="32" t="s">
        <v>16</v>
      </c>
      <c r="C173" s="97" t="s">
        <v>324</v>
      </c>
      <c r="D173" s="100" t="s">
        <v>375</v>
      </c>
      <c r="E173" s="100" t="s">
        <v>376</v>
      </c>
      <c r="F173" s="45">
        <v>2</v>
      </c>
      <c r="G173" s="62" t="s">
        <v>377</v>
      </c>
      <c r="H173" s="109">
        <v>2000</v>
      </c>
      <c r="I173" s="46" t="s">
        <v>21</v>
      </c>
      <c r="J173" s="29"/>
    </row>
    <row r="174" ht="50" customHeight="1" spans="1:10">
      <c r="A174" s="31">
        <v>25</v>
      </c>
      <c r="B174" s="32" t="s">
        <v>16</v>
      </c>
      <c r="C174" s="97" t="s">
        <v>324</v>
      </c>
      <c r="D174" s="100" t="s">
        <v>375</v>
      </c>
      <c r="E174" s="100" t="s">
        <v>378</v>
      </c>
      <c r="F174" s="45">
        <v>3</v>
      </c>
      <c r="G174" s="111" t="s">
        <v>379</v>
      </c>
      <c r="H174" s="109">
        <v>7600</v>
      </c>
      <c r="I174" s="46" t="s">
        <v>21</v>
      </c>
      <c r="J174" s="29"/>
    </row>
    <row r="175" ht="24" customHeight="1" spans="1:10">
      <c r="A175" s="31">
        <v>26</v>
      </c>
      <c r="B175" s="32" t="s">
        <v>16</v>
      </c>
      <c r="C175" s="97" t="s">
        <v>324</v>
      </c>
      <c r="D175" s="100" t="s">
        <v>330</v>
      </c>
      <c r="E175" s="100" t="s">
        <v>380</v>
      </c>
      <c r="F175" s="45">
        <v>2</v>
      </c>
      <c r="G175" s="62" t="s">
        <v>381</v>
      </c>
      <c r="H175" s="109">
        <v>1900</v>
      </c>
      <c r="I175" s="46" t="s">
        <v>21</v>
      </c>
      <c r="J175" s="29"/>
    </row>
    <row r="176" ht="48" spans="1:10">
      <c r="A176" s="31">
        <v>27</v>
      </c>
      <c r="B176" s="32" t="s">
        <v>16</v>
      </c>
      <c r="C176" s="97" t="s">
        <v>324</v>
      </c>
      <c r="D176" s="100" t="s">
        <v>325</v>
      </c>
      <c r="E176" s="100" t="s">
        <v>382</v>
      </c>
      <c r="F176" s="45">
        <v>4</v>
      </c>
      <c r="G176" s="62" t="s">
        <v>383</v>
      </c>
      <c r="H176" s="109">
        <v>7700</v>
      </c>
      <c r="I176" s="46" t="s">
        <v>21</v>
      </c>
      <c r="J176" s="29"/>
    </row>
    <row r="177" ht="24" customHeight="1" spans="1:10">
      <c r="A177" s="31">
        <v>28</v>
      </c>
      <c r="B177" s="32" t="s">
        <v>16</v>
      </c>
      <c r="C177" s="97" t="s">
        <v>324</v>
      </c>
      <c r="D177" s="100" t="s">
        <v>325</v>
      </c>
      <c r="E177" s="100" t="s">
        <v>384</v>
      </c>
      <c r="F177" s="45">
        <v>3</v>
      </c>
      <c r="G177" s="62" t="s">
        <v>385</v>
      </c>
      <c r="H177" s="109">
        <v>2000</v>
      </c>
      <c r="I177" s="46" t="s">
        <v>21</v>
      </c>
      <c r="J177" s="29"/>
    </row>
    <row r="178" ht="36" spans="1:10">
      <c r="A178" s="31">
        <v>29</v>
      </c>
      <c r="B178" s="32" t="s">
        <v>16</v>
      </c>
      <c r="C178" s="97" t="s">
        <v>324</v>
      </c>
      <c r="D178" s="100" t="s">
        <v>347</v>
      </c>
      <c r="E178" s="100" t="s">
        <v>386</v>
      </c>
      <c r="F178" s="45">
        <v>4</v>
      </c>
      <c r="G178" s="111" t="s">
        <v>387</v>
      </c>
      <c r="H178" s="109">
        <v>4600</v>
      </c>
      <c r="I178" s="46" t="s">
        <v>21</v>
      </c>
      <c r="J178" s="29"/>
    </row>
    <row r="179" ht="24" customHeight="1" spans="1:10">
      <c r="A179" s="31">
        <v>30</v>
      </c>
      <c r="B179" s="32" t="s">
        <v>16</v>
      </c>
      <c r="C179" s="97" t="s">
        <v>324</v>
      </c>
      <c r="D179" s="100" t="s">
        <v>350</v>
      </c>
      <c r="E179" s="100" t="s">
        <v>388</v>
      </c>
      <c r="F179" s="45">
        <v>2</v>
      </c>
      <c r="G179" s="111" t="s">
        <v>389</v>
      </c>
      <c r="H179" s="109">
        <v>5000</v>
      </c>
      <c r="I179" s="46" t="s">
        <v>21</v>
      </c>
      <c r="J179" s="29"/>
    </row>
    <row r="180" ht="24" customHeight="1" spans="1:10">
      <c r="A180" s="31">
        <v>31</v>
      </c>
      <c r="B180" s="32" t="s">
        <v>16</v>
      </c>
      <c r="C180" s="97" t="s">
        <v>324</v>
      </c>
      <c r="D180" s="100" t="s">
        <v>330</v>
      </c>
      <c r="E180" s="100" t="s">
        <v>390</v>
      </c>
      <c r="F180" s="45">
        <v>5</v>
      </c>
      <c r="G180" s="111" t="s">
        <v>391</v>
      </c>
      <c r="H180" s="109">
        <v>500</v>
      </c>
      <c r="I180" s="46" t="s">
        <v>21</v>
      </c>
      <c r="J180" s="29"/>
    </row>
    <row r="181" ht="24" customHeight="1" spans="1:10">
      <c r="A181" s="31">
        <v>32</v>
      </c>
      <c r="B181" s="32" t="s">
        <v>16</v>
      </c>
      <c r="C181" s="97" t="s">
        <v>324</v>
      </c>
      <c r="D181" s="100" t="s">
        <v>325</v>
      </c>
      <c r="E181" s="100" t="s">
        <v>392</v>
      </c>
      <c r="F181" s="45">
        <v>6</v>
      </c>
      <c r="G181" s="111" t="s">
        <v>393</v>
      </c>
      <c r="H181" s="109">
        <v>1100</v>
      </c>
      <c r="I181" s="115" t="s">
        <v>21</v>
      </c>
      <c r="J181" s="29"/>
    </row>
    <row r="182" ht="24" customHeight="1" spans="1:10">
      <c r="A182" s="31">
        <v>33</v>
      </c>
      <c r="B182" s="32" t="s">
        <v>16</v>
      </c>
      <c r="C182" s="97" t="s">
        <v>324</v>
      </c>
      <c r="D182" s="100" t="s">
        <v>325</v>
      </c>
      <c r="E182" s="100" t="s">
        <v>394</v>
      </c>
      <c r="F182" s="45">
        <v>5</v>
      </c>
      <c r="G182" s="104" t="s">
        <v>395</v>
      </c>
      <c r="H182" s="109">
        <v>2700</v>
      </c>
      <c r="I182" s="46" t="s">
        <v>21</v>
      </c>
      <c r="J182" s="29"/>
    </row>
    <row r="183" ht="24" customHeight="1" spans="1:10">
      <c r="A183" s="31">
        <v>34</v>
      </c>
      <c r="B183" s="32" t="s">
        <v>16</v>
      </c>
      <c r="C183" s="97" t="s">
        <v>324</v>
      </c>
      <c r="D183" s="100" t="s">
        <v>375</v>
      </c>
      <c r="E183" s="100" t="s">
        <v>396</v>
      </c>
      <c r="F183" s="45">
        <v>4</v>
      </c>
      <c r="G183" s="62" t="s">
        <v>397</v>
      </c>
      <c r="H183" s="109">
        <v>1800</v>
      </c>
      <c r="I183" s="46" t="s">
        <v>21</v>
      </c>
      <c r="J183" s="29"/>
    </row>
    <row r="184" ht="24" customHeight="1" spans="1:10">
      <c r="A184" s="31">
        <v>35</v>
      </c>
      <c r="B184" s="32" t="s">
        <v>16</v>
      </c>
      <c r="C184" s="97" t="s">
        <v>324</v>
      </c>
      <c r="D184" s="100" t="s">
        <v>325</v>
      </c>
      <c r="E184" s="100" t="s">
        <v>398</v>
      </c>
      <c r="F184" s="45">
        <v>4</v>
      </c>
      <c r="G184" s="111" t="s">
        <v>399</v>
      </c>
      <c r="H184" s="109">
        <v>1100</v>
      </c>
      <c r="I184" s="46" t="s">
        <v>21</v>
      </c>
      <c r="J184" s="29"/>
    </row>
    <row r="185" ht="24" customHeight="1" spans="1:10">
      <c r="A185" s="31">
        <v>36</v>
      </c>
      <c r="B185" s="32" t="s">
        <v>16</v>
      </c>
      <c r="C185" s="97" t="s">
        <v>324</v>
      </c>
      <c r="D185" s="100" t="s">
        <v>347</v>
      </c>
      <c r="E185" s="100" t="s">
        <v>400</v>
      </c>
      <c r="F185" s="45">
        <v>4</v>
      </c>
      <c r="G185" s="111" t="s">
        <v>401</v>
      </c>
      <c r="H185" s="109">
        <v>1600</v>
      </c>
      <c r="I185" s="46" t="s">
        <v>21</v>
      </c>
      <c r="J185" s="29"/>
    </row>
    <row r="186" ht="24" customHeight="1" spans="1:10">
      <c r="A186" s="31">
        <v>37</v>
      </c>
      <c r="B186" s="32" t="s">
        <v>16</v>
      </c>
      <c r="C186" s="97" t="s">
        <v>324</v>
      </c>
      <c r="D186" s="100" t="s">
        <v>347</v>
      </c>
      <c r="E186" s="100" t="s">
        <v>402</v>
      </c>
      <c r="F186" s="45">
        <v>3</v>
      </c>
      <c r="G186" s="62" t="s">
        <v>403</v>
      </c>
      <c r="H186" s="109">
        <v>2400</v>
      </c>
      <c r="I186" s="46" t="s">
        <v>21</v>
      </c>
      <c r="J186" s="29"/>
    </row>
    <row r="187" ht="24" customHeight="1" spans="1:10">
      <c r="A187" s="31">
        <v>38</v>
      </c>
      <c r="B187" s="32" t="s">
        <v>16</v>
      </c>
      <c r="C187" s="97" t="s">
        <v>324</v>
      </c>
      <c r="D187" s="100" t="s">
        <v>350</v>
      </c>
      <c r="E187" s="100" t="s">
        <v>404</v>
      </c>
      <c r="F187" s="45">
        <v>4</v>
      </c>
      <c r="G187" s="62" t="s">
        <v>405</v>
      </c>
      <c r="H187" s="109">
        <v>1000</v>
      </c>
      <c r="I187" s="46" t="s">
        <v>21</v>
      </c>
      <c r="J187" s="29"/>
    </row>
    <row r="188" ht="24" customHeight="1" spans="1:10">
      <c r="A188" s="31">
        <v>39</v>
      </c>
      <c r="B188" s="32" t="s">
        <v>16</v>
      </c>
      <c r="C188" s="97" t="s">
        <v>324</v>
      </c>
      <c r="D188" s="112" t="s">
        <v>406</v>
      </c>
      <c r="E188" s="112" t="s">
        <v>407</v>
      </c>
      <c r="F188" s="45">
        <v>5</v>
      </c>
      <c r="G188" s="62" t="s">
        <v>408</v>
      </c>
      <c r="H188" s="109">
        <v>3200</v>
      </c>
      <c r="I188" s="46" t="s">
        <v>21</v>
      </c>
      <c r="J188" s="29"/>
    </row>
    <row r="189" ht="24" customHeight="1" spans="1:10">
      <c r="A189" s="31">
        <v>40</v>
      </c>
      <c r="B189" s="32" t="s">
        <v>16</v>
      </c>
      <c r="C189" s="97" t="s">
        <v>324</v>
      </c>
      <c r="D189" s="100" t="s">
        <v>350</v>
      </c>
      <c r="E189" s="100" t="s">
        <v>409</v>
      </c>
      <c r="F189" s="45">
        <v>5</v>
      </c>
      <c r="G189" s="111" t="s">
        <v>410</v>
      </c>
      <c r="H189" s="109">
        <v>1300</v>
      </c>
      <c r="I189" s="46" t="s">
        <v>21</v>
      </c>
      <c r="J189" s="29"/>
    </row>
    <row r="190" ht="24" customHeight="1" spans="1:10">
      <c r="A190" s="31">
        <v>41</v>
      </c>
      <c r="B190" s="32" t="s">
        <v>16</v>
      </c>
      <c r="C190" s="97" t="s">
        <v>324</v>
      </c>
      <c r="D190" s="100" t="s">
        <v>353</v>
      </c>
      <c r="E190" s="113" t="s">
        <v>411</v>
      </c>
      <c r="F190" s="45">
        <v>4</v>
      </c>
      <c r="G190" s="111" t="s">
        <v>412</v>
      </c>
      <c r="H190" s="109">
        <v>2500</v>
      </c>
      <c r="I190" s="46" t="s">
        <v>21</v>
      </c>
      <c r="J190" s="29"/>
    </row>
    <row r="191" ht="24" customHeight="1" spans="1:10">
      <c r="A191" s="31">
        <v>42</v>
      </c>
      <c r="B191" s="32" t="s">
        <v>16</v>
      </c>
      <c r="C191" s="97" t="s">
        <v>324</v>
      </c>
      <c r="D191" s="100" t="s">
        <v>353</v>
      </c>
      <c r="E191" s="100" t="s">
        <v>413</v>
      </c>
      <c r="F191" s="45">
        <v>4</v>
      </c>
      <c r="G191" s="111" t="s">
        <v>414</v>
      </c>
      <c r="H191" s="109">
        <v>1300</v>
      </c>
      <c r="I191" s="46" t="s">
        <v>21</v>
      </c>
      <c r="J191" s="29"/>
    </row>
    <row r="192" ht="24" customHeight="1" spans="1:10">
      <c r="A192" s="31">
        <v>43</v>
      </c>
      <c r="B192" s="32" t="s">
        <v>16</v>
      </c>
      <c r="C192" s="97" t="s">
        <v>324</v>
      </c>
      <c r="D192" s="105" t="s">
        <v>347</v>
      </c>
      <c r="E192" s="105" t="s">
        <v>415</v>
      </c>
      <c r="F192" s="106">
        <v>5</v>
      </c>
      <c r="G192" s="111" t="s">
        <v>416</v>
      </c>
      <c r="H192" s="114">
        <v>1100</v>
      </c>
      <c r="I192" s="46" t="s">
        <v>21</v>
      </c>
      <c r="J192" s="117"/>
    </row>
    <row r="193" ht="24" customHeight="1" spans="1:10">
      <c r="A193" s="31">
        <v>44</v>
      </c>
      <c r="B193" s="32" t="s">
        <v>16</v>
      </c>
      <c r="C193" s="97" t="s">
        <v>324</v>
      </c>
      <c r="D193" s="100" t="s">
        <v>353</v>
      </c>
      <c r="E193" s="100" t="s">
        <v>417</v>
      </c>
      <c r="F193" s="45">
        <v>6</v>
      </c>
      <c r="G193" s="111" t="s">
        <v>418</v>
      </c>
      <c r="H193" s="109">
        <v>1200</v>
      </c>
      <c r="I193" s="46" t="s">
        <v>21</v>
      </c>
      <c r="J193" s="29"/>
    </row>
    <row r="194" ht="24" customHeight="1" spans="1:10">
      <c r="A194" s="31">
        <v>45</v>
      </c>
      <c r="B194" s="32" t="s">
        <v>16</v>
      </c>
      <c r="C194" s="97" t="s">
        <v>324</v>
      </c>
      <c r="D194" s="100" t="s">
        <v>347</v>
      </c>
      <c r="E194" s="100" t="s">
        <v>419</v>
      </c>
      <c r="F194" s="45">
        <v>4</v>
      </c>
      <c r="G194" s="111" t="s">
        <v>420</v>
      </c>
      <c r="H194" s="109">
        <v>5000</v>
      </c>
      <c r="I194" s="46" t="s">
        <v>21</v>
      </c>
      <c r="J194" s="29"/>
    </row>
    <row r="195" ht="24" customHeight="1" spans="1:10">
      <c r="A195" s="31">
        <v>46</v>
      </c>
      <c r="B195" s="32" t="s">
        <v>16</v>
      </c>
      <c r="C195" s="97" t="s">
        <v>324</v>
      </c>
      <c r="D195" s="100" t="s">
        <v>330</v>
      </c>
      <c r="E195" s="100" t="s">
        <v>421</v>
      </c>
      <c r="F195" s="45">
        <v>4</v>
      </c>
      <c r="G195" s="111" t="s">
        <v>422</v>
      </c>
      <c r="H195" s="109">
        <v>1000</v>
      </c>
      <c r="I195" s="46" t="s">
        <v>21</v>
      </c>
      <c r="J195" s="29"/>
    </row>
    <row r="196" ht="24" customHeight="1" spans="1:10">
      <c r="A196" s="31">
        <v>47</v>
      </c>
      <c r="B196" s="32" t="s">
        <v>16</v>
      </c>
      <c r="C196" s="97" t="s">
        <v>324</v>
      </c>
      <c r="D196" s="100" t="s">
        <v>330</v>
      </c>
      <c r="E196" s="112" t="s">
        <v>423</v>
      </c>
      <c r="F196" s="45">
        <v>5</v>
      </c>
      <c r="G196" s="111" t="s">
        <v>424</v>
      </c>
      <c r="H196" s="109">
        <v>2500</v>
      </c>
      <c r="I196" s="46" t="s">
        <v>21</v>
      </c>
      <c r="J196" s="29"/>
    </row>
    <row r="197" ht="24" customHeight="1" spans="1:10">
      <c r="A197" s="31">
        <v>48</v>
      </c>
      <c r="B197" s="32" t="s">
        <v>16</v>
      </c>
      <c r="C197" s="97" t="s">
        <v>324</v>
      </c>
      <c r="D197" s="31" t="s">
        <v>350</v>
      </c>
      <c r="E197" s="31" t="s">
        <v>425</v>
      </c>
      <c r="F197" s="31">
        <v>4</v>
      </c>
      <c r="G197" s="89" t="s">
        <v>426</v>
      </c>
      <c r="H197" s="109">
        <v>1000</v>
      </c>
      <c r="I197" s="46" t="s">
        <v>21</v>
      </c>
      <c r="J197" s="29"/>
    </row>
    <row r="198" ht="24" customHeight="1" spans="1:10">
      <c r="A198" s="118" t="s">
        <v>226</v>
      </c>
      <c r="B198" s="118"/>
      <c r="C198" s="118"/>
      <c r="D198" s="118"/>
      <c r="E198" s="118" t="s">
        <v>427</v>
      </c>
      <c r="F198" s="118">
        <f>SUM(F150:F197)</f>
        <v>190</v>
      </c>
      <c r="G198" s="89"/>
      <c r="H198" s="118">
        <f>SUM(H150:H197)</f>
        <v>160000</v>
      </c>
      <c r="I198" s="118"/>
      <c r="J198" s="118"/>
    </row>
    <row r="199" ht="24" customHeight="1" spans="1:10">
      <c r="A199" s="100">
        <v>1</v>
      </c>
      <c r="B199" s="119" t="s">
        <v>16</v>
      </c>
      <c r="C199" s="119" t="s">
        <v>428</v>
      </c>
      <c r="D199" s="100" t="s">
        <v>429</v>
      </c>
      <c r="E199" s="100" t="s">
        <v>430</v>
      </c>
      <c r="F199" s="120">
        <v>7</v>
      </c>
      <c r="G199" s="98" t="s">
        <v>431</v>
      </c>
      <c r="H199" s="120">
        <v>3000</v>
      </c>
      <c r="I199" s="134" t="s">
        <v>21</v>
      </c>
      <c r="J199" s="100"/>
    </row>
    <row r="200" ht="24" customHeight="1" spans="1:10">
      <c r="A200" s="100">
        <v>2</v>
      </c>
      <c r="B200" s="119" t="s">
        <v>16</v>
      </c>
      <c r="C200" s="119" t="s">
        <v>428</v>
      </c>
      <c r="D200" s="119" t="s">
        <v>429</v>
      </c>
      <c r="E200" s="119" t="s">
        <v>432</v>
      </c>
      <c r="F200" s="119">
        <v>3</v>
      </c>
      <c r="G200" s="98" t="s">
        <v>433</v>
      </c>
      <c r="H200" s="119">
        <v>10000</v>
      </c>
      <c r="I200" s="134" t="s">
        <v>21</v>
      </c>
      <c r="J200" s="100"/>
    </row>
    <row r="201" ht="24" customHeight="1" spans="1:10">
      <c r="A201" s="100">
        <v>3</v>
      </c>
      <c r="B201" s="119" t="s">
        <v>16</v>
      </c>
      <c r="C201" s="119" t="s">
        <v>428</v>
      </c>
      <c r="D201" s="100" t="s">
        <v>429</v>
      </c>
      <c r="E201" s="100" t="s">
        <v>434</v>
      </c>
      <c r="F201" s="120">
        <v>6</v>
      </c>
      <c r="G201" s="121" t="s">
        <v>435</v>
      </c>
      <c r="H201" s="120">
        <v>3500</v>
      </c>
      <c r="I201" s="134" t="s">
        <v>21</v>
      </c>
      <c r="J201" s="100"/>
    </row>
    <row r="202" ht="24" customHeight="1" spans="1:10">
      <c r="A202" s="100">
        <v>4</v>
      </c>
      <c r="B202" s="119" t="s">
        <v>16</v>
      </c>
      <c r="C202" s="119" t="s">
        <v>428</v>
      </c>
      <c r="D202" s="100" t="s">
        <v>436</v>
      </c>
      <c r="E202" s="100" t="s">
        <v>437</v>
      </c>
      <c r="F202" s="100">
        <v>4</v>
      </c>
      <c r="G202" s="98" t="s">
        <v>438</v>
      </c>
      <c r="H202" s="100">
        <v>5200</v>
      </c>
      <c r="I202" s="134" t="s">
        <v>21</v>
      </c>
      <c r="J202" s="100"/>
    </row>
    <row r="203" ht="50" customHeight="1" spans="1:10">
      <c r="A203" s="100">
        <v>5</v>
      </c>
      <c r="B203" s="119" t="s">
        <v>16</v>
      </c>
      <c r="C203" s="119" t="s">
        <v>428</v>
      </c>
      <c r="D203" s="120" t="s">
        <v>436</v>
      </c>
      <c r="E203" s="120" t="s">
        <v>439</v>
      </c>
      <c r="F203" s="120">
        <v>1</v>
      </c>
      <c r="G203" s="98" t="s">
        <v>440</v>
      </c>
      <c r="H203" s="120">
        <v>9130</v>
      </c>
      <c r="I203" s="134" t="s">
        <v>21</v>
      </c>
      <c r="J203" s="100"/>
    </row>
    <row r="204" ht="38" customHeight="1" spans="1:10">
      <c r="A204" s="100">
        <v>6</v>
      </c>
      <c r="B204" s="119" t="s">
        <v>16</v>
      </c>
      <c r="C204" s="119" t="s">
        <v>428</v>
      </c>
      <c r="D204" s="120" t="s">
        <v>429</v>
      </c>
      <c r="E204" s="100" t="s">
        <v>441</v>
      </c>
      <c r="F204" s="100">
        <v>5</v>
      </c>
      <c r="G204" s="98" t="s">
        <v>442</v>
      </c>
      <c r="H204" s="100">
        <v>6500</v>
      </c>
      <c r="I204" s="134" t="s">
        <v>21</v>
      </c>
      <c r="J204" s="100"/>
    </row>
    <row r="205" ht="21" customHeight="1" spans="1:10">
      <c r="A205" s="100">
        <v>7</v>
      </c>
      <c r="B205" s="119" t="s">
        <v>16</v>
      </c>
      <c r="C205" s="119" t="s">
        <v>428</v>
      </c>
      <c r="D205" s="100" t="s">
        <v>429</v>
      </c>
      <c r="E205" s="100" t="s">
        <v>443</v>
      </c>
      <c r="F205" s="120">
        <v>5</v>
      </c>
      <c r="G205" s="98" t="s">
        <v>444</v>
      </c>
      <c r="H205" s="120">
        <v>3000</v>
      </c>
      <c r="I205" s="134" t="s">
        <v>21</v>
      </c>
      <c r="J205" s="100"/>
    </row>
    <row r="206" ht="28" customHeight="1" spans="1:10">
      <c r="A206" s="100">
        <v>8</v>
      </c>
      <c r="B206" s="119" t="s">
        <v>16</v>
      </c>
      <c r="C206" s="119" t="s">
        <v>428</v>
      </c>
      <c r="D206" s="120" t="s">
        <v>445</v>
      </c>
      <c r="E206" s="120" t="s">
        <v>446</v>
      </c>
      <c r="F206" s="120">
        <v>4</v>
      </c>
      <c r="G206" s="98" t="s">
        <v>447</v>
      </c>
      <c r="H206" s="120">
        <v>1500</v>
      </c>
      <c r="I206" s="134" t="s">
        <v>21</v>
      </c>
      <c r="J206" s="100"/>
    </row>
    <row r="207" ht="24" customHeight="1" spans="1:10">
      <c r="A207" s="100">
        <v>9</v>
      </c>
      <c r="B207" s="119" t="s">
        <v>16</v>
      </c>
      <c r="C207" s="119" t="s">
        <v>428</v>
      </c>
      <c r="D207" s="120" t="s">
        <v>448</v>
      </c>
      <c r="E207" s="120" t="s">
        <v>449</v>
      </c>
      <c r="F207" s="120">
        <v>4</v>
      </c>
      <c r="G207" s="121" t="s">
        <v>450</v>
      </c>
      <c r="H207" s="120">
        <v>800</v>
      </c>
      <c r="I207" s="134" t="s">
        <v>21</v>
      </c>
      <c r="J207" s="100"/>
    </row>
    <row r="208" ht="24" customHeight="1" spans="1:10">
      <c r="A208" s="100">
        <v>10</v>
      </c>
      <c r="B208" s="119" t="s">
        <v>16</v>
      </c>
      <c r="C208" s="119" t="s">
        <v>428</v>
      </c>
      <c r="D208" s="100" t="s">
        <v>429</v>
      </c>
      <c r="E208" s="100" t="s">
        <v>451</v>
      </c>
      <c r="F208" s="120">
        <v>4</v>
      </c>
      <c r="G208" s="121" t="s">
        <v>452</v>
      </c>
      <c r="H208" s="120">
        <v>3700</v>
      </c>
      <c r="I208" s="134" t="s">
        <v>21</v>
      </c>
      <c r="J208" s="100"/>
    </row>
    <row r="209" ht="50" customHeight="1" spans="1:10">
      <c r="A209" s="100">
        <v>11</v>
      </c>
      <c r="B209" s="119" t="s">
        <v>16</v>
      </c>
      <c r="C209" s="119" t="s">
        <v>428</v>
      </c>
      <c r="D209" s="120" t="s">
        <v>453</v>
      </c>
      <c r="E209" s="120" t="s">
        <v>454</v>
      </c>
      <c r="F209" s="120">
        <v>5</v>
      </c>
      <c r="G209" s="98" t="s">
        <v>455</v>
      </c>
      <c r="H209" s="120">
        <v>3000</v>
      </c>
      <c r="I209" s="134" t="s">
        <v>21</v>
      </c>
      <c r="J209" s="100"/>
    </row>
    <row r="210" ht="24" customHeight="1" spans="1:10">
      <c r="A210" s="100">
        <v>12</v>
      </c>
      <c r="B210" s="119" t="s">
        <v>16</v>
      </c>
      <c r="C210" s="119" t="s">
        <v>428</v>
      </c>
      <c r="D210" s="100" t="s">
        <v>453</v>
      </c>
      <c r="E210" s="100" t="s">
        <v>456</v>
      </c>
      <c r="F210" s="120">
        <v>4</v>
      </c>
      <c r="G210" s="98" t="s">
        <v>444</v>
      </c>
      <c r="H210" s="120">
        <v>3000</v>
      </c>
      <c r="I210" s="134" t="s">
        <v>21</v>
      </c>
      <c r="J210" s="100"/>
    </row>
    <row r="211" ht="24" customHeight="1" spans="1:10">
      <c r="A211" s="100">
        <v>13</v>
      </c>
      <c r="B211" s="119" t="s">
        <v>16</v>
      </c>
      <c r="C211" s="119" t="s">
        <v>428</v>
      </c>
      <c r="D211" s="100" t="s">
        <v>457</v>
      </c>
      <c r="E211" s="100" t="s">
        <v>458</v>
      </c>
      <c r="F211" s="100">
        <v>6</v>
      </c>
      <c r="G211" s="98" t="s">
        <v>459</v>
      </c>
      <c r="H211" s="100">
        <v>1000</v>
      </c>
      <c r="I211" s="134" t="s">
        <v>21</v>
      </c>
      <c r="J211" s="100"/>
    </row>
    <row r="212" ht="24" customHeight="1" spans="1:10">
      <c r="A212" s="100">
        <v>14</v>
      </c>
      <c r="B212" s="119" t="s">
        <v>16</v>
      </c>
      <c r="C212" s="119" t="s">
        <v>428</v>
      </c>
      <c r="D212" s="100" t="s">
        <v>457</v>
      </c>
      <c r="E212" s="100" t="s">
        <v>460</v>
      </c>
      <c r="F212" s="100">
        <v>2</v>
      </c>
      <c r="G212" s="98" t="s">
        <v>461</v>
      </c>
      <c r="H212" s="100">
        <v>1200</v>
      </c>
      <c r="I212" s="134" t="s">
        <v>21</v>
      </c>
      <c r="J212" s="100"/>
    </row>
    <row r="213" ht="24" customHeight="1" spans="1:10">
      <c r="A213" s="100">
        <v>15</v>
      </c>
      <c r="B213" s="119" t="s">
        <v>16</v>
      </c>
      <c r="C213" s="119" t="s">
        <v>428</v>
      </c>
      <c r="D213" s="100" t="s">
        <v>457</v>
      </c>
      <c r="E213" s="100" t="s">
        <v>462</v>
      </c>
      <c r="F213" s="100">
        <v>4</v>
      </c>
      <c r="G213" s="98" t="s">
        <v>444</v>
      </c>
      <c r="H213" s="120">
        <v>3000</v>
      </c>
      <c r="I213" s="134" t="s">
        <v>21</v>
      </c>
      <c r="J213" s="120"/>
    </row>
    <row r="214" ht="24" customHeight="1" spans="1:10">
      <c r="A214" s="100">
        <v>16</v>
      </c>
      <c r="B214" s="119" t="s">
        <v>16</v>
      </c>
      <c r="C214" s="119" t="s">
        <v>428</v>
      </c>
      <c r="D214" s="120" t="s">
        <v>457</v>
      </c>
      <c r="E214" s="120" t="s">
        <v>463</v>
      </c>
      <c r="F214" s="120">
        <v>3</v>
      </c>
      <c r="G214" s="98" t="s">
        <v>464</v>
      </c>
      <c r="H214" s="120">
        <v>1500</v>
      </c>
      <c r="I214" s="134" t="s">
        <v>21</v>
      </c>
      <c r="J214" s="120"/>
    </row>
    <row r="215" ht="24" customHeight="1" spans="1:10">
      <c r="A215" s="100">
        <v>17</v>
      </c>
      <c r="B215" s="119" t="s">
        <v>16</v>
      </c>
      <c r="C215" s="119" t="s">
        <v>428</v>
      </c>
      <c r="D215" s="120" t="s">
        <v>445</v>
      </c>
      <c r="E215" s="120" t="s">
        <v>465</v>
      </c>
      <c r="F215" s="120">
        <v>3</v>
      </c>
      <c r="G215" s="121" t="s">
        <v>466</v>
      </c>
      <c r="H215" s="120">
        <v>800</v>
      </c>
      <c r="I215" s="134" t="s">
        <v>21</v>
      </c>
      <c r="J215" s="120"/>
    </row>
    <row r="216" ht="52" customHeight="1" spans="1:10">
      <c r="A216" s="100">
        <v>18</v>
      </c>
      <c r="B216" s="119" t="s">
        <v>16</v>
      </c>
      <c r="C216" s="119" t="s">
        <v>428</v>
      </c>
      <c r="D216" s="100" t="s">
        <v>453</v>
      </c>
      <c r="E216" s="100" t="s">
        <v>321</v>
      </c>
      <c r="F216" s="120">
        <v>5</v>
      </c>
      <c r="G216" s="98" t="s">
        <v>467</v>
      </c>
      <c r="H216" s="120">
        <v>10670</v>
      </c>
      <c r="I216" s="134" t="s">
        <v>21</v>
      </c>
      <c r="J216" s="120"/>
    </row>
    <row r="217" ht="36" spans="1:10">
      <c r="A217" s="100">
        <v>19</v>
      </c>
      <c r="B217" s="119" t="s">
        <v>16</v>
      </c>
      <c r="C217" s="119" t="s">
        <v>428</v>
      </c>
      <c r="D217" s="120" t="s">
        <v>445</v>
      </c>
      <c r="E217" s="120" t="s">
        <v>468</v>
      </c>
      <c r="F217" s="120">
        <v>6</v>
      </c>
      <c r="G217" s="98" t="s">
        <v>469</v>
      </c>
      <c r="H217" s="120">
        <v>4000</v>
      </c>
      <c r="I217" s="134" t="s">
        <v>21</v>
      </c>
      <c r="J217" s="120"/>
    </row>
    <row r="218" ht="48" spans="1:10">
      <c r="A218" s="100">
        <v>20</v>
      </c>
      <c r="B218" s="119" t="s">
        <v>16</v>
      </c>
      <c r="C218" s="119" t="s">
        <v>428</v>
      </c>
      <c r="D218" s="100" t="s">
        <v>445</v>
      </c>
      <c r="E218" s="100" t="s">
        <v>470</v>
      </c>
      <c r="F218" s="120">
        <v>7</v>
      </c>
      <c r="G218" s="98" t="s">
        <v>471</v>
      </c>
      <c r="H218" s="120">
        <v>4400</v>
      </c>
      <c r="I218" s="134" t="s">
        <v>21</v>
      </c>
      <c r="J218" s="120"/>
    </row>
    <row r="219" ht="24" customHeight="1" spans="1:10">
      <c r="A219" s="100">
        <v>21</v>
      </c>
      <c r="B219" s="119" t="s">
        <v>16</v>
      </c>
      <c r="C219" s="119" t="s">
        <v>428</v>
      </c>
      <c r="D219" s="120" t="s">
        <v>448</v>
      </c>
      <c r="E219" s="120" t="s">
        <v>472</v>
      </c>
      <c r="F219" s="120">
        <v>3</v>
      </c>
      <c r="G219" s="98" t="s">
        <v>473</v>
      </c>
      <c r="H219" s="120">
        <v>2000</v>
      </c>
      <c r="I219" s="134" t="s">
        <v>21</v>
      </c>
      <c r="J219" s="120"/>
    </row>
    <row r="220" ht="36" spans="1:10">
      <c r="A220" s="100">
        <v>22</v>
      </c>
      <c r="B220" s="119" t="s">
        <v>16</v>
      </c>
      <c r="C220" s="119" t="s">
        <v>428</v>
      </c>
      <c r="D220" s="120" t="s">
        <v>474</v>
      </c>
      <c r="E220" s="120" t="s">
        <v>475</v>
      </c>
      <c r="F220" s="120">
        <v>3</v>
      </c>
      <c r="G220" s="98" t="s">
        <v>476</v>
      </c>
      <c r="H220" s="120">
        <v>4800</v>
      </c>
      <c r="I220" s="134" t="s">
        <v>21</v>
      </c>
      <c r="J220" s="120"/>
    </row>
    <row r="221" ht="28" customHeight="1" spans="1:10">
      <c r="A221" s="100">
        <v>23</v>
      </c>
      <c r="B221" s="119" t="s">
        <v>16</v>
      </c>
      <c r="C221" s="119" t="s">
        <v>428</v>
      </c>
      <c r="D221" s="120" t="s">
        <v>453</v>
      </c>
      <c r="E221" s="120" t="s">
        <v>477</v>
      </c>
      <c r="F221" s="120">
        <v>4</v>
      </c>
      <c r="G221" s="98" t="s">
        <v>478</v>
      </c>
      <c r="H221" s="120">
        <v>1000</v>
      </c>
      <c r="I221" s="134" t="s">
        <v>21</v>
      </c>
      <c r="J221" s="120"/>
    </row>
    <row r="222" ht="49" customHeight="1" spans="1:10">
      <c r="A222" s="100">
        <v>24</v>
      </c>
      <c r="B222" s="119" t="s">
        <v>16</v>
      </c>
      <c r="C222" s="119" t="s">
        <v>428</v>
      </c>
      <c r="D222" s="100" t="s">
        <v>445</v>
      </c>
      <c r="E222" s="100" t="s">
        <v>479</v>
      </c>
      <c r="F222" s="120">
        <v>6</v>
      </c>
      <c r="G222" s="98" t="s">
        <v>480</v>
      </c>
      <c r="H222" s="120">
        <v>4500</v>
      </c>
      <c r="I222" s="134" t="s">
        <v>21</v>
      </c>
      <c r="J222" s="120"/>
    </row>
    <row r="223" ht="25" customHeight="1" spans="1:10">
      <c r="A223" s="100">
        <v>25</v>
      </c>
      <c r="B223" s="119" t="s">
        <v>16</v>
      </c>
      <c r="C223" s="119" t="s">
        <v>428</v>
      </c>
      <c r="D223" s="120" t="s">
        <v>457</v>
      </c>
      <c r="E223" s="120" t="s">
        <v>481</v>
      </c>
      <c r="F223" s="120">
        <v>2</v>
      </c>
      <c r="G223" s="98" t="s">
        <v>482</v>
      </c>
      <c r="H223" s="120">
        <v>1000</v>
      </c>
      <c r="I223" s="134" t="s">
        <v>21</v>
      </c>
      <c r="J223" s="120"/>
    </row>
    <row r="224" ht="37" customHeight="1" spans="1:10">
      <c r="A224" s="100">
        <v>26</v>
      </c>
      <c r="B224" s="119" t="s">
        <v>16</v>
      </c>
      <c r="C224" s="119" t="s">
        <v>428</v>
      </c>
      <c r="D224" s="100" t="s">
        <v>445</v>
      </c>
      <c r="E224" s="100" t="s">
        <v>483</v>
      </c>
      <c r="F224" s="120">
        <v>5</v>
      </c>
      <c r="G224" s="98" t="s">
        <v>484</v>
      </c>
      <c r="H224" s="120">
        <v>6000</v>
      </c>
      <c r="I224" s="134" t="s">
        <v>21</v>
      </c>
      <c r="J224" s="120"/>
    </row>
    <row r="225" ht="24" customHeight="1" spans="1:10">
      <c r="A225" s="100">
        <v>27</v>
      </c>
      <c r="B225" s="119" t="s">
        <v>16</v>
      </c>
      <c r="C225" s="119" t="s">
        <v>428</v>
      </c>
      <c r="D225" s="100" t="s">
        <v>445</v>
      </c>
      <c r="E225" s="100" t="s">
        <v>485</v>
      </c>
      <c r="F225" s="120">
        <v>3</v>
      </c>
      <c r="G225" s="121" t="s">
        <v>486</v>
      </c>
      <c r="H225" s="120">
        <v>3300</v>
      </c>
      <c r="I225" s="134" t="s">
        <v>21</v>
      </c>
      <c r="J225" s="120"/>
    </row>
    <row r="226" ht="27" customHeight="1" spans="1:10">
      <c r="A226" s="100">
        <v>28</v>
      </c>
      <c r="B226" s="119" t="s">
        <v>16</v>
      </c>
      <c r="C226" s="119" t="s">
        <v>428</v>
      </c>
      <c r="D226" s="120" t="s">
        <v>487</v>
      </c>
      <c r="E226" s="120" t="s">
        <v>488</v>
      </c>
      <c r="F226" s="120">
        <v>3</v>
      </c>
      <c r="G226" s="98" t="s">
        <v>489</v>
      </c>
      <c r="H226" s="120">
        <v>5000</v>
      </c>
      <c r="I226" s="134" t="s">
        <v>21</v>
      </c>
      <c r="J226" s="120"/>
    </row>
    <row r="227" ht="36" customHeight="1" spans="1:10">
      <c r="A227" s="100">
        <v>29</v>
      </c>
      <c r="B227" s="119" t="s">
        <v>16</v>
      </c>
      <c r="C227" s="119" t="s">
        <v>428</v>
      </c>
      <c r="D227" s="120" t="s">
        <v>487</v>
      </c>
      <c r="E227" s="120" t="s">
        <v>490</v>
      </c>
      <c r="F227" s="120">
        <v>2</v>
      </c>
      <c r="G227" s="98" t="s">
        <v>491</v>
      </c>
      <c r="H227" s="120">
        <v>8500</v>
      </c>
      <c r="I227" s="134" t="s">
        <v>21</v>
      </c>
      <c r="J227" s="120"/>
    </row>
    <row r="228" ht="36" customHeight="1" spans="1:10">
      <c r="A228" s="100">
        <v>30</v>
      </c>
      <c r="B228" s="119" t="s">
        <v>16</v>
      </c>
      <c r="C228" s="119" t="s">
        <v>428</v>
      </c>
      <c r="D228" s="100" t="s">
        <v>487</v>
      </c>
      <c r="E228" s="100" t="s">
        <v>492</v>
      </c>
      <c r="F228" s="120">
        <v>3</v>
      </c>
      <c r="G228" s="98" t="s">
        <v>493</v>
      </c>
      <c r="H228" s="120">
        <v>6000</v>
      </c>
      <c r="I228" s="134" t="s">
        <v>21</v>
      </c>
      <c r="J228" s="120"/>
    </row>
    <row r="229" ht="24" customHeight="1" spans="1:10">
      <c r="A229" s="100">
        <v>31</v>
      </c>
      <c r="B229" s="119" t="s">
        <v>16</v>
      </c>
      <c r="C229" s="119" t="s">
        <v>428</v>
      </c>
      <c r="D229" s="100" t="s">
        <v>487</v>
      </c>
      <c r="E229" s="100" t="s">
        <v>494</v>
      </c>
      <c r="F229" s="120">
        <v>7</v>
      </c>
      <c r="G229" s="98" t="s">
        <v>444</v>
      </c>
      <c r="H229" s="120">
        <v>3000</v>
      </c>
      <c r="I229" s="134" t="s">
        <v>21</v>
      </c>
      <c r="J229" s="120"/>
    </row>
    <row r="230" ht="27" customHeight="1" spans="1:10">
      <c r="A230" s="100">
        <v>32</v>
      </c>
      <c r="B230" s="119" t="s">
        <v>16</v>
      </c>
      <c r="C230" s="119" t="s">
        <v>428</v>
      </c>
      <c r="D230" s="120" t="s">
        <v>445</v>
      </c>
      <c r="E230" s="120" t="s">
        <v>495</v>
      </c>
      <c r="F230" s="120">
        <v>4</v>
      </c>
      <c r="G230" s="98" t="s">
        <v>496</v>
      </c>
      <c r="H230" s="120">
        <v>3000</v>
      </c>
      <c r="I230" s="134" t="s">
        <v>21</v>
      </c>
      <c r="J230" s="120"/>
    </row>
    <row r="231" ht="40" customHeight="1" spans="1:10">
      <c r="A231" s="100">
        <v>33</v>
      </c>
      <c r="B231" s="119" t="s">
        <v>16</v>
      </c>
      <c r="C231" s="119" t="s">
        <v>428</v>
      </c>
      <c r="D231" s="100" t="s">
        <v>445</v>
      </c>
      <c r="E231" s="100" t="s">
        <v>497</v>
      </c>
      <c r="F231" s="120">
        <v>3</v>
      </c>
      <c r="G231" s="98" t="s">
        <v>498</v>
      </c>
      <c r="H231" s="120">
        <v>7000</v>
      </c>
      <c r="I231" s="134" t="s">
        <v>21</v>
      </c>
      <c r="J231" s="120"/>
    </row>
    <row r="232" ht="24" customHeight="1" spans="1:10">
      <c r="A232" s="100">
        <v>34</v>
      </c>
      <c r="B232" s="119" t="s">
        <v>16</v>
      </c>
      <c r="C232" s="119" t="s">
        <v>428</v>
      </c>
      <c r="D232" s="100" t="s">
        <v>457</v>
      </c>
      <c r="E232" s="100" t="s">
        <v>499</v>
      </c>
      <c r="F232" s="120">
        <v>7</v>
      </c>
      <c r="G232" s="98" t="s">
        <v>444</v>
      </c>
      <c r="H232" s="120">
        <v>3000</v>
      </c>
      <c r="I232" s="134" t="s">
        <v>21</v>
      </c>
      <c r="J232" s="120"/>
    </row>
    <row r="233" ht="38" customHeight="1" spans="1:10">
      <c r="A233" s="100">
        <v>35</v>
      </c>
      <c r="B233" s="119" t="s">
        <v>16</v>
      </c>
      <c r="C233" s="119" t="s">
        <v>428</v>
      </c>
      <c r="D233" s="120" t="s">
        <v>448</v>
      </c>
      <c r="E233" s="120" t="s">
        <v>500</v>
      </c>
      <c r="F233" s="120">
        <v>6</v>
      </c>
      <c r="G233" s="98" t="s">
        <v>501</v>
      </c>
      <c r="H233" s="120">
        <v>11100</v>
      </c>
      <c r="I233" s="134" t="s">
        <v>21</v>
      </c>
      <c r="J233" s="120"/>
    </row>
    <row r="234" ht="24" customHeight="1" spans="1:10">
      <c r="A234" s="100">
        <v>36</v>
      </c>
      <c r="B234" s="119" t="s">
        <v>16</v>
      </c>
      <c r="C234" s="119" t="s">
        <v>428</v>
      </c>
      <c r="D234" s="100" t="s">
        <v>487</v>
      </c>
      <c r="E234" s="100" t="s">
        <v>502</v>
      </c>
      <c r="F234" s="120">
        <v>6</v>
      </c>
      <c r="G234" s="98" t="s">
        <v>503</v>
      </c>
      <c r="H234" s="120">
        <v>1900</v>
      </c>
      <c r="I234" s="134" t="s">
        <v>21</v>
      </c>
      <c r="J234" s="120"/>
    </row>
    <row r="235" ht="24" customHeight="1" spans="1:10">
      <c r="A235" s="100">
        <v>37</v>
      </c>
      <c r="B235" s="119" t="s">
        <v>16</v>
      </c>
      <c r="C235" s="119" t="s">
        <v>428</v>
      </c>
      <c r="D235" s="100" t="s">
        <v>445</v>
      </c>
      <c r="E235" s="100" t="s">
        <v>504</v>
      </c>
      <c r="F235" s="120">
        <v>4</v>
      </c>
      <c r="G235" s="98" t="s">
        <v>444</v>
      </c>
      <c r="H235" s="120">
        <v>3000</v>
      </c>
      <c r="I235" s="134" t="s">
        <v>21</v>
      </c>
      <c r="J235" s="120"/>
    </row>
    <row r="236" ht="24" customHeight="1" spans="1:10">
      <c r="A236" s="100">
        <v>38</v>
      </c>
      <c r="B236" s="119" t="s">
        <v>16</v>
      </c>
      <c r="C236" s="119" t="s">
        <v>428</v>
      </c>
      <c r="D236" s="120" t="s">
        <v>429</v>
      </c>
      <c r="E236" s="120" t="s">
        <v>505</v>
      </c>
      <c r="F236" s="120">
        <v>5</v>
      </c>
      <c r="G236" s="119" t="s">
        <v>506</v>
      </c>
      <c r="H236" s="120">
        <v>4000</v>
      </c>
      <c r="I236" s="134" t="s">
        <v>21</v>
      </c>
      <c r="J236" s="120"/>
    </row>
    <row r="237" ht="24" customHeight="1" spans="1:10">
      <c r="A237" s="100">
        <v>39</v>
      </c>
      <c r="B237" s="119" t="s">
        <v>16</v>
      </c>
      <c r="C237" s="119" t="s">
        <v>428</v>
      </c>
      <c r="D237" s="100" t="s">
        <v>453</v>
      </c>
      <c r="E237" s="100" t="s">
        <v>507</v>
      </c>
      <c r="F237" s="120">
        <v>5</v>
      </c>
      <c r="G237" s="98" t="s">
        <v>444</v>
      </c>
      <c r="H237" s="120">
        <v>3000</v>
      </c>
      <c r="I237" s="134" t="s">
        <v>21</v>
      </c>
      <c r="J237" s="120"/>
    </row>
    <row r="238" ht="24" customHeight="1" spans="1:10">
      <c r="A238" s="29" t="s">
        <v>226</v>
      </c>
      <c r="B238" s="29"/>
      <c r="C238" s="29"/>
      <c r="D238" s="29"/>
      <c r="E238" s="29" t="s">
        <v>508</v>
      </c>
      <c r="F238" s="29">
        <f>SUM(F199:F237)</f>
        <v>169</v>
      </c>
      <c r="G238" s="29"/>
      <c r="H238" s="29">
        <f>SUM(H199:H237)</f>
        <v>160000</v>
      </c>
      <c r="I238" s="29"/>
      <c r="J238" s="29"/>
    </row>
    <row r="239" ht="27" customHeight="1" spans="1:10">
      <c r="A239" s="23">
        <v>1</v>
      </c>
      <c r="B239" s="122" t="s">
        <v>16</v>
      </c>
      <c r="C239" s="46" t="s">
        <v>509</v>
      </c>
      <c r="D239" s="33" t="s">
        <v>510</v>
      </c>
      <c r="E239" s="46" t="s">
        <v>511</v>
      </c>
      <c r="F239" s="46">
        <v>10</v>
      </c>
      <c r="G239" s="123" t="s">
        <v>512</v>
      </c>
      <c r="H239" s="46">
        <v>5700</v>
      </c>
      <c r="I239" s="122" t="s">
        <v>21</v>
      </c>
      <c r="J239" s="23"/>
    </row>
    <row r="240" ht="24" customHeight="1" spans="1:10">
      <c r="A240" s="23">
        <v>2</v>
      </c>
      <c r="B240" s="122" t="s">
        <v>16</v>
      </c>
      <c r="C240" s="46" t="s">
        <v>509</v>
      </c>
      <c r="D240" s="33" t="s">
        <v>510</v>
      </c>
      <c r="E240" s="46" t="s">
        <v>513</v>
      </c>
      <c r="F240" s="46">
        <v>3</v>
      </c>
      <c r="G240" s="123" t="s">
        <v>514</v>
      </c>
      <c r="H240" s="46">
        <v>1500</v>
      </c>
      <c r="I240" s="122" t="s">
        <v>21</v>
      </c>
      <c r="J240" s="23"/>
    </row>
    <row r="241" ht="37.5" spans="1:10">
      <c r="A241" s="23">
        <v>3</v>
      </c>
      <c r="B241" s="122" t="s">
        <v>16</v>
      </c>
      <c r="C241" s="46" t="s">
        <v>509</v>
      </c>
      <c r="D241" s="46" t="s">
        <v>510</v>
      </c>
      <c r="E241" s="46" t="s">
        <v>515</v>
      </c>
      <c r="F241" s="46">
        <v>7</v>
      </c>
      <c r="G241" s="123" t="s">
        <v>516</v>
      </c>
      <c r="H241" s="46">
        <v>4000</v>
      </c>
      <c r="I241" s="122" t="s">
        <v>21</v>
      </c>
      <c r="J241" s="23"/>
    </row>
    <row r="242" ht="32" customHeight="1" spans="1:10">
      <c r="A242" s="23">
        <v>4</v>
      </c>
      <c r="B242" s="122" t="s">
        <v>16</v>
      </c>
      <c r="C242" s="46" t="s">
        <v>509</v>
      </c>
      <c r="D242" s="46" t="s">
        <v>510</v>
      </c>
      <c r="E242" s="46" t="s">
        <v>517</v>
      </c>
      <c r="F242" s="46">
        <v>5</v>
      </c>
      <c r="G242" s="124" t="s">
        <v>518</v>
      </c>
      <c r="H242" s="46">
        <v>2000</v>
      </c>
      <c r="I242" s="122" t="s">
        <v>21</v>
      </c>
      <c r="J242" s="23"/>
    </row>
    <row r="243" ht="22" customHeight="1" spans="1:10">
      <c r="A243" s="23">
        <v>5</v>
      </c>
      <c r="B243" s="122" t="s">
        <v>16</v>
      </c>
      <c r="C243" s="46" t="s">
        <v>509</v>
      </c>
      <c r="D243" s="125" t="s">
        <v>510</v>
      </c>
      <c r="E243" s="125" t="s">
        <v>519</v>
      </c>
      <c r="F243" s="46">
        <v>5</v>
      </c>
      <c r="G243" s="124" t="s">
        <v>520</v>
      </c>
      <c r="H243" s="46">
        <v>4000</v>
      </c>
      <c r="I243" s="122" t="s">
        <v>21</v>
      </c>
      <c r="J243" s="23"/>
    </row>
    <row r="244" ht="62" customHeight="1" spans="1:10">
      <c r="A244" s="23">
        <v>6</v>
      </c>
      <c r="B244" s="126" t="s">
        <v>16</v>
      </c>
      <c r="C244" s="33" t="s">
        <v>509</v>
      </c>
      <c r="D244" s="33" t="s">
        <v>521</v>
      </c>
      <c r="E244" s="33" t="s">
        <v>522</v>
      </c>
      <c r="F244" s="33">
        <v>3</v>
      </c>
      <c r="G244" s="127" t="s">
        <v>523</v>
      </c>
      <c r="H244" s="33">
        <v>7042</v>
      </c>
      <c r="I244" s="126" t="s">
        <v>21</v>
      </c>
      <c r="J244" s="135"/>
    </row>
    <row r="245" ht="24" customHeight="1" spans="1:10">
      <c r="A245" s="23">
        <v>7</v>
      </c>
      <c r="B245" s="122" t="s">
        <v>16</v>
      </c>
      <c r="C245" s="46" t="s">
        <v>509</v>
      </c>
      <c r="D245" s="33" t="s">
        <v>521</v>
      </c>
      <c r="E245" s="46" t="s">
        <v>524</v>
      </c>
      <c r="F245" s="46">
        <v>6</v>
      </c>
      <c r="G245" s="128" t="s">
        <v>525</v>
      </c>
      <c r="H245" s="46">
        <v>300</v>
      </c>
      <c r="I245" s="122" t="s">
        <v>21</v>
      </c>
      <c r="J245" s="23"/>
    </row>
    <row r="246" ht="24" customHeight="1" spans="1:10">
      <c r="A246" s="23">
        <v>8</v>
      </c>
      <c r="B246" s="122" t="s">
        <v>16</v>
      </c>
      <c r="C246" s="46" t="s">
        <v>509</v>
      </c>
      <c r="D246" s="33" t="s">
        <v>521</v>
      </c>
      <c r="E246" s="46" t="s">
        <v>526</v>
      </c>
      <c r="F246" s="46">
        <v>4</v>
      </c>
      <c r="G246" s="128" t="s">
        <v>527</v>
      </c>
      <c r="H246" s="46">
        <v>800</v>
      </c>
      <c r="I246" s="122" t="s">
        <v>21</v>
      </c>
      <c r="J246" s="23"/>
    </row>
    <row r="247" ht="24" customHeight="1" spans="1:10">
      <c r="A247" s="23">
        <v>9</v>
      </c>
      <c r="B247" s="122" t="s">
        <v>16</v>
      </c>
      <c r="C247" s="46" t="s">
        <v>509</v>
      </c>
      <c r="D247" s="46" t="s">
        <v>521</v>
      </c>
      <c r="E247" s="46" t="s">
        <v>528</v>
      </c>
      <c r="F247" s="46">
        <v>4</v>
      </c>
      <c r="G247" s="123" t="s">
        <v>529</v>
      </c>
      <c r="H247" s="46">
        <v>500</v>
      </c>
      <c r="I247" s="122" t="s">
        <v>21</v>
      </c>
      <c r="J247" s="23"/>
    </row>
    <row r="248" ht="24" customHeight="1" spans="1:10">
      <c r="A248" s="23">
        <v>10</v>
      </c>
      <c r="B248" s="122" t="s">
        <v>16</v>
      </c>
      <c r="C248" s="46" t="s">
        <v>509</v>
      </c>
      <c r="D248" s="46" t="s">
        <v>521</v>
      </c>
      <c r="E248" s="46" t="s">
        <v>530</v>
      </c>
      <c r="F248" s="46">
        <v>2</v>
      </c>
      <c r="G248" s="123" t="s">
        <v>531</v>
      </c>
      <c r="H248" s="46">
        <v>1000</v>
      </c>
      <c r="I248" s="122" t="s">
        <v>21</v>
      </c>
      <c r="J248" s="23"/>
    </row>
    <row r="249" ht="24" customHeight="1" spans="1:10">
      <c r="A249" s="23">
        <v>11</v>
      </c>
      <c r="B249" s="129" t="s">
        <v>16</v>
      </c>
      <c r="C249" s="46" t="s">
        <v>509</v>
      </c>
      <c r="D249" s="46" t="s">
        <v>521</v>
      </c>
      <c r="E249" s="46" t="s">
        <v>532</v>
      </c>
      <c r="F249" s="46">
        <v>2</v>
      </c>
      <c r="G249" s="130" t="s">
        <v>533</v>
      </c>
      <c r="H249" s="46">
        <v>1000</v>
      </c>
      <c r="I249" s="122" t="s">
        <v>21</v>
      </c>
      <c r="J249" s="23"/>
    </row>
    <row r="250" ht="24" customHeight="1" spans="1:10">
      <c r="A250" s="23">
        <v>12</v>
      </c>
      <c r="B250" s="122" t="s">
        <v>16</v>
      </c>
      <c r="C250" s="46" t="s">
        <v>509</v>
      </c>
      <c r="D250" s="33" t="s">
        <v>534</v>
      </c>
      <c r="E250" s="33" t="s">
        <v>535</v>
      </c>
      <c r="F250" s="33">
        <v>4</v>
      </c>
      <c r="G250" s="131" t="s">
        <v>536</v>
      </c>
      <c r="H250" s="33">
        <v>800</v>
      </c>
      <c r="I250" s="122" t="s">
        <v>21</v>
      </c>
      <c r="J250" s="23"/>
    </row>
    <row r="251" ht="24" customHeight="1" spans="1:10">
      <c r="A251" s="23">
        <v>13</v>
      </c>
      <c r="B251" s="122" t="s">
        <v>16</v>
      </c>
      <c r="C251" s="46" t="s">
        <v>509</v>
      </c>
      <c r="D251" s="46" t="s">
        <v>534</v>
      </c>
      <c r="E251" s="46" t="s">
        <v>537</v>
      </c>
      <c r="F251" s="46">
        <v>6</v>
      </c>
      <c r="G251" s="124" t="s">
        <v>538</v>
      </c>
      <c r="H251" s="46">
        <v>600</v>
      </c>
      <c r="I251" s="122" t="s">
        <v>21</v>
      </c>
      <c r="J251" s="23"/>
    </row>
    <row r="252" ht="24" customHeight="1" spans="1:10">
      <c r="A252" s="23">
        <v>14</v>
      </c>
      <c r="B252" s="122" t="s">
        <v>16</v>
      </c>
      <c r="C252" s="46" t="s">
        <v>509</v>
      </c>
      <c r="D252" s="33" t="s">
        <v>534</v>
      </c>
      <c r="E252" s="33" t="s">
        <v>539</v>
      </c>
      <c r="F252" s="33">
        <v>4</v>
      </c>
      <c r="G252" s="123" t="s">
        <v>540</v>
      </c>
      <c r="H252" s="33">
        <v>1750</v>
      </c>
      <c r="I252" s="122" t="s">
        <v>21</v>
      </c>
      <c r="J252" s="23"/>
    </row>
    <row r="253" ht="24" spans="1:10">
      <c r="A253" s="23">
        <v>15</v>
      </c>
      <c r="B253" s="122" t="s">
        <v>16</v>
      </c>
      <c r="C253" s="46" t="s">
        <v>509</v>
      </c>
      <c r="D253" s="46" t="s">
        <v>534</v>
      </c>
      <c r="E253" s="46" t="s">
        <v>541</v>
      </c>
      <c r="F253" s="46">
        <v>3</v>
      </c>
      <c r="G253" s="132" t="s">
        <v>542</v>
      </c>
      <c r="H253" s="46">
        <v>2000</v>
      </c>
      <c r="I253" s="122" t="s">
        <v>21</v>
      </c>
      <c r="J253" s="23"/>
    </row>
    <row r="254" ht="24" customHeight="1" spans="1:10">
      <c r="A254" s="23">
        <v>16</v>
      </c>
      <c r="B254" s="122" t="s">
        <v>16</v>
      </c>
      <c r="C254" s="46" t="s">
        <v>509</v>
      </c>
      <c r="D254" s="46" t="s">
        <v>534</v>
      </c>
      <c r="E254" s="46" t="s">
        <v>543</v>
      </c>
      <c r="F254" s="46">
        <v>3</v>
      </c>
      <c r="G254" s="133" t="s">
        <v>544</v>
      </c>
      <c r="H254" s="46">
        <v>1000</v>
      </c>
      <c r="I254" s="122" t="s">
        <v>21</v>
      </c>
      <c r="J254" s="23"/>
    </row>
    <row r="255" ht="24" customHeight="1" spans="1:10">
      <c r="A255" s="23">
        <v>17</v>
      </c>
      <c r="B255" s="122" t="s">
        <v>16</v>
      </c>
      <c r="C255" s="46" t="s">
        <v>509</v>
      </c>
      <c r="D255" s="125" t="s">
        <v>534</v>
      </c>
      <c r="E255" s="125" t="s">
        <v>545</v>
      </c>
      <c r="F255" s="46">
        <v>4</v>
      </c>
      <c r="G255" s="132" t="s">
        <v>546</v>
      </c>
      <c r="H255" s="46">
        <v>4000</v>
      </c>
      <c r="I255" s="122" t="s">
        <v>21</v>
      </c>
      <c r="J255" s="136"/>
    </row>
    <row r="256" ht="24" spans="1:10">
      <c r="A256" s="23">
        <v>18</v>
      </c>
      <c r="B256" s="122" t="s">
        <v>16</v>
      </c>
      <c r="C256" s="46" t="s">
        <v>509</v>
      </c>
      <c r="D256" s="46" t="s">
        <v>547</v>
      </c>
      <c r="E256" s="46" t="s">
        <v>548</v>
      </c>
      <c r="F256" s="46">
        <v>4</v>
      </c>
      <c r="G256" s="133" t="s">
        <v>549</v>
      </c>
      <c r="H256" s="46">
        <v>2000</v>
      </c>
      <c r="I256" s="122" t="s">
        <v>21</v>
      </c>
      <c r="J256" s="136"/>
    </row>
    <row r="257" ht="23" customHeight="1" spans="1:10">
      <c r="A257" s="23">
        <v>19</v>
      </c>
      <c r="B257" s="122" t="s">
        <v>16</v>
      </c>
      <c r="C257" s="46" t="s">
        <v>509</v>
      </c>
      <c r="D257" s="46" t="s">
        <v>547</v>
      </c>
      <c r="E257" s="46" t="s">
        <v>550</v>
      </c>
      <c r="F257" s="46">
        <v>3</v>
      </c>
      <c r="G257" s="132" t="s">
        <v>551</v>
      </c>
      <c r="H257" s="46">
        <v>1500</v>
      </c>
      <c r="I257" s="122" t="s">
        <v>21</v>
      </c>
      <c r="J257" s="23"/>
    </row>
    <row r="258" ht="24" customHeight="1" spans="1:10">
      <c r="A258" s="23">
        <v>20</v>
      </c>
      <c r="B258" s="122" t="s">
        <v>16</v>
      </c>
      <c r="C258" s="46" t="s">
        <v>509</v>
      </c>
      <c r="D258" s="46" t="s">
        <v>547</v>
      </c>
      <c r="E258" s="46" t="s">
        <v>552</v>
      </c>
      <c r="F258" s="46">
        <v>5</v>
      </c>
      <c r="G258" s="123" t="s">
        <v>553</v>
      </c>
      <c r="H258" s="46">
        <v>900</v>
      </c>
      <c r="I258" s="122" t="s">
        <v>21</v>
      </c>
      <c r="J258" s="23"/>
    </row>
    <row r="259" ht="24" customHeight="1" spans="1:10">
      <c r="A259" s="23">
        <v>21</v>
      </c>
      <c r="B259" s="122" t="s">
        <v>16</v>
      </c>
      <c r="C259" s="46" t="s">
        <v>509</v>
      </c>
      <c r="D259" s="46" t="s">
        <v>547</v>
      </c>
      <c r="E259" s="46" t="s">
        <v>117</v>
      </c>
      <c r="F259" s="46">
        <v>5</v>
      </c>
      <c r="G259" s="123" t="s">
        <v>554</v>
      </c>
      <c r="H259" s="46">
        <v>3000</v>
      </c>
      <c r="I259" s="122" t="s">
        <v>21</v>
      </c>
      <c r="J259" s="23"/>
    </row>
    <row r="260" ht="24" customHeight="1" spans="1:10">
      <c r="A260" s="23">
        <v>22</v>
      </c>
      <c r="B260" s="122" t="s">
        <v>16</v>
      </c>
      <c r="C260" s="46" t="s">
        <v>509</v>
      </c>
      <c r="D260" s="125" t="s">
        <v>547</v>
      </c>
      <c r="E260" s="125" t="s">
        <v>555</v>
      </c>
      <c r="F260" s="46">
        <v>4</v>
      </c>
      <c r="G260" s="123" t="s">
        <v>556</v>
      </c>
      <c r="H260" s="46">
        <v>4000</v>
      </c>
      <c r="I260" s="122" t="s">
        <v>21</v>
      </c>
      <c r="J260" s="23"/>
    </row>
    <row r="261" ht="24" customHeight="1" spans="1:10">
      <c r="A261" s="23">
        <v>23</v>
      </c>
      <c r="B261" s="122" t="s">
        <v>16</v>
      </c>
      <c r="C261" s="46" t="s">
        <v>509</v>
      </c>
      <c r="D261" s="125" t="s">
        <v>547</v>
      </c>
      <c r="E261" s="125" t="s">
        <v>557</v>
      </c>
      <c r="F261" s="46">
        <v>5</v>
      </c>
      <c r="G261" s="123" t="s">
        <v>558</v>
      </c>
      <c r="H261" s="46">
        <v>4000</v>
      </c>
      <c r="I261" s="122" t="s">
        <v>21</v>
      </c>
      <c r="J261" s="23"/>
    </row>
    <row r="262" ht="24" customHeight="1" spans="1:10">
      <c r="A262" s="23">
        <v>24</v>
      </c>
      <c r="B262" s="122" t="s">
        <v>16</v>
      </c>
      <c r="C262" s="46" t="s">
        <v>509</v>
      </c>
      <c r="D262" s="125" t="s">
        <v>547</v>
      </c>
      <c r="E262" s="125" t="s">
        <v>559</v>
      </c>
      <c r="F262" s="46">
        <v>1</v>
      </c>
      <c r="G262" s="123" t="s">
        <v>560</v>
      </c>
      <c r="H262" s="46">
        <v>3600</v>
      </c>
      <c r="I262" s="122" t="s">
        <v>21</v>
      </c>
      <c r="J262" s="23"/>
    </row>
    <row r="263" ht="24" customHeight="1" spans="1:10">
      <c r="A263" s="23">
        <v>25</v>
      </c>
      <c r="B263" s="122" t="s">
        <v>16</v>
      </c>
      <c r="C263" s="46" t="s">
        <v>509</v>
      </c>
      <c r="D263" s="46" t="s">
        <v>561</v>
      </c>
      <c r="E263" s="46" t="s">
        <v>562</v>
      </c>
      <c r="F263" s="46">
        <v>5</v>
      </c>
      <c r="G263" s="123" t="s">
        <v>563</v>
      </c>
      <c r="H263" s="46">
        <v>1200</v>
      </c>
      <c r="I263" s="122" t="s">
        <v>21</v>
      </c>
      <c r="J263" s="23"/>
    </row>
    <row r="264" ht="24" customHeight="1" spans="1:10">
      <c r="A264" s="23">
        <v>26</v>
      </c>
      <c r="B264" s="122" t="s">
        <v>16</v>
      </c>
      <c r="C264" s="46" t="s">
        <v>509</v>
      </c>
      <c r="D264" s="46" t="s">
        <v>561</v>
      </c>
      <c r="E264" s="46" t="s">
        <v>564</v>
      </c>
      <c r="F264" s="46">
        <v>4</v>
      </c>
      <c r="G264" s="123" t="s">
        <v>565</v>
      </c>
      <c r="H264" s="46">
        <v>1100</v>
      </c>
      <c r="I264" s="122" t="s">
        <v>21</v>
      </c>
      <c r="J264" s="23"/>
    </row>
    <row r="265" ht="24" customHeight="1" spans="1:10">
      <c r="A265" s="23">
        <v>27</v>
      </c>
      <c r="B265" s="122" t="s">
        <v>16</v>
      </c>
      <c r="C265" s="46" t="s">
        <v>509</v>
      </c>
      <c r="D265" s="46" t="s">
        <v>561</v>
      </c>
      <c r="E265" s="46" t="s">
        <v>566</v>
      </c>
      <c r="F265" s="46">
        <v>1</v>
      </c>
      <c r="G265" s="123" t="s">
        <v>567</v>
      </c>
      <c r="H265" s="46">
        <v>4000</v>
      </c>
      <c r="I265" s="122" t="s">
        <v>21</v>
      </c>
      <c r="J265" s="23"/>
    </row>
    <row r="266" ht="24" customHeight="1" spans="1:10">
      <c r="A266" s="23">
        <v>28</v>
      </c>
      <c r="B266" s="122" t="s">
        <v>16</v>
      </c>
      <c r="C266" s="46" t="s">
        <v>509</v>
      </c>
      <c r="D266" s="46" t="s">
        <v>561</v>
      </c>
      <c r="E266" s="46" t="s">
        <v>568</v>
      </c>
      <c r="F266" s="46">
        <v>4</v>
      </c>
      <c r="G266" s="123" t="s">
        <v>569</v>
      </c>
      <c r="H266" s="46">
        <v>2000</v>
      </c>
      <c r="I266" s="122" t="s">
        <v>21</v>
      </c>
      <c r="J266" s="23"/>
    </row>
    <row r="267" ht="39" customHeight="1" spans="1:10">
      <c r="A267" s="23">
        <v>29</v>
      </c>
      <c r="B267" s="122" t="s">
        <v>16</v>
      </c>
      <c r="C267" s="46" t="s">
        <v>509</v>
      </c>
      <c r="D267" s="46" t="s">
        <v>561</v>
      </c>
      <c r="E267" s="46" t="s">
        <v>570</v>
      </c>
      <c r="F267" s="46">
        <v>4</v>
      </c>
      <c r="G267" s="124" t="s">
        <v>571</v>
      </c>
      <c r="H267" s="46">
        <v>7200</v>
      </c>
      <c r="I267" s="122" t="s">
        <v>21</v>
      </c>
      <c r="J267" s="23"/>
    </row>
    <row r="268" ht="24" customHeight="1" spans="1:10">
      <c r="A268" s="23">
        <v>30</v>
      </c>
      <c r="B268" s="122" t="s">
        <v>16</v>
      </c>
      <c r="C268" s="46" t="s">
        <v>509</v>
      </c>
      <c r="D268" s="125" t="s">
        <v>561</v>
      </c>
      <c r="E268" s="125" t="s">
        <v>572</v>
      </c>
      <c r="F268" s="46">
        <v>4</v>
      </c>
      <c r="G268" s="123" t="s">
        <v>573</v>
      </c>
      <c r="H268" s="46">
        <v>4000</v>
      </c>
      <c r="I268" s="122" t="s">
        <v>21</v>
      </c>
      <c r="J268" s="23"/>
    </row>
    <row r="269" ht="24" customHeight="1" spans="1:10">
      <c r="A269" s="23">
        <v>31</v>
      </c>
      <c r="B269" s="122" t="s">
        <v>16</v>
      </c>
      <c r="C269" s="46" t="s">
        <v>509</v>
      </c>
      <c r="D269" s="46" t="s">
        <v>574</v>
      </c>
      <c r="E269" s="46" t="s">
        <v>575</v>
      </c>
      <c r="F269" s="46">
        <v>5</v>
      </c>
      <c r="G269" s="123" t="s">
        <v>576</v>
      </c>
      <c r="H269" s="46">
        <v>1000</v>
      </c>
      <c r="I269" s="122" t="s">
        <v>21</v>
      </c>
      <c r="J269" s="23"/>
    </row>
    <row r="270" ht="24" customHeight="1" spans="1:10">
      <c r="A270" s="23">
        <v>32</v>
      </c>
      <c r="B270" s="122" t="s">
        <v>16</v>
      </c>
      <c r="C270" s="46" t="s">
        <v>509</v>
      </c>
      <c r="D270" s="46" t="s">
        <v>574</v>
      </c>
      <c r="E270" s="46" t="s">
        <v>577</v>
      </c>
      <c r="F270" s="46">
        <v>6</v>
      </c>
      <c r="G270" s="123" t="s">
        <v>578</v>
      </c>
      <c r="H270" s="46">
        <v>800</v>
      </c>
      <c r="I270" s="122" t="s">
        <v>21</v>
      </c>
      <c r="J270" s="23"/>
    </row>
    <row r="271" ht="24" customHeight="1" spans="1:10">
      <c r="A271" s="23">
        <v>33</v>
      </c>
      <c r="B271" s="122" t="s">
        <v>16</v>
      </c>
      <c r="C271" s="46" t="s">
        <v>509</v>
      </c>
      <c r="D271" s="33" t="s">
        <v>574</v>
      </c>
      <c r="E271" s="33" t="s">
        <v>579</v>
      </c>
      <c r="F271" s="33">
        <v>3</v>
      </c>
      <c r="G271" s="123" t="s">
        <v>580</v>
      </c>
      <c r="H271" s="46">
        <v>8880</v>
      </c>
      <c r="I271" s="122" t="s">
        <v>21</v>
      </c>
      <c r="J271" s="23"/>
    </row>
    <row r="272" ht="24" customHeight="1" spans="1:10">
      <c r="A272" s="23">
        <v>34</v>
      </c>
      <c r="B272" s="122" t="s">
        <v>16</v>
      </c>
      <c r="C272" s="46" t="s">
        <v>509</v>
      </c>
      <c r="D272" s="46" t="s">
        <v>574</v>
      </c>
      <c r="E272" s="46" t="s">
        <v>581</v>
      </c>
      <c r="F272" s="46">
        <v>4</v>
      </c>
      <c r="G272" s="123" t="s">
        <v>582</v>
      </c>
      <c r="H272" s="46">
        <v>3000</v>
      </c>
      <c r="I272" s="122" t="s">
        <v>21</v>
      </c>
      <c r="J272" s="23"/>
    </row>
    <row r="273" ht="24" spans="1:10">
      <c r="A273" s="23">
        <v>35</v>
      </c>
      <c r="B273" s="122" t="s">
        <v>16</v>
      </c>
      <c r="C273" s="46" t="s">
        <v>509</v>
      </c>
      <c r="D273" s="137" t="s">
        <v>583</v>
      </c>
      <c r="E273" s="137" t="s">
        <v>584</v>
      </c>
      <c r="F273" s="137">
        <v>4</v>
      </c>
      <c r="G273" s="132" t="s">
        <v>585</v>
      </c>
      <c r="H273" s="46">
        <v>6000</v>
      </c>
      <c r="I273" s="122" t="s">
        <v>21</v>
      </c>
      <c r="J273" s="23"/>
    </row>
    <row r="274" ht="24" customHeight="1" spans="1:10">
      <c r="A274" s="23">
        <v>36</v>
      </c>
      <c r="B274" s="23" t="s">
        <v>16</v>
      </c>
      <c r="C274" s="46" t="s">
        <v>509</v>
      </c>
      <c r="D274" s="23" t="s">
        <v>583</v>
      </c>
      <c r="E274" s="23" t="s">
        <v>586</v>
      </c>
      <c r="F274" s="23">
        <v>3</v>
      </c>
      <c r="G274" s="132" t="s">
        <v>587</v>
      </c>
      <c r="H274" s="46">
        <v>4500</v>
      </c>
      <c r="I274" s="23" t="s">
        <v>21</v>
      </c>
      <c r="J274" s="23"/>
    </row>
    <row r="275" ht="24" spans="1:10">
      <c r="A275" s="23">
        <v>37</v>
      </c>
      <c r="B275" s="122" t="s">
        <v>16</v>
      </c>
      <c r="C275" s="46" t="s">
        <v>509</v>
      </c>
      <c r="D275" s="138" t="s">
        <v>583</v>
      </c>
      <c r="E275" s="137" t="s">
        <v>588</v>
      </c>
      <c r="F275" s="137">
        <v>5</v>
      </c>
      <c r="G275" s="124" t="s">
        <v>589</v>
      </c>
      <c r="H275" s="46">
        <v>6000</v>
      </c>
      <c r="I275" s="122" t="s">
        <v>21</v>
      </c>
      <c r="J275" s="23"/>
    </row>
    <row r="276" ht="24" customHeight="1" spans="1:10">
      <c r="A276" s="23">
        <v>38</v>
      </c>
      <c r="B276" s="122" t="s">
        <v>16</v>
      </c>
      <c r="C276" s="46" t="s">
        <v>509</v>
      </c>
      <c r="D276" s="137" t="s">
        <v>583</v>
      </c>
      <c r="E276" s="137" t="s">
        <v>590</v>
      </c>
      <c r="F276" s="137">
        <v>4</v>
      </c>
      <c r="G276" s="124" t="s">
        <v>591</v>
      </c>
      <c r="H276" s="46">
        <v>1600</v>
      </c>
      <c r="I276" s="122" t="s">
        <v>21</v>
      </c>
      <c r="J276" s="23"/>
    </row>
    <row r="277" ht="36" spans="1:10">
      <c r="A277" s="23">
        <v>39</v>
      </c>
      <c r="B277" s="122" t="s">
        <v>16</v>
      </c>
      <c r="C277" s="46" t="s">
        <v>509</v>
      </c>
      <c r="D277" s="137" t="s">
        <v>583</v>
      </c>
      <c r="E277" s="139" t="s">
        <v>592</v>
      </c>
      <c r="F277" s="137">
        <v>2</v>
      </c>
      <c r="G277" s="124" t="s">
        <v>593</v>
      </c>
      <c r="H277" s="46">
        <v>9050</v>
      </c>
      <c r="I277" s="122" t="s">
        <v>21</v>
      </c>
      <c r="J277" s="23"/>
    </row>
    <row r="278" ht="24" spans="1:10">
      <c r="A278" s="23">
        <v>40</v>
      </c>
      <c r="B278" s="23" t="s">
        <v>16</v>
      </c>
      <c r="C278" s="46" t="s">
        <v>509</v>
      </c>
      <c r="D278" s="23" t="s">
        <v>583</v>
      </c>
      <c r="E278" s="23" t="s">
        <v>594</v>
      </c>
      <c r="F278" s="23">
        <v>3</v>
      </c>
      <c r="G278" s="124" t="s">
        <v>595</v>
      </c>
      <c r="H278" s="46">
        <v>3000</v>
      </c>
      <c r="I278" s="23" t="s">
        <v>21</v>
      </c>
      <c r="J278" s="23"/>
    </row>
    <row r="279" ht="24" customHeight="1" spans="1:10">
      <c r="A279" s="23">
        <v>41</v>
      </c>
      <c r="B279" s="23" t="s">
        <v>16</v>
      </c>
      <c r="C279" s="46" t="s">
        <v>509</v>
      </c>
      <c r="D279" s="23" t="s">
        <v>583</v>
      </c>
      <c r="E279" s="23" t="s">
        <v>596</v>
      </c>
      <c r="F279" s="23">
        <v>4</v>
      </c>
      <c r="G279" s="140" t="s">
        <v>597</v>
      </c>
      <c r="H279" s="46">
        <v>376</v>
      </c>
      <c r="I279" s="23" t="s">
        <v>21</v>
      </c>
      <c r="J279" s="23"/>
    </row>
    <row r="280" ht="24" spans="1:10">
      <c r="A280" s="23">
        <v>42</v>
      </c>
      <c r="B280" s="23" t="s">
        <v>16</v>
      </c>
      <c r="C280" s="46" t="s">
        <v>509</v>
      </c>
      <c r="D280" s="23" t="s">
        <v>598</v>
      </c>
      <c r="E280" s="23" t="s">
        <v>599</v>
      </c>
      <c r="F280" s="23">
        <v>5</v>
      </c>
      <c r="G280" s="124" t="s">
        <v>600</v>
      </c>
      <c r="H280" s="46">
        <v>3000</v>
      </c>
      <c r="I280" s="23" t="s">
        <v>21</v>
      </c>
      <c r="J280" s="23"/>
    </row>
    <row r="281" ht="24" spans="1:10">
      <c r="A281" s="23">
        <v>43</v>
      </c>
      <c r="B281" s="122" t="s">
        <v>16</v>
      </c>
      <c r="C281" s="46" t="s">
        <v>509</v>
      </c>
      <c r="D281" s="137" t="s">
        <v>598</v>
      </c>
      <c r="E281" s="137" t="s">
        <v>601</v>
      </c>
      <c r="F281" s="137">
        <v>4</v>
      </c>
      <c r="G281" s="124" t="s">
        <v>602</v>
      </c>
      <c r="H281" s="46">
        <v>4000</v>
      </c>
      <c r="I281" s="122" t="s">
        <v>21</v>
      </c>
      <c r="J281" s="23"/>
    </row>
    <row r="282" ht="24" customHeight="1" spans="1:10">
      <c r="A282" s="23">
        <v>44</v>
      </c>
      <c r="B282" s="122" t="s">
        <v>16</v>
      </c>
      <c r="C282" s="46" t="s">
        <v>509</v>
      </c>
      <c r="D282" s="137" t="s">
        <v>598</v>
      </c>
      <c r="E282" s="137" t="s">
        <v>603</v>
      </c>
      <c r="F282" s="137">
        <v>3</v>
      </c>
      <c r="G282" s="124" t="s">
        <v>604</v>
      </c>
      <c r="H282" s="46">
        <v>1100</v>
      </c>
      <c r="I282" s="122" t="s">
        <v>21</v>
      </c>
      <c r="J282" s="23"/>
    </row>
    <row r="283" ht="24" customHeight="1" spans="1:10">
      <c r="A283" s="23">
        <v>45</v>
      </c>
      <c r="B283" s="122" t="s">
        <v>16</v>
      </c>
      <c r="C283" s="46" t="s">
        <v>509</v>
      </c>
      <c r="D283" s="137" t="s">
        <v>605</v>
      </c>
      <c r="E283" s="137" t="s">
        <v>606</v>
      </c>
      <c r="F283" s="137">
        <v>2</v>
      </c>
      <c r="G283" s="124" t="s">
        <v>607</v>
      </c>
      <c r="H283" s="46">
        <v>2700</v>
      </c>
      <c r="I283" s="122" t="s">
        <v>21</v>
      </c>
      <c r="J283" s="23"/>
    </row>
    <row r="284" ht="24" customHeight="1" spans="1:10">
      <c r="A284" s="23">
        <v>46</v>
      </c>
      <c r="B284" s="122" t="s">
        <v>16</v>
      </c>
      <c r="C284" s="46" t="s">
        <v>509</v>
      </c>
      <c r="D284" s="138" t="s">
        <v>605</v>
      </c>
      <c r="E284" s="137" t="s">
        <v>608</v>
      </c>
      <c r="F284" s="137">
        <v>2</v>
      </c>
      <c r="G284" s="123" t="s">
        <v>609</v>
      </c>
      <c r="H284" s="46">
        <v>1000</v>
      </c>
      <c r="I284" s="122" t="s">
        <v>21</v>
      </c>
      <c r="J284" s="23"/>
    </row>
    <row r="285" ht="24" customHeight="1" spans="1:10">
      <c r="A285" s="23">
        <v>47</v>
      </c>
      <c r="B285" s="122" t="s">
        <v>16</v>
      </c>
      <c r="C285" s="46" t="s">
        <v>509</v>
      </c>
      <c r="D285" s="138" t="s">
        <v>605</v>
      </c>
      <c r="E285" s="137" t="s">
        <v>610</v>
      </c>
      <c r="F285" s="137">
        <v>3</v>
      </c>
      <c r="G285" s="124" t="s">
        <v>611</v>
      </c>
      <c r="H285" s="46">
        <v>4340</v>
      </c>
      <c r="I285" s="122" t="s">
        <v>21</v>
      </c>
      <c r="J285" s="23"/>
    </row>
    <row r="286" ht="24" customHeight="1" spans="1:10">
      <c r="A286" s="23">
        <v>48</v>
      </c>
      <c r="B286" s="122" t="s">
        <v>16</v>
      </c>
      <c r="C286" s="46" t="s">
        <v>509</v>
      </c>
      <c r="D286" s="137" t="s">
        <v>605</v>
      </c>
      <c r="E286" s="137" t="s">
        <v>612</v>
      </c>
      <c r="F286" s="137">
        <v>4</v>
      </c>
      <c r="G286" s="124" t="s">
        <v>613</v>
      </c>
      <c r="H286" s="46">
        <v>1500</v>
      </c>
      <c r="I286" s="122" t="s">
        <v>21</v>
      </c>
      <c r="J286" s="23"/>
    </row>
    <row r="287" ht="24" customHeight="1" spans="1:10">
      <c r="A287" s="23">
        <v>49</v>
      </c>
      <c r="B287" s="122" t="s">
        <v>16</v>
      </c>
      <c r="C287" s="46" t="s">
        <v>509</v>
      </c>
      <c r="D287" s="137" t="s">
        <v>605</v>
      </c>
      <c r="E287" s="137" t="s">
        <v>614</v>
      </c>
      <c r="F287" s="137">
        <v>5</v>
      </c>
      <c r="G287" s="124" t="s">
        <v>615</v>
      </c>
      <c r="H287" s="46">
        <v>2000</v>
      </c>
      <c r="I287" s="122" t="s">
        <v>21</v>
      </c>
      <c r="J287" s="23"/>
    </row>
    <row r="288" ht="24" customHeight="1" spans="1:10">
      <c r="A288" s="23">
        <v>50</v>
      </c>
      <c r="B288" s="122" t="s">
        <v>16</v>
      </c>
      <c r="C288" s="46" t="s">
        <v>509</v>
      </c>
      <c r="D288" s="137" t="s">
        <v>605</v>
      </c>
      <c r="E288" s="137" t="s">
        <v>616</v>
      </c>
      <c r="F288" s="137">
        <v>5</v>
      </c>
      <c r="G288" s="123" t="s">
        <v>609</v>
      </c>
      <c r="H288" s="46">
        <v>1000</v>
      </c>
      <c r="I288" s="122" t="s">
        <v>21</v>
      </c>
      <c r="J288" s="23"/>
    </row>
    <row r="289" ht="24" customHeight="1" spans="1:10">
      <c r="A289" s="23">
        <v>51</v>
      </c>
      <c r="B289" s="122" t="s">
        <v>16</v>
      </c>
      <c r="C289" s="46" t="s">
        <v>509</v>
      </c>
      <c r="D289" s="137" t="s">
        <v>605</v>
      </c>
      <c r="E289" s="137" t="s">
        <v>617</v>
      </c>
      <c r="F289" s="137">
        <v>7</v>
      </c>
      <c r="G289" s="124" t="s">
        <v>618</v>
      </c>
      <c r="H289" s="46">
        <v>1800</v>
      </c>
      <c r="I289" s="122" t="s">
        <v>21</v>
      </c>
      <c r="J289" s="23"/>
    </row>
    <row r="290" ht="36" spans="1:10">
      <c r="A290" s="23">
        <v>52</v>
      </c>
      <c r="B290" s="122" t="s">
        <v>16</v>
      </c>
      <c r="C290" s="46" t="s">
        <v>509</v>
      </c>
      <c r="D290" s="137" t="s">
        <v>605</v>
      </c>
      <c r="E290" s="137" t="s">
        <v>619</v>
      </c>
      <c r="F290" s="137">
        <v>1</v>
      </c>
      <c r="G290" s="124" t="s">
        <v>620</v>
      </c>
      <c r="H290" s="46">
        <v>7000</v>
      </c>
      <c r="I290" s="122" t="s">
        <v>21</v>
      </c>
      <c r="J290" s="23"/>
    </row>
    <row r="291" ht="24" customHeight="1" spans="1:10">
      <c r="A291" s="23">
        <v>53</v>
      </c>
      <c r="B291" s="23" t="s">
        <v>16</v>
      </c>
      <c r="C291" s="46" t="s">
        <v>509</v>
      </c>
      <c r="D291" s="23" t="s">
        <v>605</v>
      </c>
      <c r="E291" s="23" t="s">
        <v>621</v>
      </c>
      <c r="F291" s="23">
        <v>2</v>
      </c>
      <c r="G291" s="140" t="s">
        <v>622</v>
      </c>
      <c r="H291" s="46">
        <v>2500</v>
      </c>
      <c r="I291" s="23" t="s">
        <v>21</v>
      </c>
      <c r="J291" s="23"/>
    </row>
    <row r="292" ht="24" spans="1:10">
      <c r="A292" s="23">
        <v>54</v>
      </c>
      <c r="B292" s="23" t="s">
        <v>16</v>
      </c>
      <c r="C292" s="46" t="s">
        <v>509</v>
      </c>
      <c r="D292" s="23" t="s">
        <v>605</v>
      </c>
      <c r="E292" s="23" t="s">
        <v>623</v>
      </c>
      <c r="F292" s="23">
        <v>5</v>
      </c>
      <c r="G292" s="124" t="s">
        <v>624</v>
      </c>
      <c r="H292" s="46">
        <v>2800</v>
      </c>
      <c r="I292" s="23" t="s">
        <v>21</v>
      </c>
      <c r="J292" s="23"/>
    </row>
    <row r="293" ht="41" customHeight="1" spans="1:10">
      <c r="A293" s="23">
        <v>55</v>
      </c>
      <c r="B293" s="141" t="s">
        <v>16</v>
      </c>
      <c r="C293" s="46" t="s">
        <v>509</v>
      </c>
      <c r="D293" s="141" t="s">
        <v>605</v>
      </c>
      <c r="E293" s="141" t="s">
        <v>292</v>
      </c>
      <c r="F293" s="141">
        <v>3</v>
      </c>
      <c r="G293" s="142" t="s">
        <v>625</v>
      </c>
      <c r="H293" s="46">
        <v>8158</v>
      </c>
      <c r="I293" s="141" t="s">
        <v>21</v>
      </c>
      <c r="J293" s="141"/>
    </row>
    <row r="294" ht="27" customHeight="1" spans="1:10">
      <c r="A294" s="23">
        <v>56</v>
      </c>
      <c r="B294" s="122" t="s">
        <v>16</v>
      </c>
      <c r="C294" s="46" t="s">
        <v>509</v>
      </c>
      <c r="D294" s="137" t="s">
        <v>605</v>
      </c>
      <c r="E294" s="137" t="s">
        <v>626</v>
      </c>
      <c r="F294" s="137">
        <v>5</v>
      </c>
      <c r="G294" s="124" t="s">
        <v>627</v>
      </c>
      <c r="H294" s="46">
        <v>1000</v>
      </c>
      <c r="I294" s="122" t="s">
        <v>21</v>
      </c>
      <c r="J294" s="23"/>
    </row>
    <row r="295" ht="36" spans="1:10">
      <c r="A295" s="23">
        <v>57</v>
      </c>
      <c r="B295" s="122" t="s">
        <v>16</v>
      </c>
      <c r="C295" s="46" t="s">
        <v>509</v>
      </c>
      <c r="D295" s="33" t="s">
        <v>628</v>
      </c>
      <c r="E295" s="33" t="s">
        <v>629</v>
      </c>
      <c r="F295" s="137">
        <v>5</v>
      </c>
      <c r="G295" s="143" t="s">
        <v>630</v>
      </c>
      <c r="H295" s="46">
        <v>7430</v>
      </c>
      <c r="I295" s="122" t="s">
        <v>21</v>
      </c>
      <c r="J295" s="23"/>
    </row>
    <row r="296" ht="48" spans="1:10">
      <c r="A296" s="23">
        <v>58</v>
      </c>
      <c r="B296" s="23" t="s">
        <v>16</v>
      </c>
      <c r="C296" s="46" t="s">
        <v>509</v>
      </c>
      <c r="D296" s="33" t="s">
        <v>628</v>
      </c>
      <c r="E296" s="33" t="s">
        <v>631</v>
      </c>
      <c r="F296" s="33">
        <v>3</v>
      </c>
      <c r="G296" s="143" t="s">
        <v>632</v>
      </c>
      <c r="H296" s="46">
        <v>10150</v>
      </c>
      <c r="I296" s="23" t="s">
        <v>21</v>
      </c>
      <c r="J296" s="23"/>
    </row>
    <row r="297" ht="24" spans="1:10">
      <c r="A297" s="23">
        <v>59</v>
      </c>
      <c r="B297" s="122" t="s">
        <v>16</v>
      </c>
      <c r="C297" s="46" t="s">
        <v>509</v>
      </c>
      <c r="D297" s="46" t="s">
        <v>633</v>
      </c>
      <c r="E297" s="46" t="s">
        <v>634</v>
      </c>
      <c r="F297" s="46">
        <v>5</v>
      </c>
      <c r="G297" s="143" t="s">
        <v>635</v>
      </c>
      <c r="H297" s="46">
        <v>2110</v>
      </c>
      <c r="I297" s="122" t="s">
        <v>21</v>
      </c>
      <c r="J297" s="23"/>
    </row>
    <row r="298" ht="24" customHeight="1" spans="1:10">
      <c r="A298" s="23">
        <v>60</v>
      </c>
      <c r="B298" s="122" t="s">
        <v>16</v>
      </c>
      <c r="C298" s="46" t="s">
        <v>509</v>
      </c>
      <c r="D298" s="46" t="s">
        <v>633</v>
      </c>
      <c r="E298" s="46" t="s">
        <v>636</v>
      </c>
      <c r="F298" s="46">
        <v>3</v>
      </c>
      <c r="G298" s="144" t="s">
        <v>637</v>
      </c>
      <c r="H298" s="46">
        <v>800</v>
      </c>
      <c r="I298" s="122" t="s">
        <v>21</v>
      </c>
      <c r="J298" s="23"/>
    </row>
    <row r="299" ht="24" spans="1:10">
      <c r="A299" s="23">
        <v>61</v>
      </c>
      <c r="B299" s="122" t="s">
        <v>16</v>
      </c>
      <c r="C299" s="46" t="s">
        <v>509</v>
      </c>
      <c r="D299" s="46" t="s">
        <v>633</v>
      </c>
      <c r="E299" s="46" t="s">
        <v>638</v>
      </c>
      <c r="F299" s="46">
        <v>1</v>
      </c>
      <c r="G299" s="143" t="s">
        <v>639</v>
      </c>
      <c r="H299" s="46">
        <v>1000</v>
      </c>
      <c r="I299" s="122" t="s">
        <v>21</v>
      </c>
      <c r="J299" s="23"/>
    </row>
    <row r="300" ht="24" spans="1:10">
      <c r="A300" s="23">
        <v>62</v>
      </c>
      <c r="B300" s="23" t="s">
        <v>16</v>
      </c>
      <c r="C300" s="46" t="s">
        <v>509</v>
      </c>
      <c r="D300" s="33" t="s">
        <v>633</v>
      </c>
      <c r="E300" s="46" t="s">
        <v>640</v>
      </c>
      <c r="F300" s="46">
        <v>8</v>
      </c>
      <c r="G300" s="143" t="s">
        <v>641</v>
      </c>
      <c r="H300" s="46">
        <v>4000</v>
      </c>
      <c r="I300" s="23" t="s">
        <v>21</v>
      </c>
      <c r="J300" s="23"/>
    </row>
    <row r="301" ht="48" spans="1:10">
      <c r="A301" s="23">
        <v>63</v>
      </c>
      <c r="B301" s="23" t="s">
        <v>16</v>
      </c>
      <c r="C301" s="46" t="s">
        <v>509</v>
      </c>
      <c r="D301" s="33" t="s">
        <v>633</v>
      </c>
      <c r="E301" s="46" t="s">
        <v>642</v>
      </c>
      <c r="F301" s="46">
        <v>4</v>
      </c>
      <c r="G301" s="143" t="s">
        <v>643</v>
      </c>
      <c r="H301" s="46">
        <v>6000</v>
      </c>
      <c r="I301" s="23" t="s">
        <v>21</v>
      </c>
      <c r="J301" s="23"/>
    </row>
    <row r="302" ht="36" spans="1:10">
      <c r="A302" s="23">
        <v>64</v>
      </c>
      <c r="B302" s="23" t="s">
        <v>16</v>
      </c>
      <c r="C302" s="46" t="s">
        <v>509</v>
      </c>
      <c r="D302" s="33" t="s">
        <v>633</v>
      </c>
      <c r="E302" s="33" t="s">
        <v>644</v>
      </c>
      <c r="F302" s="33">
        <v>4</v>
      </c>
      <c r="G302" s="143" t="s">
        <v>645</v>
      </c>
      <c r="H302" s="46">
        <v>3910</v>
      </c>
      <c r="I302" s="23" t="s">
        <v>21</v>
      </c>
      <c r="J302" s="23"/>
    </row>
    <row r="303" ht="48" spans="1:10">
      <c r="A303" s="23">
        <v>65</v>
      </c>
      <c r="B303" s="122" t="s">
        <v>16</v>
      </c>
      <c r="C303" s="46" t="s">
        <v>509</v>
      </c>
      <c r="D303" s="46" t="s">
        <v>633</v>
      </c>
      <c r="E303" s="46" t="s">
        <v>646</v>
      </c>
      <c r="F303" s="46">
        <v>9</v>
      </c>
      <c r="G303" s="143" t="s">
        <v>647</v>
      </c>
      <c r="H303" s="46">
        <v>4000</v>
      </c>
      <c r="I303" s="122" t="s">
        <v>21</v>
      </c>
      <c r="J303" s="23"/>
    </row>
    <row r="304" ht="36" spans="1:10">
      <c r="A304" s="23">
        <v>66</v>
      </c>
      <c r="B304" s="122" t="s">
        <v>16</v>
      </c>
      <c r="C304" s="46" t="s">
        <v>509</v>
      </c>
      <c r="D304" s="125" t="s">
        <v>633</v>
      </c>
      <c r="E304" s="125" t="s">
        <v>648</v>
      </c>
      <c r="F304" s="46">
        <v>3</v>
      </c>
      <c r="G304" s="145" t="s">
        <v>649</v>
      </c>
      <c r="H304" s="46">
        <v>3000</v>
      </c>
      <c r="I304" s="122" t="s">
        <v>21</v>
      </c>
      <c r="J304" s="23"/>
    </row>
    <row r="305" ht="24" spans="1:10">
      <c r="A305" s="23">
        <v>67</v>
      </c>
      <c r="B305" s="122" t="s">
        <v>16</v>
      </c>
      <c r="C305" s="46" t="s">
        <v>509</v>
      </c>
      <c r="D305" s="125" t="s">
        <v>633</v>
      </c>
      <c r="E305" s="125" t="s">
        <v>441</v>
      </c>
      <c r="F305" s="46">
        <v>5</v>
      </c>
      <c r="G305" s="143" t="s">
        <v>650</v>
      </c>
      <c r="H305" s="46">
        <v>4000</v>
      </c>
      <c r="I305" s="122" t="s">
        <v>21</v>
      </c>
      <c r="J305" s="23"/>
    </row>
    <row r="306" ht="36" spans="1:10">
      <c r="A306" s="23">
        <v>68</v>
      </c>
      <c r="B306" s="122" t="s">
        <v>16</v>
      </c>
      <c r="C306" s="46" t="s">
        <v>509</v>
      </c>
      <c r="D306" s="46" t="s">
        <v>633</v>
      </c>
      <c r="E306" s="46" t="s">
        <v>528</v>
      </c>
      <c r="F306" s="46">
        <v>4</v>
      </c>
      <c r="G306" s="146" t="s">
        <v>651</v>
      </c>
      <c r="H306" s="46">
        <v>3000</v>
      </c>
      <c r="I306" s="122" t="s">
        <v>21</v>
      </c>
      <c r="J306" s="23"/>
    </row>
    <row r="307" ht="24" spans="1:10">
      <c r="A307" s="23">
        <v>69</v>
      </c>
      <c r="B307" s="122" t="s">
        <v>16</v>
      </c>
      <c r="C307" s="46" t="s">
        <v>509</v>
      </c>
      <c r="D307" s="125" t="s">
        <v>633</v>
      </c>
      <c r="E307" s="125" t="s">
        <v>652</v>
      </c>
      <c r="F307" s="46">
        <v>4</v>
      </c>
      <c r="G307" s="143" t="s">
        <v>653</v>
      </c>
      <c r="H307" s="46">
        <v>1500</v>
      </c>
      <c r="I307" s="122" t="s">
        <v>21</v>
      </c>
      <c r="J307" s="23"/>
    </row>
    <row r="308" ht="24" spans="1:10">
      <c r="A308" s="23">
        <v>70</v>
      </c>
      <c r="B308" s="122" t="s">
        <v>16</v>
      </c>
      <c r="C308" s="46" t="s">
        <v>509</v>
      </c>
      <c r="D308" s="125" t="s">
        <v>633</v>
      </c>
      <c r="E308" s="125" t="s">
        <v>526</v>
      </c>
      <c r="F308" s="46">
        <v>4</v>
      </c>
      <c r="G308" s="146" t="s">
        <v>654</v>
      </c>
      <c r="H308" s="46">
        <v>1290</v>
      </c>
      <c r="I308" s="122" t="s">
        <v>21</v>
      </c>
      <c r="J308" s="23"/>
    </row>
    <row r="309" ht="24" spans="1:10">
      <c r="A309" s="23">
        <v>71</v>
      </c>
      <c r="B309" s="122" t="s">
        <v>16</v>
      </c>
      <c r="C309" s="46" t="s">
        <v>509</v>
      </c>
      <c r="D309" s="125" t="s">
        <v>633</v>
      </c>
      <c r="E309" s="125" t="s">
        <v>655</v>
      </c>
      <c r="F309" s="46">
        <v>4</v>
      </c>
      <c r="G309" s="146" t="s">
        <v>656</v>
      </c>
      <c r="H309" s="46">
        <v>2820</v>
      </c>
      <c r="I309" s="122" t="s">
        <v>21</v>
      </c>
      <c r="J309" s="23"/>
    </row>
    <row r="310" ht="48" spans="1:10">
      <c r="A310" s="23">
        <v>72</v>
      </c>
      <c r="B310" s="122" t="s">
        <v>16</v>
      </c>
      <c r="C310" s="46" t="s">
        <v>509</v>
      </c>
      <c r="D310" s="33" t="s">
        <v>628</v>
      </c>
      <c r="E310" s="46" t="s">
        <v>657</v>
      </c>
      <c r="F310" s="137">
        <v>3</v>
      </c>
      <c r="G310" s="145" t="s">
        <v>658</v>
      </c>
      <c r="H310" s="46">
        <v>1200</v>
      </c>
      <c r="I310" s="122" t="s">
        <v>21</v>
      </c>
      <c r="J310" s="23"/>
    </row>
    <row r="311" ht="84" spans="1:10">
      <c r="A311" s="23">
        <v>73</v>
      </c>
      <c r="B311" s="122" t="s">
        <v>16</v>
      </c>
      <c r="C311" s="46" t="s">
        <v>509</v>
      </c>
      <c r="D311" s="33" t="s">
        <v>659</v>
      </c>
      <c r="E311" s="33" t="s">
        <v>660</v>
      </c>
      <c r="F311" s="33">
        <v>1</v>
      </c>
      <c r="G311" s="145" t="s">
        <v>661</v>
      </c>
      <c r="H311" s="46">
        <v>12240</v>
      </c>
      <c r="I311" s="122" t="s">
        <v>21</v>
      </c>
      <c r="J311" s="23"/>
    </row>
    <row r="312" ht="25" customHeight="1" spans="1:10">
      <c r="A312" s="23">
        <v>74</v>
      </c>
      <c r="B312" s="122" t="s">
        <v>16</v>
      </c>
      <c r="C312" s="46" t="s">
        <v>509</v>
      </c>
      <c r="D312" s="46" t="s">
        <v>659</v>
      </c>
      <c r="E312" s="46" t="s">
        <v>662</v>
      </c>
      <c r="F312" s="137">
        <v>4</v>
      </c>
      <c r="G312" s="145" t="s">
        <v>663</v>
      </c>
      <c r="H312" s="46">
        <v>5000</v>
      </c>
      <c r="I312" s="23" t="s">
        <v>21</v>
      </c>
      <c r="J312" s="23"/>
    </row>
    <row r="313" ht="24" spans="1:10">
      <c r="A313" s="23">
        <v>75</v>
      </c>
      <c r="B313" s="122" t="s">
        <v>16</v>
      </c>
      <c r="C313" s="46" t="s">
        <v>509</v>
      </c>
      <c r="D313" s="46" t="s">
        <v>659</v>
      </c>
      <c r="E313" s="46" t="s">
        <v>664</v>
      </c>
      <c r="F313" s="137">
        <v>2</v>
      </c>
      <c r="G313" s="145" t="s">
        <v>665</v>
      </c>
      <c r="H313" s="46">
        <v>830</v>
      </c>
      <c r="I313" s="23" t="s">
        <v>21</v>
      </c>
      <c r="J313" s="23"/>
    </row>
    <row r="314" ht="24" spans="1:10">
      <c r="A314" s="23">
        <v>76</v>
      </c>
      <c r="B314" s="23" t="s">
        <v>16</v>
      </c>
      <c r="C314" s="46" t="s">
        <v>509</v>
      </c>
      <c r="D314" s="46" t="s">
        <v>628</v>
      </c>
      <c r="E314" s="46" t="s">
        <v>577</v>
      </c>
      <c r="F314" s="23">
        <v>6</v>
      </c>
      <c r="G314" s="145" t="s">
        <v>666</v>
      </c>
      <c r="H314" s="46">
        <v>1200</v>
      </c>
      <c r="I314" s="23" t="s">
        <v>21</v>
      </c>
      <c r="J314" s="23"/>
    </row>
    <row r="315" ht="24" spans="1:10">
      <c r="A315" s="23">
        <v>77</v>
      </c>
      <c r="B315" s="122" t="s">
        <v>16</v>
      </c>
      <c r="C315" s="46" t="s">
        <v>509</v>
      </c>
      <c r="D315" s="33" t="s">
        <v>628</v>
      </c>
      <c r="E315" s="46" t="s">
        <v>667</v>
      </c>
      <c r="F315" s="137">
        <v>6</v>
      </c>
      <c r="G315" s="145" t="s">
        <v>668</v>
      </c>
      <c r="H315" s="46">
        <v>1200</v>
      </c>
      <c r="I315" s="122" t="s">
        <v>21</v>
      </c>
      <c r="J315" s="23"/>
    </row>
    <row r="316" ht="24" customHeight="1" spans="1:10">
      <c r="A316" s="23">
        <v>78</v>
      </c>
      <c r="B316" s="122" t="s">
        <v>16</v>
      </c>
      <c r="C316" s="46" t="s">
        <v>509</v>
      </c>
      <c r="D316" s="46" t="s">
        <v>669</v>
      </c>
      <c r="E316" s="46" t="s">
        <v>670</v>
      </c>
      <c r="F316" s="46">
        <v>6</v>
      </c>
      <c r="G316" s="123" t="s">
        <v>671</v>
      </c>
      <c r="H316" s="46">
        <v>1500</v>
      </c>
      <c r="I316" s="122" t="s">
        <v>21</v>
      </c>
      <c r="J316" s="23"/>
    </row>
    <row r="317" ht="24" customHeight="1" spans="1:10">
      <c r="A317" s="23">
        <v>79</v>
      </c>
      <c r="B317" s="122" t="s">
        <v>16</v>
      </c>
      <c r="C317" s="46" t="s">
        <v>509</v>
      </c>
      <c r="D317" s="46" t="s">
        <v>669</v>
      </c>
      <c r="E317" s="46" t="s">
        <v>672</v>
      </c>
      <c r="F317" s="46">
        <v>7</v>
      </c>
      <c r="G317" s="123" t="s">
        <v>673</v>
      </c>
      <c r="H317" s="46">
        <v>1868</v>
      </c>
      <c r="I317" s="122" t="s">
        <v>21</v>
      </c>
      <c r="J317" s="23"/>
    </row>
    <row r="318" ht="24" customHeight="1" spans="1:10">
      <c r="A318" s="23">
        <v>80</v>
      </c>
      <c r="B318" s="122" t="s">
        <v>16</v>
      </c>
      <c r="C318" s="46" t="s">
        <v>509</v>
      </c>
      <c r="D318" s="46" t="s">
        <v>669</v>
      </c>
      <c r="E318" s="46" t="s">
        <v>674</v>
      </c>
      <c r="F318" s="46">
        <v>4</v>
      </c>
      <c r="G318" s="123" t="s">
        <v>675</v>
      </c>
      <c r="H318" s="46">
        <v>3000</v>
      </c>
      <c r="I318" s="122" t="s">
        <v>21</v>
      </c>
      <c r="J318" s="23"/>
    </row>
    <row r="319" ht="24" customHeight="1" spans="1:10">
      <c r="A319" s="23">
        <v>81</v>
      </c>
      <c r="B319" s="122" t="s">
        <v>16</v>
      </c>
      <c r="C319" s="46" t="s">
        <v>509</v>
      </c>
      <c r="D319" s="46" t="s">
        <v>669</v>
      </c>
      <c r="E319" s="46" t="s">
        <v>676</v>
      </c>
      <c r="F319" s="46">
        <v>4</v>
      </c>
      <c r="G319" s="123" t="s">
        <v>677</v>
      </c>
      <c r="H319" s="46">
        <v>1600</v>
      </c>
      <c r="I319" s="122" t="s">
        <v>21</v>
      </c>
      <c r="J319" s="23"/>
    </row>
    <row r="320" ht="24" customHeight="1" spans="1:10">
      <c r="A320" s="23">
        <v>82</v>
      </c>
      <c r="B320" s="122" t="s">
        <v>16</v>
      </c>
      <c r="C320" s="46" t="s">
        <v>509</v>
      </c>
      <c r="D320" s="46" t="s">
        <v>669</v>
      </c>
      <c r="E320" s="46" t="s">
        <v>678</v>
      </c>
      <c r="F320" s="46">
        <v>5</v>
      </c>
      <c r="G320" s="123" t="s">
        <v>679</v>
      </c>
      <c r="H320" s="46">
        <v>3000</v>
      </c>
      <c r="I320" s="122" t="s">
        <v>21</v>
      </c>
      <c r="J320" s="23"/>
    </row>
    <row r="321" ht="24" customHeight="1" spans="1:10">
      <c r="A321" s="23">
        <v>83</v>
      </c>
      <c r="B321" s="122" t="s">
        <v>16</v>
      </c>
      <c r="C321" s="46" t="s">
        <v>509</v>
      </c>
      <c r="D321" s="46" t="s">
        <v>669</v>
      </c>
      <c r="E321" s="46" t="s">
        <v>680</v>
      </c>
      <c r="F321" s="46">
        <v>5</v>
      </c>
      <c r="G321" s="123" t="s">
        <v>681</v>
      </c>
      <c r="H321" s="46">
        <v>3000</v>
      </c>
      <c r="I321" s="122" t="s">
        <v>21</v>
      </c>
      <c r="J321" s="23"/>
    </row>
    <row r="322" ht="24" customHeight="1" spans="1:10">
      <c r="A322" s="23">
        <v>84</v>
      </c>
      <c r="B322" s="122" t="s">
        <v>16</v>
      </c>
      <c r="C322" s="46" t="s">
        <v>509</v>
      </c>
      <c r="D322" s="46" t="s">
        <v>682</v>
      </c>
      <c r="E322" s="46" t="s">
        <v>683</v>
      </c>
      <c r="F322" s="46">
        <v>3</v>
      </c>
      <c r="G322" s="123" t="s">
        <v>684</v>
      </c>
      <c r="H322" s="46">
        <v>749</v>
      </c>
      <c r="I322" s="122" t="s">
        <v>21</v>
      </c>
      <c r="J322" s="23"/>
    </row>
    <row r="323" ht="36" spans="1:10">
      <c r="A323" s="23">
        <v>85</v>
      </c>
      <c r="B323" s="122" t="s">
        <v>16</v>
      </c>
      <c r="C323" s="46" t="s">
        <v>509</v>
      </c>
      <c r="D323" s="46" t="s">
        <v>682</v>
      </c>
      <c r="E323" s="46" t="s">
        <v>685</v>
      </c>
      <c r="F323" s="46">
        <v>4</v>
      </c>
      <c r="G323" s="123" t="s">
        <v>686</v>
      </c>
      <c r="H323" s="46">
        <v>9687</v>
      </c>
      <c r="I323" s="122" t="s">
        <v>21</v>
      </c>
      <c r="J323" s="23"/>
    </row>
    <row r="324" ht="24" customHeight="1" spans="1:10">
      <c r="A324" s="23">
        <v>86</v>
      </c>
      <c r="B324" s="122" t="s">
        <v>16</v>
      </c>
      <c r="C324" s="46" t="s">
        <v>509</v>
      </c>
      <c r="D324" s="125" t="s">
        <v>682</v>
      </c>
      <c r="E324" s="125" t="s">
        <v>687</v>
      </c>
      <c r="F324" s="46">
        <v>6</v>
      </c>
      <c r="G324" s="123" t="s">
        <v>688</v>
      </c>
      <c r="H324" s="46">
        <v>4000</v>
      </c>
      <c r="I324" s="122" t="s">
        <v>21</v>
      </c>
      <c r="J324" s="23"/>
    </row>
    <row r="325" ht="24" customHeight="1" spans="1:10">
      <c r="A325" s="23">
        <v>87</v>
      </c>
      <c r="B325" s="122" t="s">
        <v>16</v>
      </c>
      <c r="C325" s="46" t="s">
        <v>509</v>
      </c>
      <c r="D325" s="125" t="s">
        <v>682</v>
      </c>
      <c r="E325" s="125" t="s">
        <v>689</v>
      </c>
      <c r="F325" s="46">
        <v>6</v>
      </c>
      <c r="G325" s="123" t="s">
        <v>690</v>
      </c>
      <c r="H325" s="46">
        <v>4000</v>
      </c>
      <c r="I325" s="122" t="s">
        <v>21</v>
      </c>
      <c r="J325" s="23"/>
    </row>
    <row r="326" ht="24" customHeight="1" spans="1:10">
      <c r="A326" s="23">
        <v>88</v>
      </c>
      <c r="B326" s="122" t="s">
        <v>16</v>
      </c>
      <c r="C326" s="46" t="s">
        <v>509</v>
      </c>
      <c r="D326" s="46" t="s">
        <v>691</v>
      </c>
      <c r="E326" s="46" t="s">
        <v>692</v>
      </c>
      <c r="F326" s="46">
        <v>3</v>
      </c>
      <c r="G326" s="123" t="s">
        <v>693</v>
      </c>
      <c r="H326" s="46">
        <v>4000</v>
      </c>
      <c r="I326" s="122" t="s">
        <v>21</v>
      </c>
      <c r="J326" s="23"/>
    </row>
    <row r="327" ht="24" customHeight="1" spans="1:10">
      <c r="A327" s="23">
        <v>89</v>
      </c>
      <c r="B327" s="122" t="s">
        <v>16</v>
      </c>
      <c r="C327" s="46" t="s">
        <v>509</v>
      </c>
      <c r="D327" s="46" t="s">
        <v>691</v>
      </c>
      <c r="E327" s="46" t="s">
        <v>694</v>
      </c>
      <c r="F327" s="46">
        <v>6</v>
      </c>
      <c r="G327" s="123" t="s">
        <v>695</v>
      </c>
      <c r="H327" s="46">
        <v>2000</v>
      </c>
      <c r="I327" s="122" t="s">
        <v>21</v>
      </c>
      <c r="J327" s="23"/>
    </row>
    <row r="328" ht="24" customHeight="1" spans="1:10">
      <c r="A328" s="23">
        <v>90</v>
      </c>
      <c r="B328" s="122" t="s">
        <v>16</v>
      </c>
      <c r="C328" s="46" t="s">
        <v>509</v>
      </c>
      <c r="D328" s="46" t="s">
        <v>691</v>
      </c>
      <c r="E328" s="46" t="s">
        <v>696</v>
      </c>
      <c r="F328" s="46">
        <v>5</v>
      </c>
      <c r="G328" s="123" t="s">
        <v>697</v>
      </c>
      <c r="H328" s="46">
        <v>1320</v>
      </c>
      <c r="I328" s="122" t="s">
        <v>21</v>
      </c>
      <c r="J328" s="23"/>
    </row>
    <row r="329" ht="24" customHeight="1" spans="1:10">
      <c r="A329" s="23">
        <v>91</v>
      </c>
      <c r="B329" s="122" t="s">
        <v>16</v>
      </c>
      <c r="C329" s="46" t="s">
        <v>509</v>
      </c>
      <c r="D329" s="46" t="s">
        <v>691</v>
      </c>
      <c r="E329" s="46" t="s">
        <v>698</v>
      </c>
      <c r="F329" s="46">
        <v>3</v>
      </c>
      <c r="G329" s="123" t="s">
        <v>699</v>
      </c>
      <c r="H329" s="46">
        <v>4000</v>
      </c>
      <c r="I329" s="122" t="s">
        <v>21</v>
      </c>
      <c r="J329" s="23"/>
    </row>
    <row r="330" ht="24" customHeight="1" spans="1:10">
      <c r="A330" s="23">
        <v>92</v>
      </c>
      <c r="B330" s="122" t="s">
        <v>16</v>
      </c>
      <c r="C330" s="46" t="s">
        <v>509</v>
      </c>
      <c r="D330" s="46" t="s">
        <v>691</v>
      </c>
      <c r="E330" s="46" t="s">
        <v>700</v>
      </c>
      <c r="F330" s="46">
        <v>4</v>
      </c>
      <c r="G330" s="123" t="s">
        <v>701</v>
      </c>
      <c r="H330" s="46">
        <v>5000</v>
      </c>
      <c r="I330" s="122" t="s">
        <v>21</v>
      </c>
      <c r="J330" s="23"/>
    </row>
    <row r="331" ht="24" customHeight="1" spans="1:10">
      <c r="A331" s="23">
        <v>93</v>
      </c>
      <c r="B331" s="122" t="s">
        <v>16</v>
      </c>
      <c r="C331" s="46" t="s">
        <v>509</v>
      </c>
      <c r="D331" s="46" t="s">
        <v>691</v>
      </c>
      <c r="E331" s="46" t="s">
        <v>702</v>
      </c>
      <c r="F331" s="46">
        <v>4</v>
      </c>
      <c r="G331" s="123" t="s">
        <v>703</v>
      </c>
      <c r="H331" s="46">
        <v>5000</v>
      </c>
      <c r="I331" s="122" t="s">
        <v>21</v>
      </c>
      <c r="J331" s="23"/>
    </row>
    <row r="332" ht="24" customHeight="1" spans="1:10">
      <c r="A332" s="23">
        <v>94</v>
      </c>
      <c r="B332" s="122" t="s">
        <v>16</v>
      </c>
      <c r="C332" s="46" t="s">
        <v>509</v>
      </c>
      <c r="D332" s="46" t="s">
        <v>691</v>
      </c>
      <c r="E332" s="139" t="s">
        <v>704</v>
      </c>
      <c r="F332" s="137">
        <v>3</v>
      </c>
      <c r="G332" s="123" t="s">
        <v>705</v>
      </c>
      <c r="H332" s="46">
        <v>5000</v>
      </c>
      <c r="I332" s="122" t="s">
        <v>21</v>
      </c>
      <c r="J332" s="23"/>
    </row>
    <row r="333" ht="24" customHeight="1" spans="1:10">
      <c r="A333" s="29" t="s">
        <v>226</v>
      </c>
      <c r="B333" s="29"/>
      <c r="C333" s="29"/>
      <c r="D333" s="29"/>
      <c r="E333" s="29" t="s">
        <v>706</v>
      </c>
      <c r="F333" s="29">
        <f>SUM(F239:F332)</f>
        <v>389</v>
      </c>
      <c r="G333" s="29"/>
      <c r="H333" s="29">
        <f>SUM(H239:H332)</f>
        <v>300000</v>
      </c>
      <c r="I333" s="29"/>
      <c r="J333" s="29"/>
    </row>
    <row r="334" ht="23" customHeight="1" spans="1:10">
      <c r="A334" s="29">
        <v>1</v>
      </c>
      <c r="B334" s="29"/>
      <c r="C334" s="29"/>
      <c r="D334" s="29"/>
      <c r="E334" s="29"/>
      <c r="F334" s="29"/>
      <c r="G334" s="29" t="s">
        <v>707</v>
      </c>
      <c r="H334" s="29">
        <v>11500</v>
      </c>
      <c r="I334" s="29"/>
      <c r="J334" s="29"/>
    </row>
  </sheetData>
  <mergeCells count="13">
    <mergeCell ref="A1:J1"/>
    <mergeCell ref="A2:D2"/>
    <mergeCell ref="H2:J2"/>
    <mergeCell ref="A3:A4"/>
    <mergeCell ref="B3:B4"/>
    <mergeCell ref="C3:C4"/>
    <mergeCell ref="D3:D4"/>
    <mergeCell ref="F3:F4"/>
    <mergeCell ref="G3:G4"/>
    <mergeCell ref="H3:H4"/>
    <mergeCell ref="I3:I4"/>
    <mergeCell ref="J3:J4"/>
    <mergeCell ref="K3:O4"/>
  </mergeCells>
  <conditionalFormatting sqref="E51">
    <cfRule type="duplicateValues" dxfId="0" priority="2"/>
  </conditionalFormatting>
  <conditionalFormatting sqref="E66:E67">
    <cfRule type="duplicateValues" dxfId="0" priority="1"/>
  </conditionalFormatting>
  <pageMargins left="0" right="0" top="0.420138888888889" bottom="0.3375" header="0.420138888888889" footer="0.297916666666667"/>
  <pageSetup paperSize="9"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人居环境整治工程备案表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之森。</cp:lastModifiedBy>
  <cp:revision>1</cp:revision>
  <dcterms:created xsi:type="dcterms:W3CDTF">2014-06-10T00:27:00Z</dcterms:created>
  <cp:lastPrinted>2018-05-18T06:16:00Z</cp:lastPrinted>
  <dcterms:modified xsi:type="dcterms:W3CDTF">2023-09-12T09:09:28Z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3D673991FA3145D086E5C32AFC4BBCFE_12</vt:lpwstr>
  </property>
</Properties>
</file>