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季度预算执行情况统计表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<sst xmlns="http://schemas.openxmlformats.org/spreadsheetml/2006/main" count="33" uniqueCount="26">
  <si>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附件</t>
  </si>
  <si>
    <t>梁河县疾病预防控制中心季度预算执行情况统计表</t>
  </si>
  <si>
    <t>（   2017年 3 度）</t>
  </si>
  <si>
    <r>
      <rPr>
        <sz val="10"/>
        <color indexed="8"/>
        <rFont val="宋体"/>
        <charset val="134"/>
      </rPr>
      <t>填报日期：2017年</t>
    </r>
    <r>
      <rPr>
        <sz val="10"/>
        <color indexed="8"/>
        <rFont val="宋体"/>
        <charset val="134"/>
      </rPr>
      <t>10</t>
    </r>
    <r>
      <rPr>
        <sz val="10"/>
        <color indexed="8"/>
        <rFont val="宋体"/>
        <charset val="134"/>
      </rPr>
      <t>月</t>
    </r>
    <r>
      <rPr>
        <sz val="10"/>
        <color indexed="8"/>
        <rFont val="宋体"/>
        <charset val="134"/>
      </rPr>
      <t>9</t>
    </r>
    <r>
      <rPr>
        <sz val="10"/>
        <color indexed="8"/>
        <rFont val="宋体"/>
        <charset val="134"/>
      </rPr>
      <t>日</t>
    </r>
  </si>
  <si>
    <t>单位：万元</t>
  </si>
  <si>
    <t>项目</t>
  </si>
  <si>
    <t>年初预算数</t>
  </si>
  <si>
    <t>一季度</t>
  </si>
  <si>
    <t>二季度</t>
  </si>
  <si>
    <t>三季度</t>
  </si>
  <si>
    <t>当季度执行数</t>
  </si>
  <si>
    <t>当季度完成年初预算%</t>
  </si>
  <si>
    <t>较上年同期增减情况</t>
  </si>
  <si>
    <t>累计执行数</t>
  </si>
  <si>
    <t>累计完成年初预算%</t>
  </si>
  <si>
    <t>累计执行数较上年同期增减情况</t>
  </si>
  <si>
    <t>收入征收入库金额</t>
  </si>
  <si>
    <t>增加1.64</t>
  </si>
  <si>
    <r>
      <rPr>
        <sz val="10"/>
        <color indexed="8"/>
        <rFont val="宋体"/>
        <charset val="134"/>
      </rPr>
      <t>增加1</t>
    </r>
    <r>
      <rPr>
        <sz val="10"/>
        <color indexed="8"/>
        <rFont val="宋体"/>
        <charset val="134"/>
      </rPr>
      <t>.64</t>
    </r>
  </si>
  <si>
    <r>
      <rPr>
        <sz val="10"/>
        <color indexed="8"/>
        <rFont val="宋体"/>
        <charset val="134"/>
      </rPr>
      <t>增加4</t>
    </r>
    <r>
      <rPr>
        <sz val="10"/>
        <color indexed="8"/>
        <rFont val="宋体"/>
        <charset val="134"/>
      </rPr>
      <t>.9</t>
    </r>
  </si>
  <si>
    <t>基本支出金额</t>
  </si>
  <si>
    <t>增加41.14</t>
  </si>
  <si>
    <t>增加74.02</t>
  </si>
  <si>
    <r>
      <rPr>
        <sz val="10"/>
        <color indexed="8"/>
        <rFont val="宋体"/>
        <charset val="134"/>
      </rPr>
      <t>增加8</t>
    </r>
    <r>
      <rPr>
        <sz val="10"/>
        <color indexed="8"/>
        <rFont val="宋体"/>
        <charset val="134"/>
      </rPr>
      <t>2.69</t>
    </r>
  </si>
  <si>
    <t>项目支出金额</t>
  </si>
  <si>
    <t>填表说明：1、“收入征收入库金额”：（1）“年初预算数”按照县政府办印发的《梁河县2017年非税收入征管工作实施办法及目标分解的通知》中的“目标数”填列；（2）“当季执行数”填列经县财政局国库股核实的当季收入征收入库数；（3）“当季完成年初预算%”填列当年征收入库数为年初预算数的百分比；（4）“较上年同期增减情况”填列具体增减数；（5）“累计执行数”填列经县财政局国库核实的当年累计征收入库数；（6）“累计完成年初预算%”填列当年累计征收入库数为年初预算数的百分比。（7）“累计执行数较上年同期增减情况”填列当年累计征收入库数与上年同期的增减数。2、“基本支出金额”：（1）“年初预算数”填列县财政批复的“基本支出”预算数；（2）“当季度执行数”填列财政部门批复的部门预算当季“基本支出”财政拨款数，不含“财政应返还额度”返还数；（3）“当季度完成年初预算%”填列“基本支出金额”当季度财政拨款数为年初预算数的百分比；（4）“累计执行数”填列县财政批复的部门预算“项目支出”财政拨款累计数，不含“财政应返还额度”返还数。（5）“累计完成年初数%”填列当年“基本支出金额”累计财政拨款数为年初预算数的百分比；（6）“累计执行数较上年同期增减情况”填列当年“基本支出金额”累计财政拨款数与上年同期的增减数。3、“项目支出金额”：（1）“年初预算数”填列县财政批复的“项目支出”的预算数；（2）“当季度执行数”填列填列财政部门批复的部门预算当季“项目支出”财政拨款数，不含“财政应返还额度”返还数；（3）“当季度完成年初预算%”填列“项目支出金额”当季度财政拨款数为年初预算数的百分比；（4）“累计执行数”填列县财政批复的部门预算“项目支出”财政拨款累计数，不含“财政应返还额度”返还数；（5）“累计完成年初数%”填列当年“项目支出金额”累计财政拨款数为年初预算数的百分比；（6）“累计执行数较上年同期增减情况”填列当年“项目支出金额”累计财政拨款数与上年同期的增减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</si>
</sst>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2">
    <font>
      <sz val="11"/>
      <color indexed="8"/>
      <name val="宋体"/>
      <charset val="134"/>
    </font>
    <font>
      <sz val="18"/>
      <color indexed="8"/>
      <name val="方正小标宋_GBK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10" fontId="0" fillId="0" borderId="0" xfId="0" applyNumberFormat="1"/>
    <xf numFmtId="176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10" fontId="2" fillId="0" borderId="6" xfId="0" applyNumberFormat="1" applyFont="1" applyBorder="1" applyAlignment="1">
      <alignment vertical="center" wrapText="1"/>
    </xf>
    <xf numFmtId="177" fontId="2" fillId="0" borderId="0" xfId="0" applyNumberFormat="1" applyFont="1" applyAlignment="1">
      <alignment vertical="center" wrapText="1"/>
    </xf>
    <xf numFmtId="0" fontId="3" fillId="0" borderId="7" xfId="0" applyFont="1" applyBorder="1" applyAlignment="1">
      <alignment horizontal="left" wrapText="1"/>
    </xf>
    <xf numFmtId="1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/>
    <xf numFmtId="10" fontId="2" fillId="0" borderId="0" xfId="0" applyNumberFormat="1" applyFont="1"/>
    <xf numFmtId="176" fontId="2" fillId="0" borderId="0" xfId="0" applyNumberFormat="1" applyFont="1"/>
    <xf numFmtId="0" fontId="2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SheetLayoutView="60" workbookViewId="0">
      <selection activeCell="A2" sqref="A2:O2"/>
    </sheetView>
  </sheetViews>
  <sheetFormatPr defaultColWidth="9" defaultRowHeight="13.5"/>
  <cols>
    <col min="1" max="1" width="8.25" style="2" customWidth="1"/>
    <col min="2" max="2" width="8.125" style="2" customWidth="1"/>
    <col min="3" max="11" width="9.625" customWidth="1"/>
    <col min="12" max="12" width="9.625" style="3" customWidth="1"/>
    <col min="13" max="13" width="9.625" style="4" customWidth="1"/>
    <col min="14" max="14" width="9.625" style="3" customWidth="1"/>
    <col min="15" max="15" width="9.625" customWidth="1"/>
  </cols>
  <sheetData>
    <row r="1" ht="21" customHeight="1" spans="1:2">
      <c r="A1" s="5" t="s">
        <v>0</v>
      </c>
      <c r="B1" s="5"/>
    </row>
    <row r="2" ht="32.2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6.5" customHeight="1" spans="1:15">
      <c r="A3" s="7"/>
      <c r="B3" s="7"/>
      <c r="C3" s="7"/>
      <c r="D3" s="7"/>
      <c r="E3" s="7"/>
      <c r="F3" s="7"/>
      <c r="G3" s="7"/>
      <c r="H3" s="8" t="s">
        <v>2</v>
      </c>
      <c r="I3" s="8"/>
      <c r="J3" s="8"/>
      <c r="K3" s="7"/>
      <c r="L3" s="21"/>
      <c r="M3" s="22"/>
      <c r="N3" s="21"/>
      <c r="O3" s="7"/>
    </row>
    <row r="4" ht="27" customHeight="1" spans="1:15">
      <c r="A4" s="9" t="s">
        <v>3</v>
      </c>
      <c r="B4" s="9"/>
      <c r="C4" s="9"/>
      <c r="D4" s="9"/>
      <c r="E4" s="9"/>
      <c r="F4" s="9"/>
      <c r="G4" s="10"/>
      <c r="H4" s="10"/>
      <c r="I4" s="10"/>
      <c r="J4" s="10"/>
      <c r="K4" s="23"/>
      <c r="L4" s="24"/>
      <c r="M4" s="25"/>
      <c r="N4" s="26" t="s">
        <v>4</v>
      </c>
      <c r="O4" s="26"/>
    </row>
    <row r="5" s="1" customFormat="1" ht="47.25" customHeight="1" spans="1:15">
      <c r="A5" s="11" t="s">
        <v>5</v>
      </c>
      <c r="B5" s="11" t="s">
        <v>6</v>
      </c>
      <c r="C5" s="12" t="s">
        <v>7</v>
      </c>
      <c r="D5" s="13"/>
      <c r="E5" s="13"/>
      <c r="F5" s="12" t="s">
        <v>8</v>
      </c>
      <c r="G5" s="13"/>
      <c r="H5" s="13"/>
      <c r="I5" s="13"/>
      <c r="J5" s="27"/>
      <c r="K5" s="12" t="s">
        <v>9</v>
      </c>
      <c r="L5" s="13"/>
      <c r="M5" s="13"/>
      <c r="N5" s="13"/>
      <c r="O5" s="27"/>
    </row>
    <row r="6" s="1" customFormat="1" ht="60" customHeight="1" spans="1:15">
      <c r="A6" s="14"/>
      <c r="B6" s="14"/>
      <c r="C6" s="15" t="s">
        <v>10</v>
      </c>
      <c r="D6" s="15" t="s">
        <v>11</v>
      </c>
      <c r="E6" s="15" t="s">
        <v>12</v>
      </c>
      <c r="F6" s="15" t="s">
        <v>10</v>
      </c>
      <c r="G6" s="15" t="s">
        <v>11</v>
      </c>
      <c r="H6" s="15" t="s">
        <v>13</v>
      </c>
      <c r="I6" s="15" t="s">
        <v>14</v>
      </c>
      <c r="J6" s="15" t="s">
        <v>15</v>
      </c>
      <c r="K6" s="15" t="s">
        <v>10</v>
      </c>
      <c r="L6" s="28" t="s">
        <v>11</v>
      </c>
      <c r="M6" s="29" t="s">
        <v>13</v>
      </c>
      <c r="N6" s="28" t="s">
        <v>14</v>
      </c>
      <c r="O6" s="15" t="s">
        <v>15</v>
      </c>
    </row>
    <row r="7" s="1" customFormat="1" ht="48" customHeight="1" spans="1:15">
      <c r="A7" s="11" t="s">
        <v>16</v>
      </c>
      <c r="B7" s="16">
        <v>45.1</v>
      </c>
      <c r="C7" s="17">
        <v>7.44</v>
      </c>
      <c r="D7" s="18">
        <f>C7/B7</f>
        <v>0.164966740576497</v>
      </c>
      <c r="E7" s="17" t="s">
        <v>17</v>
      </c>
      <c r="F7" s="17">
        <v>0</v>
      </c>
      <c r="G7" s="17">
        <v>0</v>
      </c>
      <c r="H7" s="17">
        <v>7.44</v>
      </c>
      <c r="I7" s="18">
        <v>0.165</v>
      </c>
      <c r="J7" s="17" t="s">
        <v>18</v>
      </c>
      <c r="K7" s="17">
        <v>14.02</v>
      </c>
      <c r="L7" s="18">
        <f>K7/B7</f>
        <v>0.310864745011086</v>
      </c>
      <c r="M7" s="30">
        <v>21.46</v>
      </c>
      <c r="N7" s="18">
        <f>M7/B7</f>
        <v>0.475831485587583</v>
      </c>
      <c r="O7" s="17" t="s">
        <v>19</v>
      </c>
    </row>
    <row r="8" s="1" customFormat="1" ht="54.75" customHeight="1" spans="1:15">
      <c r="A8" s="15" t="s">
        <v>20</v>
      </c>
      <c r="B8" s="19">
        <v>500.69</v>
      </c>
      <c r="C8" s="17">
        <v>148.17</v>
      </c>
      <c r="D8" s="18">
        <f>C8/B8</f>
        <v>0.295931614372166</v>
      </c>
      <c r="E8" s="17" t="s">
        <v>21</v>
      </c>
      <c r="F8" s="17">
        <v>178.41</v>
      </c>
      <c r="G8" s="18">
        <f>F8/B8</f>
        <v>0.356328266991552</v>
      </c>
      <c r="H8" s="17">
        <v>326.58</v>
      </c>
      <c r="I8" s="18">
        <f>H8/B8</f>
        <v>0.652259881363718</v>
      </c>
      <c r="J8" s="17" t="s">
        <v>22</v>
      </c>
      <c r="K8" s="17">
        <v>125.58</v>
      </c>
      <c r="L8" s="18">
        <f>K8/B8</f>
        <v>0.250813876849947</v>
      </c>
      <c r="M8" s="30">
        <v>452.16</v>
      </c>
      <c r="N8" s="18">
        <f>M8/B8</f>
        <v>0.903073758213665</v>
      </c>
      <c r="O8" s="17" t="s">
        <v>23</v>
      </c>
    </row>
    <row r="9" s="1" customFormat="1" ht="49.5" customHeight="1" spans="1:15">
      <c r="A9" s="15" t="s">
        <v>24</v>
      </c>
      <c r="B9" s="16">
        <v>3</v>
      </c>
      <c r="C9" s="15">
        <v>0</v>
      </c>
      <c r="D9" s="15">
        <v>0</v>
      </c>
      <c r="E9" s="15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8">
        <v>0</v>
      </c>
      <c r="M9" s="30">
        <v>0</v>
      </c>
      <c r="N9" s="18">
        <v>0</v>
      </c>
      <c r="O9" s="17"/>
    </row>
    <row r="10" ht="125.25" customHeight="1" spans="1:15">
      <c r="A10" s="20" t="s">
        <v>25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ht="30.75" customHeight="1"/>
    <row r="12" ht="39" customHeight="1"/>
  </sheetData>
  <mergeCells count="10">
    <mergeCell ref="A1:B1"/>
    <mergeCell ref="A2:O2"/>
    <mergeCell ref="A4:F4"/>
    <mergeCell ref="N4:O4"/>
    <mergeCell ref="C5:E5"/>
    <mergeCell ref="F5:J5"/>
    <mergeCell ref="K5:O5"/>
    <mergeCell ref="A10:O10"/>
    <mergeCell ref="A5:A6"/>
    <mergeCell ref="B5:B6"/>
  </mergeCells>
  <pageMargins left="0.25" right="0.04" top="0.75" bottom="0.47" header="0.31" footer="0.31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zoomScaleSheetLayoutView="60" workbookViewId="0">
      <selection activeCell="C32" sqref="C32"/>
    </sheetView>
  </sheetViews>
  <sheetFormatPr defaultColWidth="9" defaultRowHeight="13.5" outlineLevelCol="2"/>
  <cols>
    <col min="1" max="2" width="14.5" customWidth="1"/>
    <col min="3" max="3" width="13.5" customWidth="1"/>
  </cols>
  <sheetData>
    <row r="1" spans="1:3">
      <c r="A1">
        <v>1481722.91</v>
      </c>
      <c r="B1">
        <v>1204198.94</v>
      </c>
      <c r="C1">
        <v>2685921.85</v>
      </c>
    </row>
    <row r="2" spans="2:3">
      <c r="B2">
        <v>260943</v>
      </c>
      <c r="C2">
        <v>579873.3</v>
      </c>
    </row>
    <row r="3" spans="2:2">
      <c r="B3">
        <v>26400</v>
      </c>
    </row>
    <row r="4" spans="2:3">
      <c r="B4">
        <v>105107.9</v>
      </c>
      <c r="C4">
        <f>SUM(C1:C3)</f>
        <v>3265795.15</v>
      </c>
    </row>
    <row r="5" spans="2:2">
      <c r="B5">
        <v>30880</v>
      </c>
    </row>
    <row r="6" spans="2:2">
      <c r="B6">
        <v>52180.8</v>
      </c>
    </row>
    <row r="7" spans="2:2">
      <c r="B7">
        <v>52180.8</v>
      </c>
    </row>
    <row r="8" spans="2:2">
      <c r="B8">
        <v>52180.8</v>
      </c>
    </row>
    <row r="9" spans="2:2">
      <c r="B9">
        <f>SUM(B1:B8)</f>
        <v>1784072.24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部门季度预算执行情况统计表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xr</dc:creator>
  <cp:lastModifiedBy>杨恩丽</cp:lastModifiedBy>
  <cp:revision>1</cp:revision>
  <dcterms:created xsi:type="dcterms:W3CDTF">2006-09-16T00:00:00Z</dcterms:created>
  <cp:lastPrinted>2017-07-07T01:41:00Z</cp:lastPrinted>
  <dcterms:modified xsi:type="dcterms:W3CDTF">2024-11-12T23:55:27Z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7D81E266D1D94415BB2ED5C0E158D986_13</vt:lpwstr>
  </property>
</Properties>
</file>