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calcPr calcId="144525"/>
</workbook>
</file>

<file path=xl/sharedStrings.xml><?xml version="1.0" encoding="utf-8"?>
<sst xmlns="http://schemas.openxmlformats.org/spreadsheetml/2006/main" count="22">
  <si>
    <t>梁河县2018年第一批中央财政专项扶贫资金建档立卡贫困户避雨不遮风房屋改造项目资金安排表</t>
  </si>
  <si>
    <t>序号</t>
  </si>
  <si>
    <t>乡镇</t>
  </si>
  <si>
    <t>户数</t>
  </si>
  <si>
    <t>补助标准（万元/户）</t>
  </si>
  <si>
    <t>应拨（万元）</t>
  </si>
  <si>
    <t>其它资金已安排（万元）</t>
  </si>
  <si>
    <t>本次下达（万元）</t>
  </si>
  <si>
    <t>备注</t>
  </si>
  <si>
    <t>合计</t>
  </si>
  <si>
    <t>追加资金农户名册另行核实上报</t>
  </si>
  <si>
    <t>九保乡</t>
  </si>
  <si>
    <t>河西乡</t>
  </si>
  <si>
    <t>小厂乡</t>
  </si>
  <si>
    <t>大厂乡</t>
  </si>
  <si>
    <t>勐养镇</t>
  </si>
  <si>
    <t>含追加资金39.6402万元</t>
  </si>
  <si>
    <t>曩宋乡</t>
  </si>
  <si>
    <t>平山乡</t>
  </si>
  <si>
    <t>遮岛镇</t>
  </si>
  <si>
    <t>芒东镇</t>
  </si>
  <si>
    <t>含追加资金20万元</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</si>
</sst>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b/>
      <sz val="16"/>
      <name val="宋体"/>
      <charset val="134"/>
    </font>
    <font>
      <b/>
      <sz val="11"/>
      <name val="宋体"/>
      <charset val="134"/>
    </font>
    <font>
      <sz val="14"/>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4" fillId="27" borderId="0" applyNumberFormat="0" applyBorder="0" applyAlignment="0" applyProtection="0">
      <alignment vertical="center"/>
    </xf>
    <xf numFmtId="0" fontId="19"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12" fillId="3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6" borderId="5" applyNumberFormat="0" applyFont="0" applyAlignment="0" applyProtection="0">
      <alignment vertical="center"/>
    </xf>
    <xf numFmtId="0" fontId="12" fillId="23"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6" fillId="0" borderId="3" applyNumberFormat="0" applyFill="0" applyAlignment="0" applyProtection="0">
      <alignment vertical="center"/>
    </xf>
    <xf numFmtId="0" fontId="12" fillId="29" borderId="0" applyNumberFormat="0" applyBorder="0" applyAlignment="0" applyProtection="0">
      <alignment vertical="center"/>
    </xf>
    <xf numFmtId="0" fontId="9" fillId="0" borderId="7" applyNumberFormat="0" applyFill="0" applyAlignment="0" applyProtection="0">
      <alignment vertical="center"/>
    </xf>
    <xf numFmtId="0" fontId="12" fillId="22" borderId="0" applyNumberFormat="0" applyBorder="0" applyAlignment="0" applyProtection="0">
      <alignment vertical="center"/>
    </xf>
    <xf numFmtId="0" fontId="13" fillId="15" borderId="4" applyNumberFormat="0" applyAlignment="0" applyProtection="0">
      <alignment vertical="center"/>
    </xf>
    <xf numFmtId="0" fontId="20" fillId="15" borderId="8" applyNumberFormat="0" applyAlignment="0" applyProtection="0">
      <alignment vertical="center"/>
    </xf>
    <xf numFmtId="0" fontId="5" fillId="6" borderId="2" applyNumberFormat="0" applyAlignment="0" applyProtection="0">
      <alignment vertical="center"/>
    </xf>
    <xf numFmtId="0" fontId="4" fillId="34" borderId="0" applyNumberFormat="0" applyBorder="0" applyAlignment="0" applyProtection="0">
      <alignment vertical="center"/>
    </xf>
    <xf numFmtId="0" fontId="12" fillId="19" borderId="0" applyNumberFormat="0" applyBorder="0" applyAlignment="0" applyProtection="0">
      <alignment vertical="center"/>
    </xf>
    <xf numFmtId="0" fontId="21" fillId="0" borderId="9" applyNumberFormat="0" applyFill="0" applyAlignment="0" applyProtection="0">
      <alignment vertical="center"/>
    </xf>
    <xf numFmtId="0" fontId="15" fillId="0" borderId="6" applyNumberFormat="0" applyFill="0" applyAlignment="0" applyProtection="0">
      <alignment vertical="center"/>
    </xf>
    <xf numFmtId="0" fontId="22" fillId="33" borderId="0" applyNumberFormat="0" applyBorder="0" applyAlignment="0" applyProtection="0">
      <alignment vertical="center"/>
    </xf>
    <xf numFmtId="0" fontId="18" fillId="21" borderId="0" applyNumberFormat="0" applyBorder="0" applyAlignment="0" applyProtection="0">
      <alignment vertical="center"/>
    </xf>
    <xf numFmtId="0" fontId="4" fillId="26" borderId="0" applyNumberFormat="0" applyBorder="0" applyAlignment="0" applyProtection="0">
      <alignment vertical="center"/>
    </xf>
    <xf numFmtId="0" fontId="12" fillId="14" borderId="0" applyNumberFormat="0" applyBorder="0" applyAlignment="0" applyProtection="0">
      <alignment vertical="center"/>
    </xf>
    <xf numFmtId="0" fontId="4" fillId="25" borderId="0" applyNumberFormat="0" applyBorder="0" applyAlignment="0" applyProtection="0">
      <alignment vertical="center"/>
    </xf>
    <xf numFmtId="0" fontId="4" fillId="5"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4" fillId="9" borderId="0" applyNumberFormat="0" applyBorder="0" applyAlignment="0" applyProtection="0">
      <alignment vertical="center"/>
    </xf>
    <xf numFmtId="0" fontId="12" fillId="12" borderId="0" applyNumberFormat="0" applyBorder="0" applyAlignment="0" applyProtection="0">
      <alignment vertical="center"/>
    </xf>
    <xf numFmtId="0" fontId="4" fillId="4" borderId="0" applyNumberFormat="0" applyBorder="0" applyAlignment="0" applyProtection="0">
      <alignment vertical="center"/>
    </xf>
    <xf numFmtId="0" fontId="12" fillId="28" borderId="0" applyNumberFormat="0" applyBorder="0" applyAlignment="0" applyProtection="0">
      <alignment vertical="center"/>
    </xf>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12" fillId="20" borderId="0" applyNumberFormat="0" applyBorder="0" applyAlignment="0" applyProtection="0">
      <alignment vertical="center"/>
    </xf>
  </cellStyleXfs>
  <cellXfs count="14">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3"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tabSelected="1" workbookViewId="0">
      <selection activeCell="J5" sqref="J5"/>
    </sheetView>
  </sheetViews>
  <sheetFormatPr defaultColWidth="9" defaultRowHeight="13.5" outlineLevelCol="7"/>
  <cols>
    <col min="1" max="1" width="8" style="1" customWidth="1"/>
    <col min="2" max="2" width="9" style="1" customWidth="1"/>
    <col min="3" max="3" width="9" style="1"/>
    <col min="4" max="4" width="12.125" style="1" customWidth="1"/>
    <col min="5" max="7" width="18.5" style="1" customWidth="1"/>
    <col min="8" max="8" width="35.625" style="1" customWidth="1"/>
    <col min="9" max="257" width="9" style="1"/>
    <col min="258" max="258" width="9" style="1" customWidth="1"/>
    <col min="259" max="259" width="9" style="1"/>
    <col min="260" max="260" width="12.125" style="1" customWidth="1"/>
    <col min="261" max="261" width="16.25" style="1" customWidth="1"/>
    <col min="262" max="262" width="11" style="1" customWidth="1"/>
    <col min="263" max="263" width="11.25" style="1" customWidth="1"/>
    <col min="264" max="264" width="18.125" style="1" customWidth="1"/>
    <col min="265" max="513" width="9" style="1"/>
    <col min="514" max="514" width="9" style="1" customWidth="1"/>
    <col min="515" max="515" width="9" style="1"/>
    <col min="516" max="516" width="12.125" style="1" customWidth="1"/>
    <col min="517" max="517" width="16.25" style="1" customWidth="1"/>
    <col min="518" max="518" width="11" style="1" customWidth="1"/>
    <col min="519" max="519" width="11.25" style="1" customWidth="1"/>
    <col min="520" max="520" width="18.125" style="1" customWidth="1"/>
    <col min="521" max="769" width="9" style="1"/>
    <col min="770" max="770" width="9" style="1" customWidth="1"/>
    <col min="771" max="771" width="9" style="1"/>
    <col min="772" max="772" width="12.125" style="1" customWidth="1"/>
    <col min="773" max="773" width="16.25" style="1" customWidth="1"/>
    <col min="774" max="774" width="11" style="1" customWidth="1"/>
    <col min="775" max="775" width="11.25" style="1" customWidth="1"/>
    <col min="776" max="776" width="18.125" style="1" customWidth="1"/>
    <col min="777" max="1025" width="9" style="1"/>
    <col min="1026" max="1026" width="9" style="1" customWidth="1"/>
    <col min="1027" max="1027" width="9" style="1"/>
    <col min="1028" max="1028" width="12.125" style="1" customWidth="1"/>
    <col min="1029" max="1029" width="16.25" style="1" customWidth="1"/>
    <col min="1030" max="1030" width="11" style="1" customWidth="1"/>
    <col min="1031" max="1031" width="11.25" style="1" customWidth="1"/>
    <col min="1032" max="1032" width="18.125" style="1" customWidth="1"/>
    <col min="1033" max="1281" width="9" style="1"/>
    <col min="1282" max="1282" width="9" style="1" customWidth="1"/>
    <col min="1283" max="1283" width="9" style="1"/>
    <col min="1284" max="1284" width="12.125" style="1" customWidth="1"/>
    <col min="1285" max="1285" width="16.25" style="1" customWidth="1"/>
    <col min="1286" max="1286" width="11" style="1" customWidth="1"/>
    <col min="1287" max="1287" width="11.25" style="1" customWidth="1"/>
    <col min="1288" max="1288" width="18.125" style="1" customWidth="1"/>
    <col min="1289" max="1537" width="9" style="1"/>
    <col min="1538" max="1538" width="9" style="1" customWidth="1"/>
    <col min="1539" max="1539" width="9" style="1"/>
    <col min="1540" max="1540" width="12.125" style="1" customWidth="1"/>
    <col min="1541" max="1541" width="16.25" style="1" customWidth="1"/>
    <col min="1542" max="1542" width="11" style="1" customWidth="1"/>
    <col min="1543" max="1543" width="11.25" style="1" customWidth="1"/>
    <col min="1544" max="1544" width="18.125" style="1" customWidth="1"/>
    <col min="1545" max="1793" width="9" style="1"/>
    <col min="1794" max="1794" width="9" style="1" customWidth="1"/>
    <col min="1795" max="1795" width="9" style="1"/>
    <col min="1796" max="1796" width="12.125" style="1" customWidth="1"/>
    <col min="1797" max="1797" width="16.25" style="1" customWidth="1"/>
    <col min="1798" max="1798" width="11" style="1" customWidth="1"/>
    <col min="1799" max="1799" width="11.25" style="1" customWidth="1"/>
    <col min="1800" max="1800" width="18.125" style="1" customWidth="1"/>
    <col min="1801" max="2049" width="9" style="1"/>
    <col min="2050" max="2050" width="9" style="1" customWidth="1"/>
    <col min="2051" max="2051" width="9" style="1"/>
    <col min="2052" max="2052" width="12.125" style="1" customWidth="1"/>
    <col min="2053" max="2053" width="16.25" style="1" customWidth="1"/>
    <col min="2054" max="2054" width="11" style="1" customWidth="1"/>
    <col min="2055" max="2055" width="11.25" style="1" customWidth="1"/>
    <col min="2056" max="2056" width="18.125" style="1" customWidth="1"/>
    <col min="2057" max="2305" width="9" style="1"/>
    <col min="2306" max="2306" width="9" style="1" customWidth="1"/>
    <col min="2307" max="2307" width="9" style="1"/>
    <col min="2308" max="2308" width="12.125" style="1" customWidth="1"/>
    <col min="2309" max="2309" width="16.25" style="1" customWidth="1"/>
    <col min="2310" max="2310" width="11" style="1" customWidth="1"/>
    <col min="2311" max="2311" width="11.25" style="1" customWidth="1"/>
    <col min="2312" max="2312" width="18.125" style="1" customWidth="1"/>
    <col min="2313" max="2561" width="9" style="1"/>
    <col min="2562" max="2562" width="9" style="1" customWidth="1"/>
    <col min="2563" max="2563" width="9" style="1"/>
    <col min="2564" max="2564" width="12.125" style="1" customWidth="1"/>
    <col min="2565" max="2565" width="16.25" style="1" customWidth="1"/>
    <col min="2566" max="2566" width="11" style="1" customWidth="1"/>
    <col min="2567" max="2567" width="11.25" style="1" customWidth="1"/>
    <col min="2568" max="2568" width="18.125" style="1" customWidth="1"/>
    <col min="2569" max="2817" width="9" style="1"/>
    <col min="2818" max="2818" width="9" style="1" customWidth="1"/>
    <col min="2819" max="2819" width="9" style="1"/>
    <col min="2820" max="2820" width="12.125" style="1" customWidth="1"/>
    <col min="2821" max="2821" width="16.25" style="1" customWidth="1"/>
    <col min="2822" max="2822" width="11" style="1" customWidth="1"/>
    <col min="2823" max="2823" width="11.25" style="1" customWidth="1"/>
    <col min="2824" max="2824" width="18.125" style="1" customWidth="1"/>
    <col min="2825" max="3073" width="9" style="1"/>
    <col min="3074" max="3074" width="9" style="1" customWidth="1"/>
    <col min="3075" max="3075" width="9" style="1"/>
    <col min="3076" max="3076" width="12.125" style="1" customWidth="1"/>
    <col min="3077" max="3077" width="16.25" style="1" customWidth="1"/>
    <col min="3078" max="3078" width="11" style="1" customWidth="1"/>
    <col min="3079" max="3079" width="11.25" style="1" customWidth="1"/>
    <col min="3080" max="3080" width="18.125" style="1" customWidth="1"/>
    <col min="3081" max="3329" width="9" style="1"/>
    <col min="3330" max="3330" width="9" style="1" customWidth="1"/>
    <col min="3331" max="3331" width="9" style="1"/>
    <col min="3332" max="3332" width="12.125" style="1" customWidth="1"/>
    <col min="3333" max="3333" width="16.25" style="1" customWidth="1"/>
    <col min="3334" max="3334" width="11" style="1" customWidth="1"/>
    <col min="3335" max="3335" width="11.25" style="1" customWidth="1"/>
    <col min="3336" max="3336" width="18.125" style="1" customWidth="1"/>
    <col min="3337" max="3585" width="9" style="1"/>
    <col min="3586" max="3586" width="9" style="1" customWidth="1"/>
    <col min="3587" max="3587" width="9" style="1"/>
    <col min="3588" max="3588" width="12.125" style="1" customWidth="1"/>
    <col min="3589" max="3589" width="16.25" style="1" customWidth="1"/>
    <col min="3590" max="3590" width="11" style="1" customWidth="1"/>
    <col min="3591" max="3591" width="11.25" style="1" customWidth="1"/>
    <col min="3592" max="3592" width="18.125" style="1" customWidth="1"/>
    <col min="3593" max="3841" width="9" style="1"/>
    <col min="3842" max="3842" width="9" style="1" customWidth="1"/>
    <col min="3843" max="3843" width="9" style="1"/>
    <col min="3844" max="3844" width="12.125" style="1" customWidth="1"/>
    <col min="3845" max="3845" width="16.25" style="1" customWidth="1"/>
    <col min="3846" max="3846" width="11" style="1" customWidth="1"/>
    <col min="3847" max="3847" width="11.25" style="1" customWidth="1"/>
    <col min="3848" max="3848" width="18.125" style="1" customWidth="1"/>
    <col min="3849" max="4097" width="9" style="1"/>
    <col min="4098" max="4098" width="9" style="1" customWidth="1"/>
    <col min="4099" max="4099" width="9" style="1"/>
    <col min="4100" max="4100" width="12.125" style="1" customWidth="1"/>
    <col min="4101" max="4101" width="16.25" style="1" customWidth="1"/>
    <col min="4102" max="4102" width="11" style="1" customWidth="1"/>
    <col min="4103" max="4103" width="11.25" style="1" customWidth="1"/>
    <col min="4104" max="4104" width="18.125" style="1" customWidth="1"/>
    <col min="4105" max="4353" width="9" style="1"/>
    <col min="4354" max="4354" width="9" style="1" customWidth="1"/>
    <col min="4355" max="4355" width="9" style="1"/>
    <col min="4356" max="4356" width="12.125" style="1" customWidth="1"/>
    <col min="4357" max="4357" width="16.25" style="1" customWidth="1"/>
    <col min="4358" max="4358" width="11" style="1" customWidth="1"/>
    <col min="4359" max="4359" width="11.25" style="1" customWidth="1"/>
    <col min="4360" max="4360" width="18.125" style="1" customWidth="1"/>
    <col min="4361" max="4609" width="9" style="1"/>
    <col min="4610" max="4610" width="9" style="1" customWidth="1"/>
    <col min="4611" max="4611" width="9" style="1"/>
    <col min="4612" max="4612" width="12.125" style="1" customWidth="1"/>
    <col min="4613" max="4613" width="16.25" style="1" customWidth="1"/>
    <col min="4614" max="4614" width="11" style="1" customWidth="1"/>
    <col min="4615" max="4615" width="11.25" style="1" customWidth="1"/>
    <col min="4616" max="4616" width="18.125" style="1" customWidth="1"/>
    <col min="4617" max="4865" width="9" style="1"/>
    <col min="4866" max="4866" width="9" style="1" customWidth="1"/>
    <col min="4867" max="4867" width="9" style="1"/>
    <col min="4868" max="4868" width="12.125" style="1" customWidth="1"/>
    <col min="4869" max="4869" width="16.25" style="1" customWidth="1"/>
    <col min="4870" max="4870" width="11" style="1" customWidth="1"/>
    <col min="4871" max="4871" width="11.25" style="1" customWidth="1"/>
    <col min="4872" max="4872" width="18.125" style="1" customWidth="1"/>
    <col min="4873" max="5121" width="9" style="1"/>
    <col min="5122" max="5122" width="9" style="1" customWidth="1"/>
    <col min="5123" max="5123" width="9" style="1"/>
    <col min="5124" max="5124" width="12.125" style="1" customWidth="1"/>
    <col min="5125" max="5125" width="16.25" style="1" customWidth="1"/>
    <col min="5126" max="5126" width="11" style="1" customWidth="1"/>
    <col min="5127" max="5127" width="11.25" style="1" customWidth="1"/>
    <col min="5128" max="5128" width="18.125" style="1" customWidth="1"/>
    <col min="5129" max="5377" width="9" style="1"/>
    <col min="5378" max="5378" width="9" style="1" customWidth="1"/>
    <col min="5379" max="5379" width="9" style="1"/>
    <col min="5380" max="5380" width="12.125" style="1" customWidth="1"/>
    <col min="5381" max="5381" width="16.25" style="1" customWidth="1"/>
    <col min="5382" max="5382" width="11" style="1" customWidth="1"/>
    <col min="5383" max="5383" width="11.25" style="1" customWidth="1"/>
    <col min="5384" max="5384" width="18.125" style="1" customWidth="1"/>
    <col min="5385" max="5633" width="9" style="1"/>
    <col min="5634" max="5634" width="9" style="1" customWidth="1"/>
    <col min="5635" max="5635" width="9" style="1"/>
    <col min="5636" max="5636" width="12.125" style="1" customWidth="1"/>
    <col min="5637" max="5637" width="16.25" style="1" customWidth="1"/>
    <col min="5638" max="5638" width="11" style="1" customWidth="1"/>
    <col min="5639" max="5639" width="11.25" style="1" customWidth="1"/>
    <col min="5640" max="5640" width="18.125" style="1" customWidth="1"/>
    <col min="5641" max="5889" width="9" style="1"/>
    <col min="5890" max="5890" width="9" style="1" customWidth="1"/>
    <col min="5891" max="5891" width="9" style="1"/>
    <col min="5892" max="5892" width="12.125" style="1" customWidth="1"/>
    <col min="5893" max="5893" width="16.25" style="1" customWidth="1"/>
    <col min="5894" max="5894" width="11" style="1" customWidth="1"/>
    <col min="5895" max="5895" width="11.25" style="1" customWidth="1"/>
    <col min="5896" max="5896" width="18.125" style="1" customWidth="1"/>
    <col min="5897" max="6145" width="9" style="1"/>
    <col min="6146" max="6146" width="9" style="1" customWidth="1"/>
    <col min="6147" max="6147" width="9" style="1"/>
    <col min="6148" max="6148" width="12.125" style="1" customWidth="1"/>
    <col min="6149" max="6149" width="16.25" style="1" customWidth="1"/>
    <col min="6150" max="6150" width="11" style="1" customWidth="1"/>
    <col min="6151" max="6151" width="11.25" style="1" customWidth="1"/>
    <col min="6152" max="6152" width="18.125" style="1" customWidth="1"/>
    <col min="6153" max="6401" width="9" style="1"/>
    <col min="6402" max="6402" width="9" style="1" customWidth="1"/>
    <col min="6403" max="6403" width="9" style="1"/>
    <col min="6404" max="6404" width="12.125" style="1" customWidth="1"/>
    <col min="6405" max="6405" width="16.25" style="1" customWidth="1"/>
    <col min="6406" max="6406" width="11" style="1" customWidth="1"/>
    <col min="6407" max="6407" width="11.25" style="1" customWidth="1"/>
    <col min="6408" max="6408" width="18.125" style="1" customWidth="1"/>
    <col min="6409" max="6657" width="9" style="1"/>
    <col min="6658" max="6658" width="9" style="1" customWidth="1"/>
    <col min="6659" max="6659" width="9" style="1"/>
    <col min="6660" max="6660" width="12.125" style="1" customWidth="1"/>
    <col min="6661" max="6661" width="16.25" style="1" customWidth="1"/>
    <col min="6662" max="6662" width="11" style="1" customWidth="1"/>
    <col min="6663" max="6663" width="11.25" style="1" customWidth="1"/>
    <col min="6664" max="6664" width="18.125" style="1" customWidth="1"/>
    <col min="6665" max="6913" width="9" style="1"/>
    <col min="6914" max="6914" width="9" style="1" customWidth="1"/>
    <col min="6915" max="6915" width="9" style="1"/>
    <col min="6916" max="6916" width="12.125" style="1" customWidth="1"/>
    <col min="6917" max="6917" width="16.25" style="1" customWidth="1"/>
    <col min="6918" max="6918" width="11" style="1" customWidth="1"/>
    <col min="6919" max="6919" width="11.25" style="1" customWidth="1"/>
    <col min="6920" max="6920" width="18.125" style="1" customWidth="1"/>
    <col min="6921" max="7169" width="9" style="1"/>
    <col min="7170" max="7170" width="9" style="1" customWidth="1"/>
    <col min="7171" max="7171" width="9" style="1"/>
    <col min="7172" max="7172" width="12.125" style="1" customWidth="1"/>
    <col min="7173" max="7173" width="16.25" style="1" customWidth="1"/>
    <col min="7174" max="7174" width="11" style="1" customWidth="1"/>
    <col min="7175" max="7175" width="11.25" style="1" customWidth="1"/>
    <col min="7176" max="7176" width="18.125" style="1" customWidth="1"/>
    <col min="7177" max="7425" width="9" style="1"/>
    <col min="7426" max="7426" width="9" style="1" customWidth="1"/>
    <col min="7427" max="7427" width="9" style="1"/>
    <col min="7428" max="7428" width="12.125" style="1" customWidth="1"/>
    <col min="7429" max="7429" width="16.25" style="1" customWidth="1"/>
    <col min="7430" max="7430" width="11" style="1" customWidth="1"/>
    <col min="7431" max="7431" width="11.25" style="1" customWidth="1"/>
    <col min="7432" max="7432" width="18.125" style="1" customWidth="1"/>
    <col min="7433" max="7681" width="9" style="1"/>
    <col min="7682" max="7682" width="9" style="1" customWidth="1"/>
    <col min="7683" max="7683" width="9" style="1"/>
    <col min="7684" max="7684" width="12.125" style="1" customWidth="1"/>
    <col min="7685" max="7685" width="16.25" style="1" customWidth="1"/>
    <col min="7686" max="7686" width="11" style="1" customWidth="1"/>
    <col min="7687" max="7687" width="11.25" style="1" customWidth="1"/>
    <col min="7688" max="7688" width="18.125" style="1" customWidth="1"/>
    <col min="7689" max="7937" width="9" style="1"/>
    <col min="7938" max="7938" width="9" style="1" customWidth="1"/>
    <col min="7939" max="7939" width="9" style="1"/>
    <col min="7940" max="7940" width="12.125" style="1" customWidth="1"/>
    <col min="7941" max="7941" width="16.25" style="1" customWidth="1"/>
    <col min="7942" max="7942" width="11" style="1" customWidth="1"/>
    <col min="7943" max="7943" width="11.25" style="1" customWidth="1"/>
    <col min="7944" max="7944" width="18.125" style="1" customWidth="1"/>
    <col min="7945" max="8193" width="9" style="1"/>
    <col min="8194" max="8194" width="9" style="1" customWidth="1"/>
    <col min="8195" max="8195" width="9" style="1"/>
    <col min="8196" max="8196" width="12.125" style="1" customWidth="1"/>
    <col min="8197" max="8197" width="16.25" style="1" customWidth="1"/>
    <col min="8198" max="8198" width="11" style="1" customWidth="1"/>
    <col min="8199" max="8199" width="11.25" style="1" customWidth="1"/>
    <col min="8200" max="8200" width="18.125" style="1" customWidth="1"/>
    <col min="8201" max="8449" width="9" style="1"/>
    <col min="8450" max="8450" width="9" style="1" customWidth="1"/>
    <col min="8451" max="8451" width="9" style="1"/>
    <col min="8452" max="8452" width="12.125" style="1" customWidth="1"/>
    <col min="8453" max="8453" width="16.25" style="1" customWidth="1"/>
    <col min="8454" max="8454" width="11" style="1" customWidth="1"/>
    <col min="8455" max="8455" width="11.25" style="1" customWidth="1"/>
    <col min="8456" max="8456" width="18.125" style="1" customWidth="1"/>
    <col min="8457" max="8705" width="9" style="1"/>
    <col min="8706" max="8706" width="9" style="1" customWidth="1"/>
    <col min="8707" max="8707" width="9" style="1"/>
    <col min="8708" max="8708" width="12.125" style="1" customWidth="1"/>
    <col min="8709" max="8709" width="16.25" style="1" customWidth="1"/>
    <col min="8710" max="8710" width="11" style="1" customWidth="1"/>
    <col min="8711" max="8711" width="11.25" style="1" customWidth="1"/>
    <col min="8712" max="8712" width="18.125" style="1" customWidth="1"/>
    <col min="8713" max="8961" width="9" style="1"/>
    <col min="8962" max="8962" width="9" style="1" customWidth="1"/>
    <col min="8963" max="8963" width="9" style="1"/>
    <col min="8964" max="8964" width="12.125" style="1" customWidth="1"/>
    <col min="8965" max="8965" width="16.25" style="1" customWidth="1"/>
    <col min="8966" max="8966" width="11" style="1" customWidth="1"/>
    <col min="8967" max="8967" width="11.25" style="1" customWidth="1"/>
    <col min="8968" max="8968" width="18.125" style="1" customWidth="1"/>
    <col min="8969" max="9217" width="9" style="1"/>
    <col min="9218" max="9218" width="9" style="1" customWidth="1"/>
    <col min="9219" max="9219" width="9" style="1"/>
    <col min="9220" max="9220" width="12.125" style="1" customWidth="1"/>
    <col min="9221" max="9221" width="16.25" style="1" customWidth="1"/>
    <col min="9222" max="9222" width="11" style="1" customWidth="1"/>
    <col min="9223" max="9223" width="11.25" style="1" customWidth="1"/>
    <col min="9224" max="9224" width="18.125" style="1" customWidth="1"/>
    <col min="9225" max="9473" width="9" style="1"/>
    <col min="9474" max="9474" width="9" style="1" customWidth="1"/>
    <col min="9475" max="9475" width="9" style="1"/>
    <col min="9476" max="9476" width="12.125" style="1" customWidth="1"/>
    <col min="9477" max="9477" width="16.25" style="1" customWidth="1"/>
    <col min="9478" max="9478" width="11" style="1" customWidth="1"/>
    <col min="9479" max="9479" width="11.25" style="1" customWidth="1"/>
    <col min="9480" max="9480" width="18.125" style="1" customWidth="1"/>
    <col min="9481" max="9729" width="9" style="1"/>
    <col min="9730" max="9730" width="9" style="1" customWidth="1"/>
    <col min="9731" max="9731" width="9" style="1"/>
    <col min="9732" max="9732" width="12.125" style="1" customWidth="1"/>
    <col min="9733" max="9733" width="16.25" style="1" customWidth="1"/>
    <col min="9734" max="9734" width="11" style="1" customWidth="1"/>
    <col min="9735" max="9735" width="11.25" style="1" customWidth="1"/>
    <col min="9736" max="9736" width="18.125" style="1" customWidth="1"/>
    <col min="9737" max="9985" width="9" style="1"/>
    <col min="9986" max="9986" width="9" style="1" customWidth="1"/>
    <col min="9987" max="9987" width="9" style="1"/>
    <col min="9988" max="9988" width="12.125" style="1" customWidth="1"/>
    <col min="9989" max="9989" width="16.25" style="1" customWidth="1"/>
    <col min="9990" max="9990" width="11" style="1" customWidth="1"/>
    <col min="9991" max="9991" width="11.25" style="1" customWidth="1"/>
    <col min="9992" max="9992" width="18.125" style="1" customWidth="1"/>
    <col min="9993" max="10241" width="9" style="1"/>
    <col min="10242" max="10242" width="9" style="1" customWidth="1"/>
    <col min="10243" max="10243" width="9" style="1"/>
    <col min="10244" max="10244" width="12.125" style="1" customWidth="1"/>
    <col min="10245" max="10245" width="16.25" style="1" customWidth="1"/>
    <col min="10246" max="10246" width="11" style="1" customWidth="1"/>
    <col min="10247" max="10247" width="11.25" style="1" customWidth="1"/>
    <col min="10248" max="10248" width="18.125" style="1" customWidth="1"/>
    <col min="10249" max="10497" width="9" style="1"/>
    <col min="10498" max="10498" width="9" style="1" customWidth="1"/>
    <col min="10499" max="10499" width="9" style="1"/>
    <col min="10500" max="10500" width="12.125" style="1" customWidth="1"/>
    <col min="10501" max="10501" width="16.25" style="1" customWidth="1"/>
    <col min="10502" max="10502" width="11" style="1" customWidth="1"/>
    <col min="10503" max="10503" width="11.25" style="1" customWidth="1"/>
    <col min="10504" max="10504" width="18.125" style="1" customWidth="1"/>
    <col min="10505" max="10753" width="9" style="1"/>
    <col min="10754" max="10754" width="9" style="1" customWidth="1"/>
    <col min="10755" max="10755" width="9" style="1"/>
    <col min="10756" max="10756" width="12.125" style="1" customWidth="1"/>
    <col min="10757" max="10757" width="16.25" style="1" customWidth="1"/>
    <col min="10758" max="10758" width="11" style="1" customWidth="1"/>
    <col min="10759" max="10759" width="11.25" style="1" customWidth="1"/>
    <col min="10760" max="10760" width="18.125" style="1" customWidth="1"/>
    <col min="10761" max="11009" width="9" style="1"/>
    <col min="11010" max="11010" width="9" style="1" customWidth="1"/>
    <col min="11011" max="11011" width="9" style="1"/>
    <col min="11012" max="11012" width="12.125" style="1" customWidth="1"/>
    <col min="11013" max="11013" width="16.25" style="1" customWidth="1"/>
    <col min="11014" max="11014" width="11" style="1" customWidth="1"/>
    <col min="11015" max="11015" width="11.25" style="1" customWidth="1"/>
    <col min="11016" max="11016" width="18.125" style="1" customWidth="1"/>
    <col min="11017" max="11265" width="9" style="1"/>
    <col min="11266" max="11266" width="9" style="1" customWidth="1"/>
    <col min="11267" max="11267" width="9" style="1"/>
    <col min="11268" max="11268" width="12.125" style="1" customWidth="1"/>
    <col min="11269" max="11269" width="16.25" style="1" customWidth="1"/>
    <col min="11270" max="11270" width="11" style="1" customWidth="1"/>
    <col min="11271" max="11271" width="11.25" style="1" customWidth="1"/>
    <col min="11272" max="11272" width="18.125" style="1" customWidth="1"/>
    <col min="11273" max="11521" width="9" style="1"/>
    <col min="11522" max="11522" width="9" style="1" customWidth="1"/>
    <col min="11523" max="11523" width="9" style="1"/>
    <col min="11524" max="11524" width="12.125" style="1" customWidth="1"/>
    <col min="11525" max="11525" width="16.25" style="1" customWidth="1"/>
    <col min="11526" max="11526" width="11" style="1" customWidth="1"/>
    <col min="11527" max="11527" width="11.25" style="1" customWidth="1"/>
    <col min="11528" max="11528" width="18.125" style="1" customWidth="1"/>
    <col min="11529" max="11777" width="9" style="1"/>
    <col min="11778" max="11778" width="9" style="1" customWidth="1"/>
    <col min="11779" max="11779" width="9" style="1"/>
    <col min="11780" max="11780" width="12.125" style="1" customWidth="1"/>
    <col min="11781" max="11781" width="16.25" style="1" customWidth="1"/>
    <col min="11782" max="11782" width="11" style="1" customWidth="1"/>
    <col min="11783" max="11783" width="11.25" style="1" customWidth="1"/>
    <col min="11784" max="11784" width="18.125" style="1" customWidth="1"/>
    <col min="11785" max="12033" width="9" style="1"/>
    <col min="12034" max="12034" width="9" style="1" customWidth="1"/>
    <col min="12035" max="12035" width="9" style="1"/>
    <col min="12036" max="12036" width="12.125" style="1" customWidth="1"/>
    <col min="12037" max="12037" width="16.25" style="1" customWidth="1"/>
    <col min="12038" max="12038" width="11" style="1" customWidth="1"/>
    <col min="12039" max="12039" width="11.25" style="1" customWidth="1"/>
    <col min="12040" max="12040" width="18.125" style="1" customWidth="1"/>
    <col min="12041" max="12289" width="9" style="1"/>
    <col min="12290" max="12290" width="9" style="1" customWidth="1"/>
    <col min="12291" max="12291" width="9" style="1"/>
    <col min="12292" max="12292" width="12.125" style="1" customWidth="1"/>
    <col min="12293" max="12293" width="16.25" style="1" customWidth="1"/>
    <col min="12294" max="12294" width="11" style="1" customWidth="1"/>
    <col min="12295" max="12295" width="11.25" style="1" customWidth="1"/>
    <col min="12296" max="12296" width="18.125" style="1" customWidth="1"/>
    <col min="12297" max="12545" width="9" style="1"/>
    <col min="12546" max="12546" width="9" style="1" customWidth="1"/>
    <col min="12547" max="12547" width="9" style="1"/>
    <col min="12548" max="12548" width="12.125" style="1" customWidth="1"/>
    <col min="12549" max="12549" width="16.25" style="1" customWidth="1"/>
    <col min="12550" max="12550" width="11" style="1" customWidth="1"/>
    <col min="12551" max="12551" width="11.25" style="1" customWidth="1"/>
    <col min="12552" max="12552" width="18.125" style="1" customWidth="1"/>
    <col min="12553" max="12801" width="9" style="1"/>
    <col min="12802" max="12802" width="9" style="1" customWidth="1"/>
    <col min="12803" max="12803" width="9" style="1"/>
    <col min="12804" max="12804" width="12.125" style="1" customWidth="1"/>
    <col min="12805" max="12805" width="16.25" style="1" customWidth="1"/>
    <col min="12806" max="12806" width="11" style="1" customWidth="1"/>
    <col min="12807" max="12807" width="11.25" style="1" customWidth="1"/>
    <col min="12808" max="12808" width="18.125" style="1" customWidth="1"/>
    <col min="12809" max="13057" width="9" style="1"/>
    <col min="13058" max="13058" width="9" style="1" customWidth="1"/>
    <col min="13059" max="13059" width="9" style="1"/>
    <col min="13060" max="13060" width="12.125" style="1" customWidth="1"/>
    <col min="13061" max="13061" width="16.25" style="1" customWidth="1"/>
    <col min="13062" max="13062" width="11" style="1" customWidth="1"/>
    <col min="13063" max="13063" width="11.25" style="1" customWidth="1"/>
    <col min="13064" max="13064" width="18.125" style="1" customWidth="1"/>
    <col min="13065" max="13313" width="9" style="1"/>
    <col min="13314" max="13314" width="9" style="1" customWidth="1"/>
    <col min="13315" max="13315" width="9" style="1"/>
    <col min="13316" max="13316" width="12.125" style="1" customWidth="1"/>
    <col min="13317" max="13317" width="16.25" style="1" customWidth="1"/>
    <col min="13318" max="13318" width="11" style="1" customWidth="1"/>
    <col min="13319" max="13319" width="11.25" style="1" customWidth="1"/>
    <col min="13320" max="13320" width="18.125" style="1" customWidth="1"/>
    <col min="13321" max="13569" width="9" style="1"/>
    <col min="13570" max="13570" width="9" style="1" customWidth="1"/>
    <col min="13571" max="13571" width="9" style="1"/>
    <col min="13572" max="13572" width="12.125" style="1" customWidth="1"/>
    <col min="13573" max="13573" width="16.25" style="1" customWidth="1"/>
    <col min="13574" max="13574" width="11" style="1" customWidth="1"/>
    <col min="13575" max="13575" width="11.25" style="1" customWidth="1"/>
    <col min="13576" max="13576" width="18.125" style="1" customWidth="1"/>
    <col min="13577" max="13825" width="9" style="1"/>
    <col min="13826" max="13826" width="9" style="1" customWidth="1"/>
    <col min="13827" max="13827" width="9" style="1"/>
    <col min="13828" max="13828" width="12.125" style="1" customWidth="1"/>
    <col min="13829" max="13829" width="16.25" style="1" customWidth="1"/>
    <col min="13830" max="13830" width="11" style="1" customWidth="1"/>
    <col min="13831" max="13831" width="11.25" style="1" customWidth="1"/>
    <col min="13832" max="13832" width="18.125" style="1" customWidth="1"/>
    <col min="13833" max="14081" width="9" style="1"/>
    <col min="14082" max="14082" width="9" style="1" customWidth="1"/>
    <col min="14083" max="14083" width="9" style="1"/>
    <col min="14084" max="14084" width="12.125" style="1" customWidth="1"/>
    <col min="14085" max="14085" width="16.25" style="1" customWidth="1"/>
    <col min="14086" max="14086" width="11" style="1" customWidth="1"/>
    <col min="14087" max="14087" width="11.25" style="1" customWidth="1"/>
    <col min="14088" max="14088" width="18.125" style="1" customWidth="1"/>
    <col min="14089" max="14337" width="9" style="1"/>
    <col min="14338" max="14338" width="9" style="1" customWidth="1"/>
    <col min="14339" max="14339" width="9" style="1"/>
    <col min="14340" max="14340" width="12.125" style="1" customWidth="1"/>
    <col min="14341" max="14341" width="16.25" style="1" customWidth="1"/>
    <col min="14342" max="14342" width="11" style="1" customWidth="1"/>
    <col min="14343" max="14343" width="11.25" style="1" customWidth="1"/>
    <col min="14344" max="14344" width="18.125" style="1" customWidth="1"/>
    <col min="14345" max="14593" width="9" style="1"/>
    <col min="14594" max="14594" width="9" style="1" customWidth="1"/>
    <col min="14595" max="14595" width="9" style="1"/>
    <col min="14596" max="14596" width="12.125" style="1" customWidth="1"/>
    <col min="14597" max="14597" width="16.25" style="1" customWidth="1"/>
    <col min="14598" max="14598" width="11" style="1" customWidth="1"/>
    <col min="14599" max="14599" width="11.25" style="1" customWidth="1"/>
    <col min="14600" max="14600" width="18.125" style="1" customWidth="1"/>
    <col min="14601" max="14849" width="9" style="1"/>
    <col min="14850" max="14850" width="9" style="1" customWidth="1"/>
    <col min="14851" max="14851" width="9" style="1"/>
    <col min="14852" max="14852" width="12.125" style="1" customWidth="1"/>
    <col min="14853" max="14853" width="16.25" style="1" customWidth="1"/>
    <col min="14854" max="14854" width="11" style="1" customWidth="1"/>
    <col min="14855" max="14855" width="11.25" style="1" customWidth="1"/>
    <col min="14856" max="14856" width="18.125" style="1" customWidth="1"/>
    <col min="14857" max="15105" width="9" style="1"/>
    <col min="15106" max="15106" width="9" style="1" customWidth="1"/>
    <col min="15107" max="15107" width="9" style="1"/>
    <col min="15108" max="15108" width="12.125" style="1" customWidth="1"/>
    <col min="15109" max="15109" width="16.25" style="1" customWidth="1"/>
    <col min="15110" max="15110" width="11" style="1" customWidth="1"/>
    <col min="15111" max="15111" width="11.25" style="1" customWidth="1"/>
    <col min="15112" max="15112" width="18.125" style="1" customWidth="1"/>
    <col min="15113" max="15361" width="9" style="1"/>
    <col min="15362" max="15362" width="9" style="1" customWidth="1"/>
    <col min="15363" max="15363" width="9" style="1"/>
    <col min="15364" max="15364" width="12.125" style="1" customWidth="1"/>
    <col min="15365" max="15365" width="16.25" style="1" customWidth="1"/>
    <col min="15366" max="15366" width="11" style="1" customWidth="1"/>
    <col min="15367" max="15367" width="11.25" style="1" customWidth="1"/>
    <col min="15368" max="15368" width="18.125" style="1" customWidth="1"/>
    <col min="15369" max="15617" width="9" style="1"/>
    <col min="15618" max="15618" width="9" style="1" customWidth="1"/>
    <col min="15619" max="15619" width="9" style="1"/>
    <col min="15620" max="15620" width="12.125" style="1" customWidth="1"/>
    <col min="15621" max="15621" width="16.25" style="1" customWidth="1"/>
    <col min="15622" max="15622" width="11" style="1" customWidth="1"/>
    <col min="15623" max="15623" width="11.25" style="1" customWidth="1"/>
    <col min="15624" max="15624" width="18.125" style="1" customWidth="1"/>
    <col min="15625" max="15873" width="9" style="1"/>
    <col min="15874" max="15874" width="9" style="1" customWidth="1"/>
    <col min="15875" max="15875" width="9" style="1"/>
    <col min="15876" max="15876" width="12.125" style="1" customWidth="1"/>
    <col min="15877" max="15877" width="16.25" style="1" customWidth="1"/>
    <col min="15878" max="15878" width="11" style="1" customWidth="1"/>
    <col min="15879" max="15879" width="11.25" style="1" customWidth="1"/>
    <col min="15880" max="15880" width="18.125" style="1" customWidth="1"/>
    <col min="15881" max="16129" width="9" style="1"/>
    <col min="16130" max="16130" width="9" style="1" customWidth="1"/>
    <col min="16131" max="16131" width="9" style="1"/>
    <col min="16132" max="16132" width="12.125" style="1" customWidth="1"/>
    <col min="16133" max="16133" width="16.25" style="1" customWidth="1"/>
    <col min="16134" max="16134" width="11" style="1" customWidth="1"/>
    <col min="16135" max="16135" width="11.25" style="1" customWidth="1"/>
    <col min="16136" max="16136" width="18.125" style="1" customWidth="1"/>
    <col min="16137" max="16384" width="9" style="1"/>
  </cols>
  <sheetData>
    <row r="1" ht="64.5" customHeight="1" spans="1:8">
      <c r="A1" s="2" t="s">
        <v>0</v>
      </c>
      <c r="B1" s="2"/>
      <c r="C1" s="2"/>
      <c r="D1" s="2"/>
      <c r="E1" s="2"/>
      <c r="F1" s="2"/>
      <c r="G1" s="2"/>
      <c r="H1" s="2"/>
    </row>
    <row r="2" ht="35.1" customHeight="1" spans="1:8">
      <c r="A2" s="3" t="s">
        <v>1</v>
      </c>
      <c r="B2" s="3" t="s">
        <v>2</v>
      </c>
      <c r="C2" s="4" t="s">
        <v>3</v>
      </c>
      <c r="D2" s="4" t="s">
        <v>4</v>
      </c>
      <c r="E2" s="3" t="s">
        <v>5</v>
      </c>
      <c r="F2" s="5" t="s">
        <v>6</v>
      </c>
      <c r="G2" s="6" t="s">
        <v>7</v>
      </c>
      <c r="H2" s="7" t="s">
        <v>8</v>
      </c>
    </row>
    <row r="3" ht="35.1" customHeight="1" spans="1:8">
      <c r="A3" s="8" t="s">
        <v>9</v>
      </c>
      <c r="B3" s="8">
        <v>9</v>
      </c>
      <c r="C3" s="9">
        <f t="shared" ref="C3:G3" si="0">SUM(C4:C12)</f>
        <v>1735</v>
      </c>
      <c r="D3" s="9"/>
      <c r="E3" s="9">
        <f t="shared" si="0"/>
        <v>520.5</v>
      </c>
      <c r="F3" s="9">
        <f t="shared" si="0"/>
        <v>283.8042</v>
      </c>
      <c r="G3" s="10">
        <f t="shared" si="0"/>
        <v>300</v>
      </c>
      <c r="H3" s="11" t="s">
        <v>10</v>
      </c>
    </row>
    <row r="4" ht="35.1" customHeight="1" spans="1:8">
      <c r="A4" s="9">
        <v>1</v>
      </c>
      <c r="B4" s="9" t="s">
        <v>11</v>
      </c>
      <c r="C4" s="9">
        <v>65</v>
      </c>
      <c r="D4" s="9">
        <v>0.3</v>
      </c>
      <c r="E4" s="9">
        <f t="shared" ref="E4:E12" si="1">C4*D4</f>
        <v>19.5</v>
      </c>
      <c r="F4" s="9">
        <v>13.272</v>
      </c>
      <c r="G4" s="10">
        <v>6.228</v>
      </c>
      <c r="H4" s="12"/>
    </row>
    <row r="5" ht="35.1" customHeight="1" spans="1:8">
      <c r="A5" s="9">
        <v>2</v>
      </c>
      <c r="B5" s="9" t="s">
        <v>12</v>
      </c>
      <c r="C5" s="9">
        <v>182</v>
      </c>
      <c r="D5" s="9">
        <v>0.3</v>
      </c>
      <c r="E5" s="9">
        <f t="shared" si="1"/>
        <v>54.6</v>
      </c>
      <c r="F5" s="9">
        <v>28.2</v>
      </c>
      <c r="G5" s="10">
        <v>26.4</v>
      </c>
      <c r="H5" s="12"/>
    </row>
    <row r="6" ht="35.1" customHeight="1" spans="1:8">
      <c r="A6" s="9">
        <v>3</v>
      </c>
      <c r="B6" s="9" t="s">
        <v>13</v>
      </c>
      <c r="C6" s="9">
        <v>140</v>
      </c>
      <c r="D6" s="9">
        <v>0.3</v>
      </c>
      <c r="E6" s="9">
        <f t="shared" si="1"/>
        <v>42</v>
      </c>
      <c r="F6" s="9">
        <v>21.672</v>
      </c>
      <c r="G6" s="10">
        <v>20.328</v>
      </c>
      <c r="H6" s="12"/>
    </row>
    <row r="7" ht="35.1" customHeight="1" spans="1:8">
      <c r="A7" s="9">
        <v>4</v>
      </c>
      <c r="B7" s="9" t="s">
        <v>14</v>
      </c>
      <c r="C7" s="9">
        <v>138</v>
      </c>
      <c r="D7" s="9">
        <v>0.3</v>
      </c>
      <c r="E7" s="9">
        <f t="shared" si="1"/>
        <v>41.4</v>
      </c>
      <c r="F7" s="9">
        <v>13.104</v>
      </c>
      <c r="G7" s="10">
        <v>28.296</v>
      </c>
      <c r="H7" s="12"/>
    </row>
    <row r="8" ht="35.1" customHeight="1" spans="1:8">
      <c r="A8" s="13">
        <v>5</v>
      </c>
      <c r="B8" s="13" t="s">
        <v>15</v>
      </c>
      <c r="C8" s="13">
        <v>347</v>
      </c>
      <c r="D8" s="13">
        <v>0.3</v>
      </c>
      <c r="E8" s="9">
        <f t="shared" si="1"/>
        <v>104.1</v>
      </c>
      <c r="F8" s="9">
        <v>53.088</v>
      </c>
      <c r="G8" s="10">
        <v>90.6522</v>
      </c>
      <c r="H8" s="11" t="s">
        <v>16</v>
      </c>
    </row>
    <row r="9" ht="35.1" customHeight="1" spans="1:8">
      <c r="A9" s="9">
        <v>6</v>
      </c>
      <c r="B9" s="9" t="s">
        <v>17</v>
      </c>
      <c r="C9" s="9">
        <v>208</v>
      </c>
      <c r="D9" s="9">
        <v>0.3</v>
      </c>
      <c r="E9" s="9">
        <f t="shared" si="1"/>
        <v>62.4</v>
      </c>
      <c r="F9" s="9">
        <v>66.064</v>
      </c>
      <c r="G9" s="10">
        <v>0</v>
      </c>
      <c r="H9" s="12"/>
    </row>
    <row r="10" ht="35.1" customHeight="1" spans="1:8">
      <c r="A10" s="9">
        <v>7</v>
      </c>
      <c r="B10" s="9" t="s">
        <v>18</v>
      </c>
      <c r="C10" s="9">
        <v>350</v>
      </c>
      <c r="D10" s="9">
        <v>0.3</v>
      </c>
      <c r="E10" s="9">
        <f t="shared" si="1"/>
        <v>105</v>
      </c>
      <c r="F10" s="9">
        <v>52.4522</v>
      </c>
      <c r="G10" s="10">
        <v>52.5478</v>
      </c>
      <c r="H10" s="12"/>
    </row>
    <row r="11" ht="35.1" customHeight="1" spans="1:8">
      <c r="A11" s="9">
        <v>8</v>
      </c>
      <c r="B11" s="9" t="s">
        <v>19</v>
      </c>
      <c r="C11" s="9">
        <v>20</v>
      </c>
      <c r="D11" s="9">
        <v>0.3</v>
      </c>
      <c r="E11" s="9">
        <f t="shared" si="1"/>
        <v>6</v>
      </c>
      <c r="F11" s="9">
        <v>1.176</v>
      </c>
      <c r="G11" s="10">
        <v>4.824</v>
      </c>
      <c r="H11" s="12"/>
    </row>
    <row r="12" ht="35.1" customHeight="1" spans="1:8">
      <c r="A12" s="9">
        <v>9</v>
      </c>
      <c r="B12" s="9" t="s">
        <v>20</v>
      </c>
      <c r="C12" s="9">
        <v>285</v>
      </c>
      <c r="D12" s="9">
        <v>0.3</v>
      </c>
      <c r="E12" s="9">
        <f t="shared" si="1"/>
        <v>85.5</v>
      </c>
      <c r="F12" s="9">
        <v>34.776</v>
      </c>
      <c r="G12" s="10">
        <v>70.724</v>
      </c>
      <c r="H12" s="11" t="s">
        <v>21</v>
      </c>
    </row>
  </sheetData>
  <mergeCells count="1">
    <mergeCell ref="A1:H1"/>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2018-11-16T01:50:00Z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