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1"/>
  </bookViews>
  <sheets>
    <sheet name="资金下达表" sheetId="8" r:id="rId1"/>
    <sheet name="资金分配表明细" sheetId="6" r:id="rId2"/>
    <sheet name="绩效目标表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<sst xmlns="http://schemas.openxmlformats.org/spreadsheetml/2006/main" count="81" uniqueCount="58">
  <si>
    <t>附件2-1</t>
  </si>
  <si>
    <t>2024年第二批学生资助资金下达表</t>
  </si>
  <si>
    <t>单位：万元</t>
  </si>
  <si>
    <r>
      <rPr>
        <sz val="11"/>
        <color theme="1"/>
        <rFont val="方正仿宋_GBK"/>
        <charset val="134"/>
      </rPr>
      <t>单位名称</t>
    </r>
  </si>
  <si>
    <r>
      <rPr>
        <sz val="11"/>
        <color theme="1"/>
        <rFont val="方正仿宋_GBK"/>
        <charset val="134"/>
      </rPr>
      <t>功能分类</t>
    </r>
  </si>
  <si>
    <r>
      <rPr>
        <sz val="11"/>
        <color theme="1"/>
        <rFont val="方正仿宋_GBK"/>
        <charset val="134"/>
      </rPr>
      <t>政府经济分类</t>
    </r>
  </si>
  <si>
    <r>
      <rPr>
        <sz val="11"/>
        <color theme="1"/>
        <rFont val="方正仿宋_GBK"/>
        <charset val="134"/>
      </rPr>
      <t>下达金额</t>
    </r>
  </si>
  <si>
    <r>
      <rPr>
        <sz val="11"/>
        <color theme="1"/>
        <rFont val="方正仿宋_GBK"/>
        <charset val="134"/>
      </rPr>
      <t>备注</t>
    </r>
  </si>
  <si>
    <r>
      <rPr>
        <sz val="11"/>
        <color theme="1"/>
        <rFont val="方正仿宋_GBK"/>
        <charset val="134"/>
      </rPr>
      <t>小计</t>
    </r>
  </si>
  <si>
    <r>
      <rPr>
        <sz val="11"/>
        <color theme="1"/>
        <rFont val="方正仿宋_GBK"/>
        <charset val="134"/>
      </rPr>
      <t>中央资金</t>
    </r>
  </si>
  <si>
    <r>
      <rPr>
        <sz val="11"/>
        <color theme="1"/>
        <rFont val="方正仿宋_GBK"/>
        <charset val="134"/>
      </rPr>
      <t>省级资金</t>
    </r>
  </si>
  <si>
    <r>
      <rPr>
        <sz val="11"/>
        <color theme="1"/>
        <rFont val="方正仿宋_GBK"/>
        <charset val="134"/>
      </rPr>
      <t>州级资金</t>
    </r>
  </si>
  <si>
    <r>
      <rPr>
        <sz val="11"/>
        <color theme="1"/>
        <rFont val="方正仿宋_GBK"/>
        <charset val="134"/>
      </rPr>
      <t>梁河县</t>
    </r>
  </si>
  <si>
    <r>
      <rPr>
        <sz val="11"/>
        <color theme="1"/>
        <rFont val="方正仿宋_GBK"/>
        <charset val="134"/>
      </rPr>
      <t>收入列</t>
    </r>
    <r>
      <rPr>
        <sz val="11"/>
        <color theme="1"/>
        <rFont val="Times New Roman"/>
        <charset val="134"/>
      </rPr>
      <t>“1100245</t>
    </r>
    <r>
      <rPr>
        <sz val="11"/>
        <color theme="1"/>
        <rFont val="方正仿宋_GBK"/>
        <charset val="134"/>
      </rPr>
      <t>教育共同财政事权转移支付收入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，支持列</t>
    </r>
    <r>
      <rPr>
        <sz val="11"/>
        <color theme="1"/>
        <rFont val="Times New Roman"/>
        <charset val="134"/>
      </rPr>
      <t>“205</t>
    </r>
    <r>
      <rPr>
        <sz val="11"/>
        <color theme="1"/>
        <rFont val="方正仿宋_GBK"/>
        <charset val="134"/>
      </rPr>
      <t>教育支出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相关项</t>
    </r>
  </si>
  <si>
    <r>
      <rPr>
        <sz val="11"/>
        <color theme="1"/>
        <rFont val="Times New Roman"/>
        <charset val="134"/>
      </rPr>
      <t>51301</t>
    </r>
    <r>
      <rPr>
        <sz val="11"/>
        <color theme="1"/>
        <rFont val="方正仿宋_GBK"/>
        <charset val="134"/>
      </rPr>
      <t>上下级政府间转移性支出</t>
    </r>
  </si>
  <si>
    <t>附件2-2</t>
  </si>
  <si>
    <t>2024年第二批学生资助资金分配表明细</t>
  </si>
  <si>
    <r>
      <rPr>
        <sz val="11"/>
        <color theme="1"/>
        <rFont val="方正仿宋_GBK"/>
        <charset val="134"/>
      </rPr>
      <t>单位：万元</t>
    </r>
  </si>
  <si>
    <r>
      <rPr>
        <sz val="12"/>
        <color theme="1"/>
        <rFont val="方正仿宋_GBK"/>
        <charset val="134"/>
      </rPr>
      <t>普通高中国家助学金</t>
    </r>
  </si>
  <si>
    <r>
      <rPr>
        <sz val="12"/>
        <color theme="1"/>
        <rFont val="方正仿宋_GBK"/>
        <charset val="134"/>
      </rPr>
      <t>普通高中免学费资金</t>
    </r>
  </si>
  <si>
    <r>
      <rPr>
        <sz val="12"/>
        <color theme="1"/>
        <rFont val="方正仿宋_GBK"/>
        <charset val="134"/>
      </rPr>
      <t>中职国家奖助学金</t>
    </r>
  </si>
  <si>
    <r>
      <rPr>
        <sz val="12"/>
        <color theme="1"/>
        <rFont val="方正仿宋_GBK"/>
        <charset val="134"/>
      </rPr>
      <t>中职免学费资金</t>
    </r>
  </si>
  <si>
    <r>
      <rPr>
        <sz val="9"/>
        <color theme="1"/>
        <rFont val="方正仿宋_GBK"/>
        <charset val="134"/>
      </rPr>
      <t>国家助学贷款奖补资金</t>
    </r>
  </si>
  <si>
    <r>
      <rPr>
        <sz val="11"/>
        <color theme="1"/>
        <rFont val="方正仿宋_GBK"/>
        <charset val="134"/>
      </rPr>
      <t>本次下达资金</t>
    </r>
  </si>
  <si>
    <r>
      <rPr>
        <sz val="9"/>
        <color theme="1"/>
        <rFont val="方正仿宋_GBK"/>
        <charset val="134"/>
      </rPr>
      <t>小计</t>
    </r>
  </si>
  <si>
    <r>
      <rPr>
        <sz val="9"/>
        <color theme="1"/>
        <rFont val="方正仿宋_GBK"/>
        <charset val="134"/>
      </rPr>
      <t>中央第一次下拨</t>
    </r>
  </si>
  <si>
    <r>
      <rPr>
        <b/>
        <sz val="9"/>
        <color theme="1"/>
        <rFont val="方正仿宋_GBK"/>
        <charset val="134"/>
      </rPr>
      <t>中央第二次下拨</t>
    </r>
  </si>
  <si>
    <r>
      <rPr>
        <b/>
        <sz val="9"/>
        <color theme="1"/>
        <rFont val="方正仿宋_GBK"/>
        <charset val="134"/>
      </rPr>
      <t>省级资金</t>
    </r>
  </si>
  <si>
    <r>
      <rPr>
        <sz val="9"/>
        <color theme="1"/>
        <rFont val="方正仿宋_GBK"/>
        <charset val="134"/>
      </rPr>
      <t>州级资金</t>
    </r>
  </si>
  <si>
    <r>
      <rPr>
        <sz val="9"/>
        <color theme="1"/>
        <rFont val="方正仿宋_GBK"/>
        <charset val="134"/>
      </rPr>
      <t>县级资金</t>
    </r>
  </si>
  <si>
    <r>
      <rPr>
        <sz val="12"/>
        <color indexed="8"/>
        <rFont val="方正仿宋_GBK"/>
        <charset val="134"/>
      </rPr>
      <t>梁河县</t>
    </r>
  </si>
  <si>
    <t>附件2-3</t>
  </si>
  <si>
    <t>绩效目标表</t>
  </si>
  <si>
    <t>专项名称</t>
  </si>
  <si>
    <t>2024年学生资助补助经费</t>
  </si>
  <si>
    <t>总体目标</t>
  </si>
  <si>
    <t xml:space="preserve">l：高中及以上阶段各项国家资助政策按规定得到落实；
2：满足家庭经济困难学生基本学习生活需要，学生和家长满意度不断提高；
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</si>
  <si>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</si>
  <si>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</si>
  <si>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</si>
  <si>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</si>
  <si>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</si>
  <si>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</si>
  <si>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</si>
  <si>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中职国家奖学金奖励人数</t>
  </si>
  <si>
    <t>按下达名额</t>
  </si>
  <si>
    <t>高中及以上阶段应受助学生受助比例</t>
  </si>
  <si>
    <t>时效指标</t>
  </si>
  <si>
    <t>奖助学金按规定及时发放率</t>
  </si>
  <si>
    <t>效益指标</t>
  </si>
  <si>
    <t>社会效益指标</t>
  </si>
  <si>
    <t>在普通高中及中职国家助学金名额分配时，结合实际向脱贫地区倾斜</t>
  </si>
  <si>
    <t>是</t>
  </si>
  <si>
    <t>满意度指标</t>
  </si>
  <si>
    <t>服务对象满意度指标</t>
  </si>
  <si>
    <t>学生满意度</t>
  </si>
  <si>
    <t>≥85%</t>
  </si>
  <si>
    <t>家长满意度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</si>
</sst>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4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小标宋_GBK"/>
      <charset val="134"/>
    </font>
    <font>
      <sz val="12"/>
      <color theme="1"/>
      <name val="方正小标宋_GBK"/>
      <charset val="134"/>
    </font>
    <font>
      <sz val="12"/>
      <color theme="1"/>
      <name val="Times New Roman"/>
      <charset val="0"/>
    </font>
    <font>
      <sz val="12"/>
      <color theme="1"/>
      <name val="Times New Roman"/>
      <charset val="134"/>
    </font>
    <font>
      <sz val="9"/>
      <color theme="1"/>
      <name val="Times New Roman"/>
      <charset val="134"/>
    </font>
    <font>
      <b/>
      <sz val="9"/>
      <color theme="1"/>
      <name val="Times New Roman"/>
      <charset val="134"/>
    </font>
    <font>
      <sz val="12"/>
      <color indexed="8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Times New Roman"/>
      <charset val="0"/>
    </font>
    <font>
      <b/>
      <sz val="10"/>
      <name val="Times New Roman"/>
      <charset val="134"/>
    </font>
    <font>
      <b/>
      <sz val="10"/>
      <color theme="1"/>
      <name val="Times New Roman"/>
      <charset val="0"/>
    </font>
    <font>
      <sz val="18"/>
      <color theme="1"/>
      <name val="方正小标宋_GBK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color theme="1"/>
      <name val="方正仿宋_GBK"/>
      <charset val="134"/>
    </font>
    <font>
      <sz val="9"/>
      <color theme="1"/>
      <name val="方正仿宋_GBK"/>
      <charset val="134"/>
    </font>
    <font>
      <sz val="12"/>
      <color indexed="8"/>
      <name val="方正仿宋_GBK"/>
      <charset val="134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Continuous" vertical="center"/>
    </xf>
    <xf numFmtId="177" fontId="14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6"/>
  <sheetViews>
    <sheetView workbookViewId="0">
      <selection activeCell="A7" sqref="$A7:$XFD10"/>
    </sheetView>
  </sheetViews>
  <sheetFormatPr defaultColWidth="9" defaultRowHeight="13.5" outlineLevelRow="5" outlineLevelCol="7"/>
  <cols>
    <col min="1" max="1" width="19.625" customWidth="1"/>
    <col min="2" max="2" width="43.5" customWidth="1"/>
    <col min="3" max="3" width="29.5" customWidth="1"/>
    <col min="4" max="5" width="11.375"/>
    <col min="6" max="6" width="9.875"/>
  </cols>
  <sheetData>
    <row r="1" ht="25" customHeight="1" spans="1:1">
      <c r="A1" t="s">
        <v>0</v>
      </c>
    </row>
    <row r="2" ht="36" customHeight="1" spans="1:8">
      <c r="A2" s="43" t="s">
        <v>1</v>
      </c>
      <c r="B2" s="43"/>
      <c r="C2" s="43"/>
      <c r="D2" s="43"/>
      <c r="E2" s="43"/>
      <c r="F2" s="43"/>
      <c r="G2" s="43"/>
      <c r="H2" s="43"/>
    </row>
    <row r="3" ht="33" customHeight="1" spans="1:8">
      <c r="A3" s="2"/>
      <c r="B3" s="2"/>
      <c r="C3" s="2"/>
      <c r="D3" s="2"/>
      <c r="E3" s="2"/>
      <c r="F3" s="44" t="s">
        <v>2</v>
      </c>
      <c r="G3" s="44"/>
      <c r="H3" s="44"/>
    </row>
    <row r="4" s="14" customFormat="1" ht="21" customHeight="1" spans="1:8">
      <c r="A4" s="45" t="s">
        <v>3</v>
      </c>
      <c r="B4" s="45" t="s">
        <v>4</v>
      </c>
      <c r="C4" s="45" t="s">
        <v>5</v>
      </c>
      <c r="D4" s="37" t="s">
        <v>6</v>
      </c>
      <c r="E4" s="38"/>
      <c r="F4" s="38"/>
      <c r="G4" s="39"/>
      <c r="H4" s="46" t="s">
        <v>7</v>
      </c>
    </row>
    <row r="5" s="14" customFormat="1" ht="21" customHeight="1" spans="1:8">
      <c r="A5" s="47"/>
      <c r="B5" s="47"/>
      <c r="C5" s="47"/>
      <c r="D5" s="46" t="s">
        <v>8</v>
      </c>
      <c r="E5" s="42" t="s">
        <v>9</v>
      </c>
      <c r="F5" s="42" t="s">
        <v>10</v>
      </c>
      <c r="G5" s="42" t="s">
        <v>11</v>
      </c>
      <c r="H5" s="46"/>
    </row>
    <row r="6" s="14" customFormat="1" ht="32" customHeight="1" spans="1:8">
      <c r="A6" s="42" t="s">
        <v>12</v>
      </c>
      <c r="B6" s="48" t="s">
        <v>13</v>
      </c>
      <c r="C6" s="41" t="s">
        <v>14</v>
      </c>
      <c r="D6" s="46">
        <f>E6+F6+G6</f>
        <v>224.73</v>
      </c>
      <c r="E6" s="46">
        <v>122.64</v>
      </c>
      <c r="F6" s="46">
        <v>93.82</v>
      </c>
      <c r="G6" s="46">
        <v>8.27</v>
      </c>
      <c r="H6" s="42"/>
    </row>
  </sheetData>
  <mergeCells count="7">
    <mergeCell ref="A2:H2"/>
    <mergeCell ref="F3:H3"/>
    <mergeCell ref="D4:G4"/>
    <mergeCell ref="A4:A5"/>
    <mergeCell ref="B4:B5"/>
    <mergeCell ref="C4:C5"/>
    <mergeCell ref="H4:H5"/>
  </mergeCells>
  <printOptions horizontalCentered="1"/>
  <pageMargins left="0.751388888888889" right="0.751388888888889" top="0.747916666666667" bottom="0.629861111111111" header="0.5" footer="0.5"/>
  <pageSetup paperSize="9" scale="8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AD18"/>
  <sheetViews>
    <sheetView tabSelected="1" workbookViewId="0">
      <pane xSplit="1" topLeftCell="B1" activePane="topRight" state="frozen"/>
      <selection/>
      <selection pane="topRight" activeCell="A7" sqref="$A7:$XFD8"/>
    </sheetView>
  </sheetViews>
  <sheetFormatPr defaultColWidth="9" defaultRowHeight="13.5"/>
  <cols>
    <col min="1" max="1" width="20.7583333333333" customWidth="1"/>
    <col min="2" max="2" width="7.25833333333333" customWidth="1"/>
    <col min="3" max="4" width="7.375" customWidth="1"/>
    <col min="5" max="7" width="6.375" customWidth="1"/>
    <col min="8" max="8" width="9.51666666666667" customWidth="1"/>
    <col min="9" max="9" width="7" customWidth="1"/>
    <col min="10" max="10" width="6.375" customWidth="1"/>
    <col min="11" max="11" width="7.90833333333333" customWidth="1"/>
    <col min="12" max="13" width="6.375" customWidth="1"/>
    <col min="14" max="14" width="7.75833333333333" customWidth="1"/>
    <col min="15" max="15" width="7.25833333333333" customWidth="1"/>
    <col min="16" max="16" width="7.125" customWidth="1"/>
    <col min="17" max="17" width="7.5" customWidth="1"/>
    <col min="18" max="19" width="6.375" customWidth="1"/>
    <col min="20" max="20" width="8.25833333333333" customWidth="1"/>
    <col min="21" max="21" width="7" customWidth="1"/>
    <col min="22" max="22" width="7.875" customWidth="1"/>
    <col min="23" max="23" width="7.63333333333333" customWidth="1"/>
    <col min="24" max="25" width="6.375" customWidth="1"/>
    <col min="27" max="27" width="9.25"/>
    <col min="28" max="30" width="8.35833333333333" customWidth="1"/>
  </cols>
  <sheetData>
    <row r="1" ht="22" customHeight="1" spans="1:1">
      <c r="A1" t="s">
        <v>15</v>
      </c>
    </row>
    <row r="2" ht="27" customHeight="1" spans="1:27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ht="21" spans="1:30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29"/>
      <c r="O3" s="29"/>
      <c r="P3" s="29"/>
      <c r="Q3" s="29"/>
      <c r="R3" s="29"/>
      <c r="S3" s="29"/>
      <c r="T3" s="29"/>
      <c r="U3" s="29"/>
      <c r="V3" s="29"/>
      <c r="W3" s="29"/>
      <c r="Y3" s="29"/>
      <c r="AC3" s="34" t="s">
        <v>17</v>
      </c>
      <c r="AD3" s="35"/>
    </row>
    <row r="4" s="14" customFormat="1" ht="24" customHeight="1" spans="1:30">
      <c r="A4" s="18"/>
      <c r="B4" s="19" t="s">
        <v>18</v>
      </c>
      <c r="C4" s="19"/>
      <c r="D4" s="19"/>
      <c r="E4" s="18"/>
      <c r="F4" s="18"/>
      <c r="G4" s="18"/>
      <c r="H4" s="19" t="s">
        <v>19</v>
      </c>
      <c r="I4" s="19"/>
      <c r="J4" s="19"/>
      <c r="K4" s="18"/>
      <c r="L4" s="18"/>
      <c r="M4" s="18"/>
      <c r="N4" s="19" t="s">
        <v>20</v>
      </c>
      <c r="O4" s="19"/>
      <c r="P4" s="19"/>
      <c r="Q4" s="18"/>
      <c r="R4" s="18"/>
      <c r="S4" s="18"/>
      <c r="T4" s="19" t="s">
        <v>21</v>
      </c>
      <c r="U4" s="19"/>
      <c r="V4" s="19"/>
      <c r="W4" s="18"/>
      <c r="X4" s="18"/>
      <c r="Y4" s="36"/>
      <c r="Z4" s="21" t="s">
        <v>22</v>
      </c>
      <c r="AA4" s="37" t="s">
        <v>23</v>
      </c>
      <c r="AB4" s="38"/>
      <c r="AC4" s="38"/>
      <c r="AD4" s="39"/>
    </row>
    <row r="5" s="14" customFormat="1" ht="42" customHeight="1" spans="1:30">
      <c r="A5" s="18"/>
      <c r="B5" s="20" t="s">
        <v>24</v>
      </c>
      <c r="C5" s="21" t="s">
        <v>25</v>
      </c>
      <c r="D5" s="22" t="s">
        <v>26</v>
      </c>
      <c r="E5" s="23" t="s">
        <v>27</v>
      </c>
      <c r="F5" s="20" t="s">
        <v>28</v>
      </c>
      <c r="G5" s="20" t="s">
        <v>29</v>
      </c>
      <c r="H5" s="20" t="s">
        <v>24</v>
      </c>
      <c r="I5" s="21" t="s">
        <v>25</v>
      </c>
      <c r="J5" s="22" t="s">
        <v>26</v>
      </c>
      <c r="K5" s="23" t="s">
        <v>27</v>
      </c>
      <c r="L5" s="20" t="s">
        <v>28</v>
      </c>
      <c r="M5" s="20" t="s">
        <v>29</v>
      </c>
      <c r="N5" s="20" t="s">
        <v>24</v>
      </c>
      <c r="O5" s="21" t="s">
        <v>25</v>
      </c>
      <c r="P5" s="22" t="s">
        <v>26</v>
      </c>
      <c r="Q5" s="23" t="s">
        <v>27</v>
      </c>
      <c r="R5" s="20" t="s">
        <v>28</v>
      </c>
      <c r="S5" s="20" t="s">
        <v>29</v>
      </c>
      <c r="T5" s="20" t="s">
        <v>24</v>
      </c>
      <c r="U5" s="21" t="s">
        <v>25</v>
      </c>
      <c r="V5" s="22" t="s">
        <v>26</v>
      </c>
      <c r="W5" s="23" t="s">
        <v>27</v>
      </c>
      <c r="X5" s="20" t="s">
        <v>28</v>
      </c>
      <c r="Y5" s="40" t="s">
        <v>29</v>
      </c>
      <c r="Z5" s="21"/>
      <c r="AA5" s="21" t="s">
        <v>24</v>
      </c>
      <c r="AB5" s="41" t="s">
        <v>9</v>
      </c>
      <c r="AC5" s="42" t="s">
        <v>10</v>
      </c>
      <c r="AD5" s="42" t="s">
        <v>11</v>
      </c>
    </row>
    <row r="6" s="14" customFormat="1" ht="21" customHeight="1" spans="1:30">
      <c r="A6" s="24" t="s">
        <v>30</v>
      </c>
      <c r="B6" s="25">
        <f>C6+E6+F6+G6+D6</f>
        <v>162.8</v>
      </c>
      <c r="C6" s="26">
        <v>114.9</v>
      </c>
      <c r="D6" s="25">
        <v>15.34</v>
      </c>
      <c r="E6" s="25">
        <v>27.68</v>
      </c>
      <c r="F6" s="27">
        <v>2.44</v>
      </c>
      <c r="G6" s="27">
        <v>2.44</v>
      </c>
      <c r="H6" s="25">
        <f>I6+K6+L6+M6+J6</f>
        <v>54.04</v>
      </c>
      <c r="I6" s="26">
        <v>40.31</v>
      </c>
      <c r="J6" s="25">
        <v>2.91999999999999</v>
      </c>
      <c r="K6" s="25">
        <v>9.19</v>
      </c>
      <c r="L6" s="27">
        <v>0.81</v>
      </c>
      <c r="M6" s="30">
        <v>0.81</v>
      </c>
      <c r="N6" s="25">
        <f>O6+P6+Q6+R6+S6</f>
        <v>151.25</v>
      </c>
      <c r="O6" s="26">
        <v>72.28</v>
      </c>
      <c r="P6" s="25">
        <v>48.84</v>
      </c>
      <c r="Q6" s="31">
        <v>25.61</v>
      </c>
      <c r="R6" s="27">
        <v>2.26</v>
      </c>
      <c r="S6" s="27">
        <v>2.26</v>
      </c>
      <c r="T6" s="25">
        <f>W6+X6+Y6+U6+V6</f>
        <v>184.34</v>
      </c>
      <c r="U6" s="27">
        <v>101.04</v>
      </c>
      <c r="V6" s="32">
        <v>46.44</v>
      </c>
      <c r="W6" s="33">
        <v>31.34</v>
      </c>
      <c r="X6" s="27">
        <v>2.76</v>
      </c>
      <c r="Y6" s="30">
        <v>2.76</v>
      </c>
      <c r="Z6" s="30">
        <v>9.1</v>
      </c>
      <c r="AA6" s="33">
        <f>AB6+AC6+AD6</f>
        <v>224.73</v>
      </c>
      <c r="AB6" s="42">
        <f>D6+J6+P6+V6+Z6</f>
        <v>122.64</v>
      </c>
      <c r="AC6" s="42">
        <f>E6+K6+Q6+W6</f>
        <v>93.82</v>
      </c>
      <c r="AD6" s="42">
        <f>F6+L6+R6+X6</f>
        <v>8.27</v>
      </c>
    </row>
    <row r="8" spans="8:20">
      <c r="H8" s="28"/>
      <c r="T8" s="28"/>
    </row>
    <row r="9" spans="8:20">
      <c r="H9" s="28"/>
      <c r="N9" s="28"/>
      <c r="T9" s="28"/>
    </row>
    <row r="10" spans="8:20">
      <c r="H10" s="28"/>
      <c r="N10" s="28"/>
      <c r="T10" s="28"/>
    </row>
    <row r="11" spans="8:20">
      <c r="H11" s="28"/>
      <c r="N11" s="28"/>
      <c r="T11" s="28"/>
    </row>
    <row r="12" spans="8:20">
      <c r="H12" s="28"/>
      <c r="N12" s="28"/>
      <c r="T12" s="28"/>
    </row>
    <row r="13" spans="8:20">
      <c r="H13" s="28"/>
      <c r="N13" s="28"/>
      <c r="T13" s="28"/>
    </row>
    <row r="14" spans="8:20">
      <c r="H14" s="28"/>
      <c r="N14" s="28"/>
      <c r="T14" s="28"/>
    </row>
    <row r="15" spans="8:20">
      <c r="H15" s="28"/>
      <c r="N15" s="28"/>
      <c r="T15" s="28"/>
    </row>
    <row r="16" spans="14:20">
      <c r="N16" s="28"/>
      <c r="T16" s="28"/>
    </row>
    <row r="17" spans="14:20">
      <c r="N17" s="28"/>
      <c r="T17" s="28"/>
    </row>
    <row r="18" spans="14:14">
      <c r="N18" s="28"/>
    </row>
  </sheetData>
  <mergeCells count="9">
    <mergeCell ref="A2:Z2"/>
    <mergeCell ref="AC3:AD3"/>
    <mergeCell ref="B4:G4"/>
    <mergeCell ref="H4:M4"/>
    <mergeCell ref="N4:S4"/>
    <mergeCell ref="T4:Y4"/>
    <mergeCell ref="AA4:AD4"/>
    <mergeCell ref="A4:A5"/>
    <mergeCell ref="Z4:Z5"/>
  </mergeCells>
  <pageMargins left="0.393055555555556" right="0.354166666666667" top="1" bottom="1" header="0.5" footer="0.5"/>
  <pageSetup paperSize="9" scale="6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14"/>
  <sheetViews>
    <sheetView workbookViewId="0">
      <selection activeCell="B12" sqref="B12"/>
    </sheetView>
  </sheetViews>
  <sheetFormatPr defaultColWidth="9" defaultRowHeight="13.5" outlineLevelCol="4"/>
  <cols>
    <col min="3" max="3" width="13" customWidth="1"/>
    <col min="4" max="4" width="32.7583333333333" customWidth="1"/>
    <col min="5" max="5" width="15.2583333333333" style="2" customWidth="1"/>
  </cols>
  <sheetData>
    <row r="1" spans="1:1">
      <c r="A1" s="3" t="s">
        <v>31</v>
      </c>
    </row>
    <row r="2" ht="36" customHeight="1" spans="1:5">
      <c r="A2" s="4" t="s">
        <v>32</v>
      </c>
      <c r="B2" s="4"/>
      <c r="C2" s="4"/>
      <c r="D2" s="4"/>
      <c r="E2" s="4"/>
    </row>
    <row r="3" customFormat="1" spans="1:5">
      <c r="A3" s="5"/>
      <c r="B3" s="5"/>
      <c r="C3" s="5"/>
      <c r="D3" s="5"/>
      <c r="E3" s="6"/>
    </row>
    <row r="4" s="1" customFormat="1" ht="28" customHeight="1" spans="1:5">
      <c r="A4" s="7" t="s">
        <v>33</v>
      </c>
      <c r="B4" s="8" t="s">
        <v>34</v>
      </c>
      <c r="C4" s="8"/>
      <c r="D4" s="8"/>
      <c r="E4" s="8"/>
    </row>
    <row r="5" s="1" customFormat="1" ht="28" customHeight="1" spans="1:5">
      <c r="A5" s="8" t="s">
        <v>35</v>
      </c>
      <c r="B5" s="9" t="s">
        <v>36</v>
      </c>
      <c r="C5" s="9"/>
      <c r="D5" s="9"/>
      <c r="E5" s="10"/>
    </row>
    <row r="6" s="1" customFormat="1" ht="28" customHeight="1" spans="1:5">
      <c r="A6" s="8"/>
      <c r="B6" s="9"/>
      <c r="C6" s="9"/>
      <c r="D6" s="9"/>
      <c r="E6" s="10"/>
    </row>
    <row r="7" s="1" customFormat="1" ht="28" customHeight="1" spans="1:5">
      <c r="A7" s="8"/>
      <c r="B7" s="9"/>
      <c r="C7" s="9"/>
      <c r="D7" s="9"/>
      <c r="E7" s="10"/>
    </row>
    <row r="8" s="1" customFormat="1" ht="28" customHeight="1" spans="1:5">
      <c r="A8" s="8" t="s">
        <v>37</v>
      </c>
      <c r="B8" s="9" t="s">
        <v>38</v>
      </c>
      <c r="C8" s="9" t="s">
        <v>39</v>
      </c>
      <c r="D8" s="9" t="s">
        <v>40</v>
      </c>
      <c r="E8" s="10" t="s">
        <v>41</v>
      </c>
    </row>
    <row r="9" s="1" customFormat="1" ht="28" customHeight="1" spans="1:5">
      <c r="A9" s="8"/>
      <c r="B9" s="9" t="s">
        <v>42</v>
      </c>
      <c r="C9" s="9" t="s">
        <v>43</v>
      </c>
      <c r="D9" s="9" t="s">
        <v>44</v>
      </c>
      <c r="E9" s="10" t="s">
        <v>45</v>
      </c>
    </row>
    <row r="10" s="1" customFormat="1" ht="28" customHeight="1" spans="1:5">
      <c r="A10" s="8"/>
      <c r="B10" s="9"/>
      <c r="C10" s="9"/>
      <c r="D10" s="9" t="s">
        <v>46</v>
      </c>
      <c r="E10" s="11">
        <v>1</v>
      </c>
    </row>
    <row r="11" s="1" customFormat="1" ht="28" customHeight="1" spans="1:5">
      <c r="A11" s="8"/>
      <c r="B11" s="9"/>
      <c r="C11" s="9" t="s">
        <v>47</v>
      </c>
      <c r="D11" s="9" t="s">
        <v>48</v>
      </c>
      <c r="E11" s="12">
        <v>1</v>
      </c>
    </row>
    <row r="12" s="1" customFormat="1" ht="28" customHeight="1" spans="1:5">
      <c r="A12" s="8"/>
      <c r="B12" s="9" t="s">
        <v>49</v>
      </c>
      <c r="C12" s="9" t="s">
        <v>50</v>
      </c>
      <c r="D12" s="9" t="s">
        <v>51</v>
      </c>
      <c r="E12" s="10" t="s">
        <v>52</v>
      </c>
    </row>
    <row r="13" s="1" customFormat="1" ht="28" customHeight="1" spans="1:5">
      <c r="A13" s="8"/>
      <c r="B13" s="9" t="s">
        <v>53</v>
      </c>
      <c r="C13" s="9" t="s">
        <v>54</v>
      </c>
      <c r="D13" s="9" t="s">
        <v>55</v>
      </c>
      <c r="E13" s="13" t="s">
        <v>56</v>
      </c>
    </row>
    <row r="14" s="1" customFormat="1" ht="28" customHeight="1" spans="1:5">
      <c r="A14" s="8"/>
      <c r="B14" s="9"/>
      <c r="C14" s="9"/>
      <c r="D14" s="9" t="s">
        <v>57</v>
      </c>
      <c r="E14" s="13" t="s">
        <v>56</v>
      </c>
    </row>
  </sheetData>
  <mergeCells count="9">
    <mergeCell ref="A2:E2"/>
    <mergeCell ref="B4:E4"/>
    <mergeCell ref="A5:A7"/>
    <mergeCell ref="A8:A14"/>
    <mergeCell ref="B9:B11"/>
    <mergeCell ref="B13:B14"/>
    <mergeCell ref="C9:C10"/>
    <mergeCell ref="C13:C14"/>
    <mergeCell ref="B5:E7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资金下达表</vt:lpstr>
      <vt:lpstr>资金分配表明细</vt:lpstr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2024-12-26T07:49:01Z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C4E9857AAB214DBD8BB326CF424E201B_13</vt:lpwstr>
  </property>
</Properties>
</file>