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<sst xmlns="http://schemas.openxmlformats.org/spreadsheetml/2006/main" count="1062" uniqueCount="422">
  <si>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</si>
  <si>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</si>
  <si>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</si>
  <si>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</si>
  <si>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</si>
  <si>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</si>
  <si>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</si>
  <si>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</si>
  <si>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</si>
  <si>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</si>
  <si>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</si>
  <si>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</si>
  <si>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</si>
  <si>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</si>
  <si>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</si>
  <si>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</si>
  <si>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</si>
  <si>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</si>
  <si>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</si>
  <si>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</si>
  <si>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</si>
  <si>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</si>
  <si>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</si>
  <si>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</si>
  <si>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</si>
  <si>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</si>
  <si>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</si>
  <si>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</si>
  <si>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</si>
  <si>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</si>
  <si>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</si>
  <si>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</si>
  <si>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</si>
  <si>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</si>
  <si>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</si>
  <si>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</si>
  <si>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</si>
  <si>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</si>
  <si>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</si>
  <si>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</si>
  <si>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</si>
  <si>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</si>
  <si>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</si>
  <si>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</si>
  <si>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</si>
  <si>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</si>
  <si>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梁河县总工会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</si>
  <si>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</si>
  <si>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</si>
  <si>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</si>
  <si>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</si>
  <si>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</si>
  <si>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</si>
  <si>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</si>
  <si>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</si>
  <si>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</si>
  <si>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</si>
  <si>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</si>
  <si>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</si>
  <si>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</si>
  <si>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</si>
  <si>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</si>
  <si>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</si>
  <si>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</si>
  <si>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</si>
  <si>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</si>
  <si>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</si>
  <si>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</si>
  <si>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</si>
  <si>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</si>
  <si>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</si>
  <si>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</si>
  <si>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</si>
  <si>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</si>
  <si>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</si>
  <si>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</si>
  <si>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</si>
  <si>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</si>
  <si>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</si>
  <si>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</si>
  <si>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</si>
  <si>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</si>
  <si>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</si>
  <si>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</si>
  <si>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</si>
  <si>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</si>
  <si>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</si>
  <si>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</si>
  <si>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</si>
  <si>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</si>
  <si>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</si>
  <si>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</si>
  <si>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</si>
  <si>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</si>
  <si>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</si>
  <si>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</si>
  <si>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</si>
  <si>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</si>
  <si>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</si>
  <si>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</si>
  <si>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</si>
  <si>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</si>
  <si>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</si>
  <si>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</si>
  <si>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</si>
  <si>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</si>
  <si>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</si>
  <si>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</si>
  <si>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</si>
  <si>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</si>
  <si>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</si>
  <si>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</si>
  <si>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</si>
  <si>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</si>
  <si>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</si>
  <si>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</si>
  <si>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</si>
  <si>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</si>
  <si>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</si>
  <si>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</si>
  <si>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</si>
  <si>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</si>
  <si>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</si>
  <si>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</si>
  <si>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</si>
  <si>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</si>
  <si>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</si>
  <si>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</si>
  <si>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</si>
  <si>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</si>
  <si>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</si>
  <si>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</si>
  <si>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</si>
  <si>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</si>
  <si>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</si>
  <si>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</si>
  <si>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</si>
  <si>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</si>
  <si>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</si>
  <si>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</si>
  <si>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</si>
  <si>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</si>
  <si>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</si>
  <si>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</si>
  <si>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</si>
  <si>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</si>
  <si>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</si>
  <si>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</si>
  <si>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</si>
  <si>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</si>
  <si>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</si>
  <si>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</si>
  <si>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</si>
  <si>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</si>
  <si>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</si>
  <si>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</si>
  <si>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</si>
  <si>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</si>
  <si>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</si>
  <si>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</si>
  <si>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</si>
  <si>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</si>
  <si>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</si>
  <si>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</si>
  <si>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</si>
  <si>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</si>
  <si>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</si>
  <si>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</si>
  <si>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</si>
  <si>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</si>
  <si>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</si>
  <si>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</si>
  <si>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</si>
  <si>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</si>
  <si>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</si>
  <si>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</si>
  <si>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</si>
  <si>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</si>
  <si>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</si>
  <si>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</si>
  <si>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</si>
  <si>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</si>
  <si>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</si>
  <si>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</si>
  <si>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</si>
  <si>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</si>
  <si>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</si>
  <si>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</si>
  <si>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</si>
  <si>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</si>
  <si>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533122210000000013263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</si>
  <si>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</si>
  <si>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</si>
  <si>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</si>
  <si>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</si>
  <si>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</si>
  <si>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</si>
  <si>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</si>
  <si>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533122231100001450948</t>
  </si>
  <si>
    <t>行政绩效奖励</t>
  </si>
  <si>
    <t>533122251100003749340</t>
  </si>
  <si>
    <t>机关事业单位基本养老保险缴费</t>
  </si>
  <si>
    <t>30108</t>
  </si>
  <si>
    <t>533122210000000013269</t>
  </si>
  <si>
    <t>职工基本医疗保险缴费</t>
  </si>
  <si>
    <t>30110</t>
  </si>
  <si>
    <t>533122241100002268302</t>
  </si>
  <si>
    <t>大病保险费</t>
  </si>
  <si>
    <t>30112</t>
  </si>
  <si>
    <t>其他社会保障缴费</t>
  </si>
  <si>
    <t>533122210000000013264</t>
  </si>
  <si>
    <t>残疾人就业保障金财政分担部分</t>
  </si>
  <si>
    <t>533122251100003749339</t>
  </si>
  <si>
    <t>工伤保险</t>
  </si>
  <si>
    <t>533122210000000013267</t>
  </si>
  <si>
    <t>生育保险</t>
  </si>
  <si>
    <t>533122210000000013268</t>
  </si>
  <si>
    <t>失业保险</t>
  </si>
  <si>
    <t>533122210000000013271</t>
  </si>
  <si>
    <t>30113</t>
  </si>
  <si>
    <t>533122241100002268322</t>
  </si>
  <si>
    <t>基层党组织开展活动经费</t>
  </si>
  <si>
    <t>30201</t>
  </si>
  <si>
    <t>办公费</t>
  </si>
  <si>
    <t>533122210000000014541</t>
  </si>
  <si>
    <t>党报党刊</t>
  </si>
  <si>
    <t>533122210000000013278</t>
  </si>
  <si>
    <t>一般公用经费</t>
  </si>
  <si>
    <t>30202</t>
  </si>
  <si>
    <t>印刷费</t>
  </si>
  <si>
    <t>533122210000000013277</t>
  </si>
  <si>
    <t>退休公用经费</t>
  </si>
  <si>
    <t>533122210000000013275</t>
  </si>
  <si>
    <t>工会经费</t>
  </si>
  <si>
    <t>30228</t>
  </si>
  <si>
    <t>533122210000000013274</t>
  </si>
  <si>
    <t>公务交通补贴</t>
  </si>
  <si>
    <t>30239</t>
  </si>
  <si>
    <t>其他交通费用</t>
  </si>
  <si>
    <t>533122241100002302035</t>
  </si>
  <si>
    <t>县直单位机关党组织工作经费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</si>
  <si>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</si>
  <si>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</si>
  <si>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</si>
  <si>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</si>
  <si>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</si>
  <si>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</si>
  <si>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</si>
  <si>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</si>
  <si>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厂务公开民主管理工作、劳模管理工作和“一活动、一工程”工作经费</t>
  </si>
  <si>
    <t>专项业务类</t>
  </si>
  <si>
    <t>533122210000000010882</t>
  </si>
  <si>
    <t>30399</t>
  </si>
  <si>
    <t>其他对个人和家庭的补助</t>
  </si>
  <si>
    <t>春节送温暖经费</t>
  </si>
  <si>
    <t>民生类</t>
  </si>
  <si>
    <t>533122210000000010870</t>
  </si>
  <si>
    <t>30305</t>
  </si>
  <si>
    <t>生活补助</t>
  </si>
  <si>
    <t>工会工作经费</t>
  </si>
  <si>
    <t>533122210000000010878</t>
  </si>
  <si>
    <t>金秋助学专项补助资金</t>
  </si>
  <si>
    <t>533122210000000010881</t>
  </si>
  <si>
    <t>30308</t>
  </si>
  <si>
    <t>助学金</t>
  </si>
  <si>
    <t>职工医疗互助活动工作经费、经常性困难职工帮扶资金、县困难职工帮扶中心工作经费</t>
  </si>
  <si>
    <t>533122210000000010880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</si>
  <si>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</si>
  <si>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</si>
  <si>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</si>
  <si>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</si>
  <si>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</si>
  <si>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</si>
  <si>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</si>
  <si>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</si>
  <si>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</si>
  <si>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</si>
  <si>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</si>
  <si>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保障职工医疗互助活动工作、经常性困难职工帮扶、县困难职工帮扶中心工作顺利开展</t>
  </si>
  <si>
    <t>产出指标</t>
  </si>
  <si>
    <t>数量指标</t>
  </si>
  <si>
    <t>临时帮扶</t>
  </si>
  <si>
    <t>=</t>
  </si>
  <si>
    <t>定量指标</t>
  </si>
  <si>
    <t>人</t>
  </si>
  <si>
    <t>宣传册印制</t>
  </si>
  <si>
    <t>&gt;=</t>
  </si>
  <si>
    <t>2000</t>
  </si>
  <si>
    <t>册</t>
  </si>
  <si>
    <t>宣传活动印刷宣传材料</t>
  </si>
  <si>
    <t>质量指标</t>
  </si>
  <si>
    <t>印刷册验收合格率</t>
  </si>
  <si>
    <t>100</t>
  </si>
  <si>
    <t>%</t>
  </si>
  <si>
    <t>反映宣传册验收合格率</t>
  </si>
  <si>
    <t>时效指标</t>
  </si>
  <si>
    <t>困难职工帮扶时间</t>
  </si>
  <si>
    <t>&lt;=</t>
  </si>
  <si>
    <t>2025年12月31日之前</t>
  </si>
  <si>
    <t>定性指标</t>
  </si>
  <si>
    <t>年</t>
  </si>
  <si>
    <t>完成帮扶</t>
  </si>
  <si>
    <t>效益指标</t>
  </si>
  <si>
    <t>社会效益</t>
  </si>
  <si>
    <t>通过宣传活动，提高职工技能</t>
  </si>
  <si>
    <t>有效</t>
  </si>
  <si>
    <t>职工技能竞赛</t>
  </si>
  <si>
    <t>通过医疗互助活动，保障参与医疗互助职工合法权益</t>
  </si>
  <si>
    <t>工作开展情况</t>
  </si>
  <si>
    <t>满意度指标</t>
  </si>
  <si>
    <t>服务对象满意度</t>
  </si>
  <si>
    <t>90</t>
  </si>
  <si>
    <t>群众对服务的满意度</t>
  </si>
  <si>
    <t>保障厂务公开民主管理工作、劳模管理工作和“一活动、一工程”工作顺利开展</t>
  </si>
  <si>
    <t>劳模数量</t>
  </si>
  <si>
    <t>劳模慰问经费发放准确率</t>
  </si>
  <si>
    <t>经费发放准确率</t>
  </si>
  <si>
    <t>按时完成</t>
  </si>
  <si>
    <t>2025年12月31日前</t>
  </si>
  <si>
    <t>年度时间范围内</t>
  </si>
  <si>
    <t>体现劳模精神，弘扬新时代工匠精神</t>
  </si>
  <si>
    <t>成效明显</t>
  </si>
  <si>
    <t>项目开展成效</t>
  </si>
  <si>
    <t>慰问劳模满意率</t>
  </si>
  <si>
    <t>劳模慰问</t>
  </si>
  <si>
    <t>顺路完成工会工作</t>
  </si>
  <si>
    <t>各乡镇工会及县总工会</t>
  </si>
  <si>
    <t>个</t>
  </si>
  <si>
    <t>县总工会及乡镇工会经费保障</t>
  </si>
  <si>
    <t>经费及时拨付到各乡镇</t>
  </si>
  <si>
    <t>年度工作经费使用时效</t>
  </si>
  <si>
    <t>年度工会工作经费</t>
  </si>
  <si>
    <t>充分发挥工会职能</t>
  </si>
  <si>
    <t>效果显著</t>
  </si>
  <si>
    <t>部门职责</t>
  </si>
  <si>
    <t>可持续影响</t>
  </si>
  <si>
    <t>维持工会工作正常运转</t>
  </si>
  <si>
    <t>顺利完成目标责任考核工作</t>
  </si>
  <si>
    <t>满意度</t>
  </si>
  <si>
    <t>春节对困难职工送出温暖</t>
  </si>
  <si>
    <t>在档困难职工、一线职工等</t>
  </si>
  <si>
    <t>根据上级慰问范围</t>
  </si>
  <si>
    <t>及时发放率</t>
  </si>
  <si>
    <t>完成时间</t>
  </si>
  <si>
    <t>2025年12月30日</t>
  </si>
  <si>
    <t>按照上级时间要求</t>
  </si>
  <si>
    <t>困难职工生活得到帮扶</t>
  </si>
  <si>
    <t>效果明显</t>
  </si>
  <si>
    <t>生活得到帮扶</t>
  </si>
  <si>
    <t>可持续影响时间</t>
  </si>
  <si>
    <t>服务对象满意度指标</t>
  </si>
  <si>
    <t>问卷调查</t>
  </si>
  <si>
    <t>补助更多困难职工家庭子女，鼓励更多困难学生上大学</t>
  </si>
  <si>
    <t>考上大学困难职工家庭子女发放率</t>
  </si>
  <si>
    <t>符合条件的困难职工家庭</t>
  </si>
  <si>
    <t>补助及时发放率</t>
  </si>
  <si>
    <t>补助发放准确率</t>
  </si>
  <si>
    <t>2024年12月31日前</t>
  </si>
  <si>
    <t>年度帮扶时间</t>
  </si>
  <si>
    <t>经济效益</t>
  </si>
  <si>
    <t>减轻困难职工经济负担</t>
  </si>
  <si>
    <t>明显</t>
  </si>
  <si>
    <t>帮助困难职工子女上大学，减轻困难职工家庭就学压力</t>
  </si>
  <si>
    <t>有效·</t>
  </si>
  <si>
    <t>符合条件的困难职工家庭得到帮扶</t>
  </si>
  <si>
    <t>受补助家庭满意率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</si>
  <si>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</si>
  <si>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</si>
  <si>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</si>
  <si>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</si>
  <si>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</si>
  <si>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</si>
  <si>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</si>
  <si>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</si>
  <si>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</si>
  <si>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</si>
  <si>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</si>
  <si>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</si>
  <si>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</si>
  <si>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</si>
  <si>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</si>
  <si>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</si>
  <si>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</si>
  <si>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</si>
  <si>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说明：本单位无政府采购预算。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</si>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</sst>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  <xf numFmtId="49" fontId="4" fillId="0" borderId="9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20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"单位名称："&amp;"梁河县总工会"</f>
        <v>单位名称：梁河县总工会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2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1245315.4</v>
      </c>
      <c r="C6" s="154" t="str">
        <f>"一"&amp;"、"&amp;"一般公共服务支出"</f>
        <v>一、一般公共服务支出</v>
      </c>
      <c r="D6" s="156">
        <v>1024287.15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99235.68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51020.89</v>
      </c>
    </row>
    <row r="9" ht="18.75" customHeight="1" spans="1:4">
      <c r="A9" s="154" t="s">
        <v>10</v>
      </c>
      <c r="B9" s="156"/>
      <c r="C9" s="154" t="str">
        <f>"四"&amp;"、"&amp;"住房保障支出"</f>
        <v>四、住房保障支出</v>
      </c>
      <c r="D9" s="156">
        <v>70771.68</v>
      </c>
    </row>
    <row r="10" ht="18.75" customHeight="1" spans="1:4">
      <c r="A10" s="154" t="s">
        <v>11</v>
      </c>
      <c r="B10" s="156"/>
      <c r="C10" s="154"/>
      <c r="D10" s="156"/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1245315.4</v>
      </c>
      <c r="C32" s="154" t="s">
        <v>18</v>
      </c>
      <c r="D32" s="156">
        <v>1245315.4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1245315.4</v>
      </c>
      <c r="C36" s="154" t="s">
        <v>25</v>
      </c>
      <c r="D36" s="156">
        <v>1245315.4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4">
        <v>1</v>
      </c>
      <c r="B1" s="125">
        <v>0</v>
      </c>
      <c r="C1" s="124">
        <v>1</v>
      </c>
      <c r="D1" s="93"/>
      <c r="E1" s="93"/>
      <c r="F1" s="126" t="s">
        <v>366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367</v>
      </c>
      <c r="C2" s="128"/>
      <c r="D2" s="129"/>
      <c r="E2" s="129"/>
      <c r="F2" s="129"/>
    </row>
    <row r="3" ht="13.5" customHeight="1" spans="1:6">
      <c r="A3" s="130" t="str">
        <f>"单位名称："&amp;"梁河县总工会"</f>
        <v>单位名称：梁河县总工会</v>
      </c>
      <c r="B3" s="130" t="s">
        <v>368</v>
      </c>
      <c r="C3" s="131"/>
      <c r="D3" s="93"/>
      <c r="E3" s="93"/>
      <c r="F3" s="126" t="s">
        <v>1</v>
      </c>
    </row>
    <row r="4" ht="19.5" customHeight="1" spans="1:6">
      <c r="A4" s="132" t="s">
        <v>167</v>
      </c>
      <c r="B4" s="133" t="s">
        <v>48</v>
      </c>
      <c r="C4" s="132" t="s">
        <v>49</v>
      </c>
      <c r="D4" s="12" t="s">
        <v>369</v>
      </c>
      <c r="E4" s="13"/>
      <c r="F4" s="14"/>
    </row>
    <row r="5" ht="18.75" customHeight="1" spans="1:6">
      <c r="A5" s="134"/>
      <c r="B5" s="135"/>
      <c r="C5" s="134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6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370</v>
      </c>
      <c r="B9" s="140" t="s">
        <v>370</v>
      </c>
      <c r="C9" s="141" t="s">
        <v>370</v>
      </c>
      <c r="D9" s="87"/>
      <c r="E9" s="137"/>
      <c r="F9" s="137"/>
    </row>
    <row r="10" ht="18.75" customHeight="1" spans="1:6">
      <c r="A10" s="142" t="s">
        <v>371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372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8.75" customHeight="1" spans="1:17">
      <c r="A3" s="103" t="str">
        <f>"单位名称："&amp;"梁河县总工会"</f>
        <v>单位名称：梁河县总工会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373</v>
      </c>
      <c r="B4" s="104" t="s">
        <v>374</v>
      </c>
      <c r="C4" s="104" t="s">
        <v>375</v>
      </c>
      <c r="D4" s="104" t="s">
        <v>376</v>
      </c>
      <c r="E4" s="104" t="s">
        <v>377</v>
      </c>
      <c r="F4" s="104" t="s">
        <v>378</v>
      </c>
      <c r="G4" s="48" t="s">
        <v>174</v>
      </c>
      <c r="H4" s="48"/>
      <c r="I4" s="48"/>
      <c r="J4" s="48"/>
      <c r="K4" s="117"/>
      <c r="L4" s="48"/>
      <c r="M4" s="48"/>
      <c r="N4" s="48"/>
      <c r="O4" s="76"/>
      <c r="P4" s="117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379</v>
      </c>
      <c r="J5" s="105" t="s">
        <v>380</v>
      </c>
      <c r="K5" s="118" t="s">
        <v>381</v>
      </c>
      <c r="L5" s="119" t="s">
        <v>382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383</v>
      </c>
      <c r="O6" s="33" t="s">
        <v>42</v>
      </c>
      <c r="P6" s="122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370</v>
      </c>
      <c r="B10" s="113"/>
      <c r="C10" s="113"/>
      <c r="D10" s="113"/>
      <c r="E10" s="11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384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385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"单位名称："&amp;"梁河县总工会"</f>
        <v>单位名称：梁河县总工会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373</v>
      </c>
      <c r="B4" s="11" t="s">
        <v>386</v>
      </c>
      <c r="C4" s="11" t="s">
        <v>387</v>
      </c>
      <c r="D4" s="12" t="s">
        <v>174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379</v>
      </c>
      <c r="G5" s="11" t="s">
        <v>380</v>
      </c>
      <c r="H5" s="11" t="s">
        <v>381</v>
      </c>
      <c r="I5" s="12" t="s">
        <v>382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388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389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"单位名称："&amp;"梁河县总工会"</f>
        <v>单位名称：梁河县总工会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390</v>
      </c>
      <c r="B5" s="12" t="s">
        <v>174</v>
      </c>
      <c r="C5" s="13"/>
      <c r="D5" s="74"/>
      <c r="E5" s="75" t="s">
        <v>391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392</v>
      </c>
      <c r="E6" s="80" t="s">
        <v>393</v>
      </c>
      <c r="F6" s="81" t="s">
        <v>394</v>
      </c>
      <c r="G6" s="81" t="s">
        <v>395</v>
      </c>
      <c r="H6" s="81" t="s">
        <v>396</v>
      </c>
      <c r="I6" s="81" t="s">
        <v>397</v>
      </c>
      <c r="J6" s="81" t="s">
        <v>398</v>
      </c>
      <c r="K6" s="81" t="s">
        <v>399</v>
      </c>
      <c r="L6" s="81" t="s">
        <v>400</v>
      </c>
      <c r="M6" s="81" t="s">
        <v>401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402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403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"单位名称："&amp;"梁河县总工会"</f>
        <v>单位名称：梁河县总工会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268</v>
      </c>
      <c r="B4" s="34" t="s">
        <v>269</v>
      </c>
      <c r="C4" s="34" t="s">
        <v>270</v>
      </c>
      <c r="D4" s="34" t="s">
        <v>271</v>
      </c>
      <c r="E4" s="34" t="s">
        <v>272</v>
      </c>
      <c r="F4" s="59" t="s">
        <v>273</v>
      </c>
      <c r="G4" s="34" t="s">
        <v>274</v>
      </c>
      <c r="H4" s="59" t="s">
        <v>276</v>
      </c>
      <c r="I4" s="59" t="s">
        <v>275</v>
      </c>
      <c r="J4" s="34" t="s">
        <v>277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404</v>
      </c>
      <c r="C7" s="63" t="s">
        <v>404</v>
      </c>
      <c r="D7" s="63" t="s">
        <v>404</v>
      </c>
      <c r="E7" s="62" t="s">
        <v>404</v>
      </c>
      <c r="F7" s="63" t="s">
        <v>404</v>
      </c>
      <c r="G7" s="62" t="s">
        <v>404</v>
      </c>
      <c r="H7" s="63" t="s">
        <v>404</v>
      </c>
      <c r="I7" s="63" t="s">
        <v>404</v>
      </c>
      <c r="J7" s="67" t="s">
        <v>404</v>
      </c>
    </row>
    <row r="8" ht="18.45" customHeight="1" spans="1:10">
      <c r="A8" s="64" t="s">
        <v>402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405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"单位名称："&amp;"梁河县总工会"</f>
        <v>单位名称：梁河县总工会</v>
      </c>
      <c r="B3" s="7"/>
      <c r="C3" s="46"/>
    </row>
    <row r="4" ht="18" customHeight="1" spans="1:8">
      <c r="A4" s="11" t="s">
        <v>167</v>
      </c>
      <c r="B4" s="11" t="s">
        <v>406</v>
      </c>
      <c r="C4" s="11" t="s">
        <v>407</v>
      </c>
      <c r="D4" s="11" t="s">
        <v>408</v>
      </c>
      <c r="E4" s="11" t="s">
        <v>409</v>
      </c>
      <c r="F4" s="47" t="s">
        <v>410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377</v>
      </c>
      <c r="G5" s="34" t="s">
        <v>411</v>
      </c>
      <c r="H5" s="34" t="s">
        <v>412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413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"单位名称："&amp;"梁河县总工会"</f>
        <v>单位名称：梁河县总工会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243</v>
      </c>
      <c r="B4" s="33" t="s">
        <v>169</v>
      </c>
      <c r="C4" s="33" t="s">
        <v>244</v>
      </c>
      <c r="D4" s="34" t="s">
        <v>170</v>
      </c>
      <c r="E4" s="34" t="s">
        <v>171</v>
      </c>
      <c r="F4" s="34" t="s">
        <v>245</v>
      </c>
      <c r="G4" s="34" t="s">
        <v>246</v>
      </c>
      <c r="H4" s="35" t="s">
        <v>30</v>
      </c>
      <c r="I4" s="35" t="s">
        <v>415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370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"单位名称："&amp;"梁河县总工会"</f>
        <v>单位名称：梁河县总工会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244</v>
      </c>
      <c r="B4" s="10" t="s">
        <v>243</v>
      </c>
      <c r="C4" s="10" t="s">
        <v>169</v>
      </c>
      <c r="D4" s="11" t="s">
        <v>418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250000</v>
      </c>
      <c r="F8" s="23"/>
      <c r="G8" s="23"/>
    </row>
    <row r="9" ht="52.5" customHeight="1" spans="1:7">
      <c r="A9" s="24"/>
      <c r="B9" s="22" t="s">
        <v>419</v>
      </c>
      <c r="C9" s="22" t="s">
        <v>259</v>
      </c>
      <c r="D9" s="22" t="s">
        <v>420</v>
      </c>
      <c r="E9" s="23">
        <v>100000</v>
      </c>
      <c r="F9" s="23"/>
      <c r="G9" s="23"/>
    </row>
    <row r="10" ht="52.5" customHeight="1" spans="1:7">
      <c r="A10" s="25"/>
      <c r="B10" s="22" t="s">
        <v>419</v>
      </c>
      <c r="C10" s="22" t="s">
        <v>265</v>
      </c>
      <c r="D10" s="22" t="s">
        <v>420</v>
      </c>
      <c r="E10" s="23">
        <v>50000</v>
      </c>
      <c r="F10" s="23"/>
      <c r="G10" s="23"/>
    </row>
    <row r="11" ht="52.5" customHeight="1" spans="1:7">
      <c r="A11" s="25"/>
      <c r="B11" s="22" t="s">
        <v>419</v>
      </c>
      <c r="C11" s="22" t="s">
        <v>249</v>
      </c>
      <c r="D11" s="22" t="s">
        <v>420</v>
      </c>
      <c r="E11" s="23">
        <v>20000</v>
      </c>
      <c r="F11" s="23"/>
      <c r="G11" s="23"/>
    </row>
    <row r="12" ht="52.5" customHeight="1" spans="1:7">
      <c r="A12" s="25"/>
      <c r="B12" s="22" t="s">
        <v>421</v>
      </c>
      <c r="C12" s="22" t="s">
        <v>254</v>
      </c>
      <c r="D12" s="22" t="s">
        <v>420</v>
      </c>
      <c r="E12" s="23">
        <v>50000</v>
      </c>
      <c r="F12" s="23"/>
      <c r="G12" s="23"/>
    </row>
    <row r="13" ht="52.5" customHeight="1" spans="1:7">
      <c r="A13" s="25"/>
      <c r="B13" s="22" t="s">
        <v>421</v>
      </c>
      <c r="C13" s="22" t="s">
        <v>261</v>
      </c>
      <c r="D13" s="22" t="s">
        <v>420</v>
      </c>
      <c r="E13" s="23">
        <v>30000</v>
      </c>
      <c r="F13" s="23"/>
      <c r="G13" s="23"/>
    </row>
    <row r="14" ht="30" customHeight="1" spans="1:7">
      <c r="A14" s="26" t="s">
        <v>30</v>
      </c>
      <c r="B14" s="27" t="s">
        <v>404</v>
      </c>
      <c r="C14" s="27"/>
      <c r="D14" s="28"/>
      <c r="E14" s="23">
        <v>250000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8" sqref="C8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"单位名称："&amp;"梁河县总工会"</f>
        <v>单位名称：梁河县总工会</v>
      </c>
      <c r="B3" s="31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4" t="s">
        <v>45</v>
      </c>
      <c r="B8" s="194" t="s">
        <v>46</v>
      </c>
      <c r="C8" s="23">
        <v>1245315.4</v>
      </c>
      <c r="D8" s="23">
        <v>1245315.4</v>
      </c>
      <c r="E8" s="23">
        <v>1245315.4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1245315.4</v>
      </c>
      <c r="D9" s="184">
        <v>1245315.4</v>
      </c>
      <c r="E9" s="184">
        <v>1245315.4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1" t="str">
        <f>"单位名称："&amp;"梁河县总工会"</f>
        <v>单位名称：梁河县总工会</v>
      </c>
      <c r="B3" s="31"/>
      <c r="C3" s="31"/>
      <c r="D3" s="31"/>
      <c r="E3" s="31"/>
      <c r="F3" s="31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1024287.15</v>
      </c>
      <c r="D7" s="156">
        <v>1024287.15</v>
      </c>
      <c r="E7" s="156">
        <v>774287.15</v>
      </c>
      <c r="F7" s="156">
        <v>250000</v>
      </c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1021487.15</v>
      </c>
      <c r="D8" s="156">
        <v>1021487.15</v>
      </c>
      <c r="E8" s="156">
        <v>771487.15</v>
      </c>
      <c r="F8" s="156">
        <v>250000</v>
      </c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1021487.15</v>
      </c>
      <c r="D9" s="156">
        <v>1021487.15</v>
      </c>
      <c r="E9" s="156">
        <v>771487.15</v>
      </c>
      <c r="F9" s="156">
        <v>250000</v>
      </c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1" t="s">
        <v>80</v>
      </c>
      <c r="B10" s="191" t="s">
        <v>81</v>
      </c>
      <c r="C10" s="156">
        <v>1600</v>
      </c>
      <c r="D10" s="156">
        <v>1600</v>
      </c>
      <c r="E10" s="156">
        <v>1600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2" t="s">
        <v>82</v>
      </c>
      <c r="B11" s="192" t="s">
        <v>83</v>
      </c>
      <c r="C11" s="156">
        <v>1600</v>
      </c>
      <c r="D11" s="156">
        <v>1600</v>
      </c>
      <c r="E11" s="156">
        <v>1600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1" t="s">
        <v>84</v>
      </c>
      <c r="B12" s="191" t="s">
        <v>85</v>
      </c>
      <c r="C12" s="156">
        <v>1200</v>
      </c>
      <c r="D12" s="156">
        <v>1200</v>
      </c>
      <c r="E12" s="156">
        <v>1200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2" t="s">
        <v>86</v>
      </c>
      <c r="B13" s="192" t="s">
        <v>85</v>
      </c>
      <c r="C13" s="156">
        <v>1200</v>
      </c>
      <c r="D13" s="156">
        <v>1200</v>
      </c>
      <c r="E13" s="156">
        <v>1200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0" t="s">
        <v>87</v>
      </c>
      <c r="B14" s="190" t="s">
        <v>88</v>
      </c>
      <c r="C14" s="156">
        <v>99235.68</v>
      </c>
      <c r="D14" s="156">
        <v>99235.68</v>
      </c>
      <c r="E14" s="156">
        <v>99235.68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1" t="s">
        <v>89</v>
      </c>
      <c r="B15" s="191" t="s">
        <v>90</v>
      </c>
      <c r="C15" s="156">
        <v>98562.24</v>
      </c>
      <c r="D15" s="156">
        <v>98562.24</v>
      </c>
      <c r="E15" s="156">
        <v>98562.24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2" t="s">
        <v>91</v>
      </c>
      <c r="B16" s="192" t="s">
        <v>92</v>
      </c>
      <c r="C16" s="156">
        <v>4200</v>
      </c>
      <c r="D16" s="156">
        <v>4200</v>
      </c>
      <c r="E16" s="156">
        <v>4200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2" t="s">
        <v>93</v>
      </c>
      <c r="B17" s="192" t="s">
        <v>94</v>
      </c>
      <c r="C17" s="156">
        <v>94362.24</v>
      </c>
      <c r="D17" s="156">
        <v>94362.24</v>
      </c>
      <c r="E17" s="156">
        <v>94362.24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1" t="s">
        <v>95</v>
      </c>
      <c r="B18" s="191" t="s">
        <v>96</v>
      </c>
      <c r="C18" s="156">
        <v>673.44</v>
      </c>
      <c r="D18" s="156">
        <v>673.44</v>
      </c>
      <c r="E18" s="156">
        <v>673.44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97</v>
      </c>
      <c r="B19" s="192" t="s">
        <v>96</v>
      </c>
      <c r="C19" s="156">
        <v>673.44</v>
      </c>
      <c r="D19" s="156">
        <v>673.44</v>
      </c>
      <c r="E19" s="156">
        <v>673.44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0" t="s">
        <v>98</v>
      </c>
      <c r="B20" s="190" t="s">
        <v>99</v>
      </c>
      <c r="C20" s="156">
        <v>51020.89</v>
      </c>
      <c r="D20" s="156">
        <v>51020.89</v>
      </c>
      <c r="E20" s="156">
        <v>51020.89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1" t="s">
        <v>100</v>
      </c>
      <c r="B21" s="191" t="s">
        <v>101</v>
      </c>
      <c r="C21" s="156">
        <v>51020.89</v>
      </c>
      <c r="D21" s="156">
        <v>51020.89</v>
      </c>
      <c r="E21" s="156">
        <v>51020.89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2" t="s">
        <v>102</v>
      </c>
      <c r="B22" s="192" t="s">
        <v>103</v>
      </c>
      <c r="C22" s="156">
        <v>44232.3</v>
      </c>
      <c r="D22" s="156">
        <v>44232.3</v>
      </c>
      <c r="E22" s="156">
        <v>44232.3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2" t="s">
        <v>104</v>
      </c>
      <c r="B23" s="192" t="s">
        <v>105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2" t="s">
        <v>106</v>
      </c>
      <c r="B24" s="192" t="s">
        <v>107</v>
      </c>
      <c r="C24" s="156">
        <v>6788.59</v>
      </c>
      <c r="D24" s="156">
        <v>6788.59</v>
      </c>
      <c r="E24" s="156">
        <v>6788.59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0" t="s">
        <v>108</v>
      </c>
      <c r="B25" s="190" t="s">
        <v>109</v>
      </c>
      <c r="C25" s="156">
        <v>70771.68</v>
      </c>
      <c r="D25" s="156">
        <v>70771.68</v>
      </c>
      <c r="E25" s="156">
        <v>70771.68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1" t="s">
        <v>110</v>
      </c>
      <c r="B26" s="191" t="s">
        <v>111</v>
      </c>
      <c r="C26" s="156">
        <v>70771.68</v>
      </c>
      <c r="D26" s="156">
        <v>70771.68</v>
      </c>
      <c r="E26" s="156">
        <v>70771.68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2" t="s">
        <v>112</v>
      </c>
      <c r="B27" s="192" t="s">
        <v>113</v>
      </c>
      <c r="C27" s="156">
        <v>70771.68</v>
      </c>
      <c r="D27" s="156">
        <v>70771.68</v>
      </c>
      <c r="E27" s="156">
        <v>70771.68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ht="30" customHeight="1" spans="1:15">
      <c r="A28" s="189" t="s">
        <v>30</v>
      </c>
      <c r="B28" s="189"/>
      <c r="C28" s="156">
        <v>1245315.4</v>
      </c>
      <c r="D28" s="156">
        <v>1245315.4</v>
      </c>
      <c r="E28" s="156">
        <v>995315.4</v>
      </c>
      <c r="F28" s="156">
        <v>250000</v>
      </c>
      <c r="G28" s="156"/>
      <c r="H28" s="156"/>
      <c r="I28" s="156"/>
      <c r="J28" s="156"/>
      <c r="K28" s="156"/>
      <c r="L28" s="156"/>
      <c r="M28" s="156"/>
      <c r="N28" s="156"/>
      <c r="O28" s="156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8"/>
      <c r="B1" s="178"/>
      <c r="C1" s="178"/>
      <c r="D1" s="99" t="s">
        <v>114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1" t="str">
        <f>"单位名称："&amp;"梁河县总工会"</f>
        <v>单位名称：梁河县总工会</v>
      </c>
      <c r="B3" s="180"/>
      <c r="C3" s="180"/>
      <c r="D3" s="100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3" t="s">
        <v>117</v>
      </c>
      <c r="B5" s="11" t="s">
        <v>5</v>
      </c>
      <c r="C5" s="73" t="s">
        <v>118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119</v>
      </c>
      <c r="B7" s="23">
        <v>1245315.4</v>
      </c>
      <c r="C7" s="96" t="s">
        <v>120</v>
      </c>
      <c r="D7" s="23">
        <v>1245315.4</v>
      </c>
    </row>
    <row r="8" ht="19.5" customHeight="1" spans="1:4">
      <c r="A8" s="96" t="s">
        <v>121</v>
      </c>
      <c r="B8" s="23">
        <v>1245315.4</v>
      </c>
      <c r="C8" s="181" t="s">
        <v>122</v>
      </c>
      <c r="D8" s="23">
        <v>1024287.15</v>
      </c>
    </row>
    <row r="9" ht="19.5" customHeight="1" spans="1:4">
      <c r="A9" s="182" t="s">
        <v>123</v>
      </c>
      <c r="B9" s="23"/>
      <c r="C9" s="181" t="s">
        <v>124</v>
      </c>
      <c r="D9" s="23"/>
    </row>
    <row r="10" ht="19.5" customHeight="1" spans="1:4">
      <c r="A10" s="182" t="s">
        <v>125</v>
      </c>
      <c r="B10" s="23"/>
      <c r="C10" s="181" t="s">
        <v>126</v>
      </c>
      <c r="D10" s="23"/>
    </row>
    <row r="11" ht="19.5" customHeight="1" spans="1:4">
      <c r="A11" s="182" t="s">
        <v>127</v>
      </c>
      <c r="B11" s="23"/>
      <c r="C11" s="181" t="s">
        <v>128</v>
      </c>
      <c r="D11" s="23"/>
    </row>
    <row r="12" ht="19.5" customHeight="1" spans="1:4">
      <c r="A12" s="182" t="s">
        <v>121</v>
      </c>
      <c r="B12" s="23"/>
      <c r="C12" s="181" t="s">
        <v>129</v>
      </c>
      <c r="D12" s="23"/>
    </row>
    <row r="13" ht="19.5" customHeight="1" spans="1:4">
      <c r="A13" s="182" t="s">
        <v>123</v>
      </c>
      <c r="B13" s="23"/>
      <c r="C13" s="181" t="s">
        <v>130</v>
      </c>
      <c r="D13" s="23"/>
    </row>
    <row r="14" ht="19.5" customHeight="1" spans="1:4">
      <c r="A14" s="182" t="s">
        <v>125</v>
      </c>
      <c r="B14" s="23"/>
      <c r="C14" s="181" t="s">
        <v>131</v>
      </c>
      <c r="D14" s="23"/>
    </row>
    <row r="15" ht="19.5" customHeight="1" spans="1:4">
      <c r="A15" s="183"/>
      <c r="B15" s="23"/>
      <c r="C15" s="181" t="s">
        <v>132</v>
      </c>
      <c r="D15" s="23">
        <v>99235.68</v>
      </c>
    </row>
    <row r="16" ht="19.5" customHeight="1" spans="1:4">
      <c r="A16" s="183"/>
      <c r="B16" s="23"/>
      <c r="C16" s="181" t="s">
        <v>133</v>
      </c>
      <c r="D16" s="23">
        <v>51020.89</v>
      </c>
    </row>
    <row r="17" ht="19.5" customHeight="1" spans="1:4">
      <c r="A17" s="183"/>
      <c r="B17" s="23"/>
      <c r="C17" s="181" t="s">
        <v>134</v>
      </c>
      <c r="D17" s="23"/>
    </row>
    <row r="18" ht="19.5" customHeight="1" spans="1:4">
      <c r="A18" s="183"/>
      <c r="B18" s="23"/>
      <c r="C18" s="181" t="s">
        <v>135</v>
      </c>
      <c r="D18" s="23"/>
    </row>
    <row r="19" ht="19.5" customHeight="1" spans="1:4">
      <c r="A19" s="183"/>
      <c r="B19" s="23"/>
      <c r="C19" s="181" t="s">
        <v>136</v>
      </c>
      <c r="D19" s="23"/>
    </row>
    <row r="20" ht="19.5" customHeight="1" spans="1:4">
      <c r="A20" s="96"/>
      <c r="B20" s="23"/>
      <c r="C20" s="181" t="s">
        <v>137</v>
      </c>
      <c r="D20" s="23"/>
    </row>
    <row r="21" ht="19.5" customHeight="1" spans="1:4">
      <c r="A21" s="96"/>
      <c r="B21" s="23"/>
      <c r="C21" s="96" t="s">
        <v>138</v>
      </c>
      <c r="D21" s="23"/>
    </row>
    <row r="22" ht="19.5" customHeight="1" spans="1:4">
      <c r="A22" s="96"/>
      <c r="B22" s="23"/>
      <c r="C22" s="96" t="s">
        <v>139</v>
      </c>
      <c r="D22" s="23"/>
    </row>
    <row r="23" ht="19.5" customHeight="1" spans="1:4">
      <c r="A23" s="96"/>
      <c r="B23" s="23"/>
      <c r="C23" s="96" t="s">
        <v>140</v>
      </c>
      <c r="D23" s="23"/>
    </row>
    <row r="24" ht="19.5" customHeight="1" spans="1:4">
      <c r="A24" s="96"/>
      <c r="B24" s="23"/>
      <c r="C24" s="96" t="s">
        <v>141</v>
      </c>
      <c r="D24" s="23"/>
    </row>
    <row r="25" ht="19.5" customHeight="1" spans="1:4">
      <c r="A25" s="96"/>
      <c r="B25" s="23"/>
      <c r="C25" s="96" t="s">
        <v>142</v>
      </c>
      <c r="D25" s="23"/>
    </row>
    <row r="26" ht="19.5" customHeight="1" spans="1:4">
      <c r="A26" s="181"/>
      <c r="B26" s="23"/>
      <c r="C26" s="96" t="s">
        <v>143</v>
      </c>
      <c r="D26" s="23">
        <v>70771.68</v>
      </c>
    </row>
    <row r="27" ht="19.5" customHeight="1" spans="1:4">
      <c r="A27" s="96"/>
      <c r="B27" s="23"/>
      <c r="C27" s="96" t="s">
        <v>144</v>
      </c>
      <c r="D27" s="23"/>
    </row>
    <row r="28" customHeight="1" spans="1:4">
      <c r="A28" s="96"/>
      <c r="B28" s="23"/>
      <c r="C28" s="182" t="s">
        <v>145</v>
      </c>
      <c r="D28" s="23"/>
    </row>
    <row r="29" ht="19.5" customHeight="1" spans="1:4">
      <c r="A29" s="96"/>
      <c r="B29" s="23"/>
      <c r="C29" s="96" t="s">
        <v>146</v>
      </c>
      <c r="D29" s="23"/>
    </row>
    <row r="30" ht="19.5" customHeight="1" spans="1:4">
      <c r="A30" s="181"/>
      <c r="B30" s="23"/>
      <c r="C30" s="96" t="s">
        <v>147</v>
      </c>
      <c r="D30" s="23"/>
    </row>
    <row r="31" ht="18" customHeight="1" spans="1:4">
      <c r="A31" s="181"/>
      <c r="B31" s="23"/>
      <c r="C31" s="96" t="s">
        <v>148</v>
      </c>
      <c r="D31" s="23"/>
    </row>
    <row r="32" ht="18" customHeight="1" spans="1:4">
      <c r="A32" s="181"/>
      <c r="B32" s="23"/>
      <c r="C32" s="182" t="s">
        <v>149</v>
      </c>
      <c r="D32" s="23"/>
    </row>
    <row r="33" ht="18" customHeight="1" spans="1:4">
      <c r="A33" s="181"/>
      <c r="B33" s="23"/>
      <c r="C33" s="182" t="s">
        <v>150</v>
      </c>
      <c r="D33" s="23"/>
    </row>
    <row r="34" ht="19.5" customHeight="1" spans="1:4">
      <c r="A34" s="181"/>
      <c r="B34" s="184"/>
      <c r="C34" s="96" t="s">
        <v>151</v>
      </c>
      <c r="D34" s="184"/>
    </row>
    <row r="35" ht="19.5" customHeight="1" spans="1:4">
      <c r="A35" s="181"/>
      <c r="B35" s="23"/>
      <c r="C35" s="96" t="s">
        <v>152</v>
      </c>
      <c r="D35" s="23"/>
    </row>
    <row r="36" ht="19.5" customHeight="1" spans="1:4">
      <c r="A36" s="185" t="s">
        <v>24</v>
      </c>
      <c r="B36" s="23">
        <v>1245315.4</v>
      </c>
      <c r="C36" s="185" t="s">
        <v>25</v>
      </c>
      <c r="D36" s="23">
        <v>1245315.4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153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"单位名称："&amp;"梁河县总工会"</f>
        <v>单位名称：梁河县总工会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154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155</v>
      </c>
      <c r="F5" s="173" t="s">
        <v>156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1024287.15</v>
      </c>
      <c r="D7" s="175">
        <v>774287.15</v>
      </c>
      <c r="E7" s="175">
        <v>685266.87</v>
      </c>
      <c r="F7" s="175">
        <v>89020.28</v>
      </c>
      <c r="G7" s="175">
        <v>250000</v>
      </c>
    </row>
    <row r="8" ht="18.75" customHeight="1" outlineLevel="1" spans="1:7">
      <c r="A8" s="176" t="s">
        <v>76</v>
      </c>
      <c r="B8" s="176" t="s">
        <v>77</v>
      </c>
      <c r="C8" s="175">
        <v>1021487.15</v>
      </c>
      <c r="D8" s="175">
        <v>771487.15</v>
      </c>
      <c r="E8" s="175">
        <v>685266.87</v>
      </c>
      <c r="F8" s="175">
        <v>86220.28</v>
      </c>
      <c r="G8" s="175">
        <v>250000</v>
      </c>
    </row>
    <row r="9" ht="18.75" customHeight="1" outlineLevel="2" spans="1:7">
      <c r="A9" s="177" t="s">
        <v>78</v>
      </c>
      <c r="B9" s="177" t="s">
        <v>79</v>
      </c>
      <c r="C9" s="175">
        <v>1021487.15</v>
      </c>
      <c r="D9" s="175">
        <v>771487.15</v>
      </c>
      <c r="E9" s="175">
        <v>685266.87</v>
      </c>
      <c r="F9" s="175">
        <v>86220.28</v>
      </c>
      <c r="G9" s="175">
        <v>250000</v>
      </c>
    </row>
    <row r="10" ht="18.75" customHeight="1" outlineLevel="1" spans="1:7">
      <c r="A10" s="176" t="s">
        <v>80</v>
      </c>
      <c r="B10" s="176" t="s">
        <v>81</v>
      </c>
      <c r="C10" s="175">
        <v>1600</v>
      </c>
      <c r="D10" s="175">
        <v>1600</v>
      </c>
      <c r="E10" s="175"/>
      <c r="F10" s="175">
        <v>1600</v>
      </c>
      <c r="G10" s="175"/>
    </row>
    <row r="11" ht="18.75" customHeight="1" outlineLevel="2" spans="1:7">
      <c r="A11" s="177" t="s">
        <v>82</v>
      </c>
      <c r="B11" s="177" t="s">
        <v>83</v>
      </c>
      <c r="C11" s="175">
        <v>1600</v>
      </c>
      <c r="D11" s="175">
        <v>1600</v>
      </c>
      <c r="E11" s="175"/>
      <c r="F11" s="175">
        <v>1600</v>
      </c>
      <c r="G11" s="175"/>
    </row>
    <row r="12" ht="18.75" customHeight="1" outlineLevel="1" spans="1:7">
      <c r="A12" s="176" t="s">
        <v>84</v>
      </c>
      <c r="B12" s="176" t="s">
        <v>85</v>
      </c>
      <c r="C12" s="175">
        <v>1200</v>
      </c>
      <c r="D12" s="175">
        <v>1200</v>
      </c>
      <c r="E12" s="175"/>
      <c r="F12" s="175">
        <v>1200</v>
      </c>
      <c r="G12" s="175"/>
    </row>
    <row r="13" ht="18.75" customHeight="1" outlineLevel="2" spans="1:7">
      <c r="A13" s="177" t="s">
        <v>86</v>
      </c>
      <c r="B13" s="177" t="s">
        <v>85</v>
      </c>
      <c r="C13" s="175">
        <v>1200</v>
      </c>
      <c r="D13" s="175">
        <v>1200</v>
      </c>
      <c r="E13" s="175"/>
      <c r="F13" s="175">
        <v>1200</v>
      </c>
      <c r="G13" s="175"/>
    </row>
    <row r="14" ht="18.75" customHeight="1" spans="1:7">
      <c r="A14" s="174" t="s">
        <v>87</v>
      </c>
      <c r="B14" s="174" t="s">
        <v>88</v>
      </c>
      <c r="C14" s="175">
        <v>99235.68</v>
      </c>
      <c r="D14" s="175">
        <v>99235.68</v>
      </c>
      <c r="E14" s="175">
        <v>95035.68</v>
      </c>
      <c r="F14" s="175">
        <v>4200</v>
      </c>
      <c r="G14" s="175"/>
    </row>
    <row r="15" ht="18.75" customHeight="1" outlineLevel="1" spans="1:7">
      <c r="A15" s="176" t="s">
        <v>89</v>
      </c>
      <c r="B15" s="176" t="s">
        <v>90</v>
      </c>
      <c r="C15" s="175">
        <v>98562.24</v>
      </c>
      <c r="D15" s="175">
        <v>98562.24</v>
      </c>
      <c r="E15" s="175">
        <v>94362.24</v>
      </c>
      <c r="F15" s="175">
        <v>4200</v>
      </c>
      <c r="G15" s="175"/>
    </row>
    <row r="16" ht="18.75" customHeight="1" outlineLevel="2" spans="1:7">
      <c r="A16" s="177" t="s">
        <v>91</v>
      </c>
      <c r="B16" s="177" t="s">
        <v>92</v>
      </c>
      <c r="C16" s="175">
        <v>4200</v>
      </c>
      <c r="D16" s="175">
        <v>4200</v>
      </c>
      <c r="E16" s="175"/>
      <c r="F16" s="175">
        <v>4200</v>
      </c>
      <c r="G16" s="175"/>
    </row>
    <row r="17" ht="18.75" customHeight="1" outlineLevel="2" spans="1:7">
      <c r="A17" s="177" t="s">
        <v>93</v>
      </c>
      <c r="B17" s="177" t="s">
        <v>94</v>
      </c>
      <c r="C17" s="175">
        <v>94362.24</v>
      </c>
      <c r="D17" s="175">
        <v>94362.24</v>
      </c>
      <c r="E17" s="175">
        <v>94362.24</v>
      </c>
      <c r="F17" s="175"/>
      <c r="G17" s="175"/>
    </row>
    <row r="18" ht="18.75" customHeight="1" outlineLevel="1" spans="1:7">
      <c r="A18" s="176" t="s">
        <v>95</v>
      </c>
      <c r="B18" s="176" t="s">
        <v>96</v>
      </c>
      <c r="C18" s="175">
        <v>673.44</v>
      </c>
      <c r="D18" s="175">
        <v>673.44</v>
      </c>
      <c r="E18" s="175">
        <v>673.44</v>
      </c>
      <c r="F18" s="175"/>
      <c r="G18" s="175"/>
    </row>
    <row r="19" ht="18.75" customHeight="1" outlineLevel="2" spans="1:7">
      <c r="A19" s="177" t="s">
        <v>97</v>
      </c>
      <c r="B19" s="177" t="s">
        <v>96</v>
      </c>
      <c r="C19" s="175">
        <v>673.44</v>
      </c>
      <c r="D19" s="175">
        <v>673.44</v>
      </c>
      <c r="E19" s="175">
        <v>673.44</v>
      </c>
      <c r="F19" s="175"/>
      <c r="G19" s="175"/>
    </row>
    <row r="20" ht="18.75" customHeight="1" spans="1:7">
      <c r="A20" s="174" t="s">
        <v>98</v>
      </c>
      <c r="B20" s="174" t="s">
        <v>99</v>
      </c>
      <c r="C20" s="175">
        <v>51020.89</v>
      </c>
      <c r="D20" s="175">
        <v>51020.89</v>
      </c>
      <c r="E20" s="175">
        <v>51020.89</v>
      </c>
      <c r="F20" s="175"/>
      <c r="G20" s="175"/>
    </row>
    <row r="21" ht="18.75" customHeight="1" outlineLevel="1" spans="1:7">
      <c r="A21" s="176" t="s">
        <v>100</v>
      </c>
      <c r="B21" s="176" t="s">
        <v>101</v>
      </c>
      <c r="C21" s="175">
        <v>51020.89</v>
      </c>
      <c r="D21" s="175">
        <v>51020.89</v>
      </c>
      <c r="E21" s="175">
        <v>51020.89</v>
      </c>
      <c r="F21" s="175"/>
      <c r="G21" s="175"/>
    </row>
    <row r="22" ht="18.75" customHeight="1" outlineLevel="2" spans="1:7">
      <c r="A22" s="177" t="s">
        <v>102</v>
      </c>
      <c r="B22" s="177" t="s">
        <v>103</v>
      </c>
      <c r="C22" s="175">
        <v>44232.3</v>
      </c>
      <c r="D22" s="175">
        <v>44232.3</v>
      </c>
      <c r="E22" s="175">
        <v>44232.3</v>
      </c>
      <c r="F22" s="175"/>
      <c r="G22" s="175"/>
    </row>
    <row r="23" ht="18.75" customHeight="1" outlineLevel="2" spans="1:7">
      <c r="A23" s="177" t="s">
        <v>106</v>
      </c>
      <c r="B23" s="177" t="s">
        <v>107</v>
      </c>
      <c r="C23" s="175">
        <v>6788.59</v>
      </c>
      <c r="D23" s="175">
        <v>6788.59</v>
      </c>
      <c r="E23" s="175">
        <v>6788.59</v>
      </c>
      <c r="F23" s="175"/>
      <c r="G23" s="175"/>
    </row>
    <row r="24" ht="18.75" customHeight="1" spans="1:7">
      <c r="A24" s="174" t="s">
        <v>108</v>
      </c>
      <c r="B24" s="174" t="s">
        <v>109</v>
      </c>
      <c r="C24" s="175">
        <v>70771.68</v>
      </c>
      <c r="D24" s="175">
        <v>70771.68</v>
      </c>
      <c r="E24" s="175">
        <v>70771.68</v>
      </c>
      <c r="F24" s="175"/>
      <c r="G24" s="175"/>
    </row>
    <row r="25" ht="18.75" customHeight="1" outlineLevel="1" spans="1:7">
      <c r="A25" s="176" t="s">
        <v>110</v>
      </c>
      <c r="B25" s="176" t="s">
        <v>111</v>
      </c>
      <c r="C25" s="175">
        <v>70771.68</v>
      </c>
      <c r="D25" s="175">
        <v>70771.68</v>
      </c>
      <c r="E25" s="175">
        <v>70771.68</v>
      </c>
      <c r="F25" s="175"/>
      <c r="G25" s="175"/>
    </row>
    <row r="26" ht="18.75" customHeight="1" outlineLevel="2" spans="1:7">
      <c r="A26" s="177" t="s">
        <v>112</v>
      </c>
      <c r="B26" s="177" t="s">
        <v>113</v>
      </c>
      <c r="C26" s="175">
        <v>70771.68</v>
      </c>
      <c r="D26" s="175">
        <v>70771.68</v>
      </c>
      <c r="E26" s="175">
        <v>70771.68</v>
      </c>
      <c r="F26" s="175"/>
      <c r="G26" s="175"/>
    </row>
    <row r="27" ht="18.75" customHeight="1" spans="1:7">
      <c r="A27" s="173" t="s">
        <v>30</v>
      </c>
      <c r="B27" s="173"/>
      <c r="C27" s="175">
        <v>1245315.4</v>
      </c>
      <c r="D27" s="175">
        <v>995315.4</v>
      </c>
      <c r="E27" s="175">
        <v>902095.12</v>
      </c>
      <c r="F27" s="175">
        <v>93220.28</v>
      </c>
      <c r="G27" s="175">
        <v>250000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3" sqref="B13"/>
    </sheetView>
  </sheetViews>
  <sheetFormatPr defaultColWidth="9.13888888888889" defaultRowHeight="14.25" customHeight="1" outlineLevelRow="7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62"/>
      <c r="B1" s="162"/>
      <c r="C1" s="163"/>
      <c r="D1" s="1"/>
      <c r="E1" s="1"/>
      <c r="F1" s="164" t="s">
        <v>157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"单位名称："&amp;"梁河县总工会"</f>
        <v>单位名称：梁河县总工会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158</v>
      </c>
      <c r="B4" s="73" t="s">
        <v>159</v>
      </c>
      <c r="C4" s="12" t="s">
        <v>160</v>
      </c>
      <c r="D4" s="13"/>
      <c r="E4" s="14"/>
      <c r="F4" s="73" t="s">
        <v>161</v>
      </c>
    </row>
    <row r="5" ht="19.5" customHeight="1" spans="1:6">
      <c r="A5" s="18"/>
      <c r="B5" s="77"/>
      <c r="C5" s="35" t="s">
        <v>33</v>
      </c>
      <c r="D5" s="35" t="s">
        <v>162</v>
      </c>
      <c r="E5" s="35" t="s">
        <v>163</v>
      </c>
      <c r="F5" s="7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/>
      <c r="B7" s="169"/>
      <c r="C7" s="170"/>
      <c r="D7" s="169"/>
      <c r="E7" s="169"/>
      <c r="F7" s="169"/>
    </row>
    <row r="8" customHeight="1" spans="1:1">
      <c r="A8" s="39" t="s">
        <v>164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165</v>
      </c>
      <c r="U1" s="161"/>
      <c r="V1" s="161"/>
      <c r="W1" s="161"/>
    </row>
    <row r="2" ht="45.75" customHeight="1" spans="1:23">
      <c r="A2" s="158" t="s">
        <v>166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"单位名称："&amp;"梁河县总工会"</f>
        <v>单位名称：梁河县总工会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167</v>
      </c>
      <c r="B4" s="159" t="s">
        <v>168</v>
      </c>
      <c r="C4" s="159" t="s">
        <v>169</v>
      </c>
      <c r="D4" s="159" t="s">
        <v>170</v>
      </c>
      <c r="E4" s="159" t="s">
        <v>171</v>
      </c>
      <c r="F4" s="159" t="s">
        <v>172</v>
      </c>
      <c r="G4" s="159" t="s">
        <v>173</v>
      </c>
      <c r="H4" s="159" t="s">
        <v>174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175</v>
      </c>
      <c r="I5" s="159" t="s">
        <v>34</v>
      </c>
      <c r="J5" s="159" t="s">
        <v>176</v>
      </c>
      <c r="K5" s="159" t="s">
        <v>177</v>
      </c>
      <c r="L5" s="159" t="s">
        <v>178</v>
      </c>
      <c r="M5" s="159" t="s">
        <v>179</v>
      </c>
      <c r="N5" s="159" t="s">
        <v>180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181</v>
      </c>
      <c r="J6" s="159" t="s">
        <v>176</v>
      </c>
      <c r="K6" s="159" t="s">
        <v>177</v>
      </c>
      <c r="L6" s="159" t="s">
        <v>178</v>
      </c>
      <c r="M6" s="159" t="s">
        <v>179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182</v>
      </c>
      <c r="Q8" s="159" t="s">
        <v>183</v>
      </c>
      <c r="R8" s="159" t="s">
        <v>184</v>
      </c>
      <c r="S8" s="159" t="s">
        <v>185</v>
      </c>
      <c r="T8" s="159" t="s">
        <v>186</v>
      </c>
      <c r="U8" s="159" t="s">
        <v>187</v>
      </c>
      <c r="V8" s="159" t="s">
        <v>188</v>
      </c>
      <c r="W8" s="159" t="s">
        <v>189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995315.4</v>
      </c>
      <c r="I9" s="156">
        <v>995315.4</v>
      </c>
      <c r="J9" s="156"/>
      <c r="K9" s="156"/>
      <c r="L9" s="156">
        <v>995315.4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190</v>
      </c>
      <c r="C10" s="154" t="s">
        <v>191</v>
      </c>
      <c r="D10" s="154" t="s">
        <v>78</v>
      </c>
      <c r="E10" s="154" t="s">
        <v>79</v>
      </c>
      <c r="F10" s="154" t="s">
        <v>192</v>
      </c>
      <c r="G10" s="154" t="s">
        <v>193</v>
      </c>
      <c r="H10" s="156">
        <v>252276</v>
      </c>
      <c r="I10" s="156">
        <v>252276</v>
      </c>
      <c r="J10" s="156"/>
      <c r="K10" s="156"/>
      <c r="L10" s="156">
        <v>252276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190</v>
      </c>
      <c r="C11" s="154" t="s">
        <v>191</v>
      </c>
      <c r="D11" s="154" t="s">
        <v>78</v>
      </c>
      <c r="E11" s="154" t="s">
        <v>79</v>
      </c>
      <c r="F11" s="154" t="s">
        <v>194</v>
      </c>
      <c r="G11" s="154" t="s">
        <v>195</v>
      </c>
      <c r="H11" s="156">
        <v>301308</v>
      </c>
      <c r="I11" s="156">
        <v>301308</v>
      </c>
      <c r="J11" s="156"/>
      <c r="K11" s="156"/>
      <c r="L11" s="156">
        <v>301308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190</v>
      </c>
      <c r="C12" s="154" t="s">
        <v>191</v>
      </c>
      <c r="D12" s="154" t="s">
        <v>78</v>
      </c>
      <c r="E12" s="154" t="s">
        <v>79</v>
      </c>
      <c r="F12" s="154" t="s">
        <v>196</v>
      </c>
      <c r="G12" s="154" t="s">
        <v>197</v>
      </c>
      <c r="H12" s="156">
        <v>21023</v>
      </c>
      <c r="I12" s="156">
        <v>21023</v>
      </c>
      <c r="J12" s="156"/>
      <c r="K12" s="156"/>
      <c r="L12" s="156">
        <v>21023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198</v>
      </c>
      <c r="C13" s="154" t="s">
        <v>199</v>
      </c>
      <c r="D13" s="154" t="s">
        <v>78</v>
      </c>
      <c r="E13" s="154" t="s">
        <v>79</v>
      </c>
      <c r="F13" s="154" t="s">
        <v>196</v>
      </c>
      <c r="G13" s="154" t="s">
        <v>197</v>
      </c>
      <c r="H13" s="156">
        <v>101880</v>
      </c>
      <c r="I13" s="156">
        <v>101880</v>
      </c>
      <c r="J13" s="156"/>
      <c r="K13" s="156"/>
      <c r="L13" s="156">
        <v>101880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200</v>
      </c>
      <c r="C14" s="154" t="s">
        <v>201</v>
      </c>
      <c r="D14" s="154" t="s">
        <v>93</v>
      </c>
      <c r="E14" s="154" t="s">
        <v>94</v>
      </c>
      <c r="F14" s="154" t="s">
        <v>202</v>
      </c>
      <c r="G14" s="154" t="s">
        <v>201</v>
      </c>
      <c r="H14" s="156">
        <v>94362.24</v>
      </c>
      <c r="I14" s="156">
        <v>94362.24</v>
      </c>
      <c r="J14" s="156"/>
      <c r="K14" s="156"/>
      <c r="L14" s="156">
        <v>94362.24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203</v>
      </c>
      <c r="C15" s="154" t="s">
        <v>204</v>
      </c>
      <c r="D15" s="154" t="s">
        <v>102</v>
      </c>
      <c r="E15" s="154" t="s">
        <v>103</v>
      </c>
      <c r="F15" s="154" t="s">
        <v>205</v>
      </c>
      <c r="G15" s="154" t="s">
        <v>204</v>
      </c>
      <c r="H15" s="156">
        <v>44232.3</v>
      </c>
      <c r="I15" s="156">
        <v>44232.3</v>
      </c>
      <c r="J15" s="156"/>
      <c r="K15" s="156"/>
      <c r="L15" s="156">
        <v>44232.3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203</v>
      </c>
      <c r="C16" s="154" t="s">
        <v>204</v>
      </c>
      <c r="D16" s="154" t="s">
        <v>104</v>
      </c>
      <c r="E16" s="154" t="s">
        <v>105</v>
      </c>
      <c r="F16" s="154" t="s">
        <v>205</v>
      </c>
      <c r="G16" s="154" t="s">
        <v>204</v>
      </c>
      <c r="H16" s="156"/>
      <c r="I16" s="156"/>
      <c r="J16" s="156"/>
      <c r="K16" s="156"/>
      <c r="L16" s="156"/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206</v>
      </c>
      <c r="C17" s="154" t="s">
        <v>207</v>
      </c>
      <c r="D17" s="154" t="s">
        <v>106</v>
      </c>
      <c r="E17" s="154" t="s">
        <v>107</v>
      </c>
      <c r="F17" s="154" t="s">
        <v>208</v>
      </c>
      <c r="G17" s="154" t="s">
        <v>209</v>
      </c>
      <c r="H17" s="156">
        <v>3250</v>
      </c>
      <c r="I17" s="156">
        <v>3250</v>
      </c>
      <c r="J17" s="156"/>
      <c r="K17" s="156"/>
      <c r="L17" s="156">
        <v>3250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210</v>
      </c>
      <c r="C18" s="154" t="s">
        <v>211</v>
      </c>
      <c r="D18" s="154" t="s">
        <v>78</v>
      </c>
      <c r="E18" s="154" t="s">
        <v>79</v>
      </c>
      <c r="F18" s="154" t="s">
        <v>208</v>
      </c>
      <c r="G18" s="154" t="s">
        <v>209</v>
      </c>
      <c r="H18" s="156">
        <v>8779.87</v>
      </c>
      <c r="I18" s="156">
        <v>8779.87</v>
      </c>
      <c r="J18" s="156"/>
      <c r="K18" s="156"/>
      <c r="L18" s="156">
        <v>8779.87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212</v>
      </c>
      <c r="C19" s="154" t="s">
        <v>213</v>
      </c>
      <c r="D19" s="154" t="s">
        <v>106</v>
      </c>
      <c r="E19" s="154" t="s">
        <v>107</v>
      </c>
      <c r="F19" s="154" t="s">
        <v>208</v>
      </c>
      <c r="G19" s="154" t="s">
        <v>209</v>
      </c>
      <c r="H19" s="156">
        <v>1179.53</v>
      </c>
      <c r="I19" s="156">
        <v>1179.53</v>
      </c>
      <c r="J19" s="156"/>
      <c r="K19" s="156"/>
      <c r="L19" s="156">
        <v>1179.53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214</v>
      </c>
      <c r="C20" s="154" t="s">
        <v>215</v>
      </c>
      <c r="D20" s="154" t="s">
        <v>106</v>
      </c>
      <c r="E20" s="154" t="s">
        <v>107</v>
      </c>
      <c r="F20" s="154" t="s">
        <v>208</v>
      </c>
      <c r="G20" s="154" t="s">
        <v>209</v>
      </c>
      <c r="H20" s="156">
        <v>2359.06</v>
      </c>
      <c r="I20" s="156">
        <v>2359.06</v>
      </c>
      <c r="J20" s="156"/>
      <c r="K20" s="156"/>
      <c r="L20" s="156">
        <v>2359.06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216</v>
      </c>
      <c r="C21" s="154" t="s">
        <v>217</v>
      </c>
      <c r="D21" s="154" t="s">
        <v>97</v>
      </c>
      <c r="E21" s="154" t="s">
        <v>96</v>
      </c>
      <c r="F21" s="154" t="s">
        <v>208</v>
      </c>
      <c r="G21" s="154" t="s">
        <v>209</v>
      </c>
      <c r="H21" s="156">
        <v>673.44</v>
      </c>
      <c r="I21" s="156">
        <v>673.44</v>
      </c>
      <c r="J21" s="156"/>
      <c r="K21" s="156"/>
      <c r="L21" s="156">
        <v>673.44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218</v>
      </c>
      <c r="C22" s="154" t="s">
        <v>113</v>
      </c>
      <c r="D22" s="154" t="s">
        <v>112</v>
      </c>
      <c r="E22" s="154" t="s">
        <v>113</v>
      </c>
      <c r="F22" s="154" t="s">
        <v>219</v>
      </c>
      <c r="G22" s="154" t="s">
        <v>113</v>
      </c>
      <c r="H22" s="156">
        <v>70771.68</v>
      </c>
      <c r="I22" s="156">
        <v>70771.68</v>
      </c>
      <c r="J22" s="156"/>
      <c r="K22" s="156"/>
      <c r="L22" s="156">
        <v>70771.68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220</v>
      </c>
      <c r="C23" s="154" t="s">
        <v>221</v>
      </c>
      <c r="D23" s="154" t="s">
        <v>86</v>
      </c>
      <c r="E23" s="154" t="s">
        <v>85</v>
      </c>
      <c r="F23" s="154" t="s">
        <v>222</v>
      </c>
      <c r="G23" s="154" t="s">
        <v>223</v>
      </c>
      <c r="H23" s="156">
        <v>1200</v>
      </c>
      <c r="I23" s="156">
        <v>1200</v>
      </c>
      <c r="J23" s="156"/>
      <c r="K23" s="156"/>
      <c r="L23" s="156">
        <v>1200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224</v>
      </c>
      <c r="C24" s="154" t="s">
        <v>225</v>
      </c>
      <c r="D24" s="154" t="s">
        <v>78</v>
      </c>
      <c r="E24" s="154" t="s">
        <v>79</v>
      </c>
      <c r="F24" s="154" t="s">
        <v>222</v>
      </c>
      <c r="G24" s="154" t="s">
        <v>223</v>
      </c>
      <c r="H24" s="156">
        <v>4525</v>
      </c>
      <c r="I24" s="156">
        <v>4525</v>
      </c>
      <c r="J24" s="156"/>
      <c r="K24" s="156"/>
      <c r="L24" s="156">
        <v>4525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226</v>
      </c>
      <c r="C25" s="154" t="s">
        <v>227</v>
      </c>
      <c r="D25" s="154" t="s">
        <v>78</v>
      </c>
      <c r="E25" s="154" t="s">
        <v>79</v>
      </c>
      <c r="F25" s="154" t="s">
        <v>222</v>
      </c>
      <c r="G25" s="154" t="s">
        <v>223</v>
      </c>
      <c r="H25" s="156">
        <v>10000</v>
      </c>
      <c r="I25" s="156">
        <v>10000</v>
      </c>
      <c r="J25" s="156"/>
      <c r="K25" s="156"/>
      <c r="L25" s="156">
        <v>10000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226</v>
      </c>
      <c r="C26" s="154" t="s">
        <v>227</v>
      </c>
      <c r="D26" s="154" t="s">
        <v>78</v>
      </c>
      <c r="E26" s="154" t="s">
        <v>79</v>
      </c>
      <c r="F26" s="154" t="s">
        <v>228</v>
      </c>
      <c r="G26" s="154" t="s">
        <v>229</v>
      </c>
      <c r="H26" s="156">
        <v>7100</v>
      </c>
      <c r="I26" s="156">
        <v>7100</v>
      </c>
      <c r="J26" s="156"/>
      <c r="K26" s="156"/>
      <c r="L26" s="156">
        <v>7100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230</v>
      </c>
      <c r="C27" s="154" t="s">
        <v>231</v>
      </c>
      <c r="D27" s="154" t="s">
        <v>91</v>
      </c>
      <c r="E27" s="154" t="s">
        <v>92</v>
      </c>
      <c r="F27" s="154" t="s">
        <v>222</v>
      </c>
      <c r="G27" s="154" t="s">
        <v>223</v>
      </c>
      <c r="H27" s="156">
        <v>4200</v>
      </c>
      <c r="I27" s="156">
        <v>4200</v>
      </c>
      <c r="J27" s="156"/>
      <c r="K27" s="156"/>
      <c r="L27" s="156">
        <v>4200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232</v>
      </c>
      <c r="C28" s="154" t="s">
        <v>233</v>
      </c>
      <c r="D28" s="154" t="s">
        <v>78</v>
      </c>
      <c r="E28" s="154" t="s">
        <v>79</v>
      </c>
      <c r="F28" s="154" t="s">
        <v>234</v>
      </c>
      <c r="G28" s="154" t="s">
        <v>233</v>
      </c>
      <c r="H28" s="156">
        <v>11795.28</v>
      </c>
      <c r="I28" s="156">
        <v>11795.28</v>
      </c>
      <c r="J28" s="156"/>
      <c r="K28" s="156"/>
      <c r="L28" s="156">
        <v>11795.28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235</v>
      </c>
      <c r="C29" s="154" t="s">
        <v>236</v>
      </c>
      <c r="D29" s="154" t="s">
        <v>78</v>
      </c>
      <c r="E29" s="154" t="s">
        <v>79</v>
      </c>
      <c r="F29" s="154" t="s">
        <v>237</v>
      </c>
      <c r="G29" s="154" t="s">
        <v>238</v>
      </c>
      <c r="H29" s="156">
        <v>52800</v>
      </c>
      <c r="I29" s="156">
        <v>52800</v>
      </c>
      <c r="J29" s="156"/>
      <c r="K29" s="156"/>
      <c r="L29" s="156">
        <v>52800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239</v>
      </c>
      <c r="C30" s="154" t="s">
        <v>240</v>
      </c>
      <c r="D30" s="154" t="s">
        <v>82</v>
      </c>
      <c r="E30" s="154" t="s">
        <v>83</v>
      </c>
      <c r="F30" s="154" t="s">
        <v>222</v>
      </c>
      <c r="G30" s="154" t="s">
        <v>223</v>
      </c>
      <c r="H30" s="156">
        <v>1600</v>
      </c>
      <c r="I30" s="156">
        <v>1600</v>
      </c>
      <c r="J30" s="156"/>
      <c r="K30" s="156"/>
      <c r="L30" s="156">
        <v>1600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30.75" customHeight="1" spans="1:23">
      <c r="A31" s="160" t="s">
        <v>30</v>
      </c>
      <c r="B31" s="160"/>
      <c r="C31" s="160"/>
      <c r="D31" s="160"/>
      <c r="E31" s="160"/>
      <c r="F31" s="160"/>
      <c r="G31" s="160"/>
      <c r="H31" s="156">
        <v>995315.4</v>
      </c>
      <c r="I31" s="156">
        <v>995315.4</v>
      </c>
      <c r="J31" s="156"/>
      <c r="K31" s="156"/>
      <c r="L31" s="156">
        <v>995315.4</v>
      </c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workbookViewId="0">
      <selection activeCell="A1" sqref="A1:W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0" t="s">
        <v>241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242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"单位名称："&amp;"梁河县总工会"</f>
        <v>单位名称：梁河县总工会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243</v>
      </c>
      <c r="B4" s="153" t="s">
        <v>168</v>
      </c>
      <c r="C4" s="153" t="s">
        <v>169</v>
      </c>
      <c r="D4" s="153" t="s">
        <v>244</v>
      </c>
      <c r="E4" s="153" t="s">
        <v>170</v>
      </c>
      <c r="F4" s="153" t="s">
        <v>171</v>
      </c>
      <c r="G4" s="153" t="s">
        <v>245</v>
      </c>
      <c r="H4" s="153" t="s">
        <v>246</v>
      </c>
      <c r="I4" s="153" t="s">
        <v>30</v>
      </c>
      <c r="J4" s="153" t="s">
        <v>247</v>
      </c>
      <c r="K4" s="153"/>
      <c r="L4" s="153"/>
      <c r="M4" s="153"/>
      <c r="N4" s="153" t="s">
        <v>180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248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182</v>
      </c>
      <c r="Q7" s="153" t="s">
        <v>183</v>
      </c>
      <c r="R7" s="153" t="s">
        <v>184</v>
      </c>
      <c r="S7" s="153" t="s">
        <v>185</v>
      </c>
      <c r="T7" s="153" t="s">
        <v>186</v>
      </c>
      <c r="U7" s="153" t="s">
        <v>187</v>
      </c>
      <c r="V7" s="153" t="s">
        <v>188</v>
      </c>
      <c r="W7" s="153" t="s">
        <v>189</v>
      </c>
    </row>
    <row r="8" ht="52.5" customHeight="1" spans="1:23">
      <c r="A8" s="154"/>
      <c r="B8" s="154"/>
      <c r="C8" s="154" t="s">
        <v>249</v>
      </c>
      <c r="D8" s="154"/>
      <c r="E8" s="154"/>
      <c r="F8" s="154"/>
      <c r="G8" s="154"/>
      <c r="H8" s="154"/>
      <c r="I8" s="156">
        <v>20000</v>
      </c>
      <c r="J8" s="156">
        <v>20000</v>
      </c>
      <c r="K8" s="156">
        <v>20000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250</v>
      </c>
      <c r="B9" s="154" t="s">
        <v>251</v>
      </c>
      <c r="C9" s="154" t="s">
        <v>249</v>
      </c>
      <c r="D9" s="154" t="s">
        <v>46</v>
      </c>
      <c r="E9" s="154" t="s">
        <v>78</v>
      </c>
      <c r="F9" s="154" t="s">
        <v>79</v>
      </c>
      <c r="G9" s="154" t="s">
        <v>234</v>
      </c>
      <c r="H9" s="154" t="s">
        <v>233</v>
      </c>
      <c r="I9" s="156">
        <v>10000</v>
      </c>
      <c r="J9" s="156">
        <v>10000</v>
      </c>
      <c r="K9" s="156">
        <v>10000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4" t="s">
        <v>250</v>
      </c>
      <c r="B10" s="154" t="s">
        <v>251</v>
      </c>
      <c r="C10" s="154" t="s">
        <v>249</v>
      </c>
      <c r="D10" s="154" t="s">
        <v>46</v>
      </c>
      <c r="E10" s="154" t="s">
        <v>78</v>
      </c>
      <c r="F10" s="154" t="s">
        <v>79</v>
      </c>
      <c r="G10" s="154" t="s">
        <v>252</v>
      </c>
      <c r="H10" s="154" t="s">
        <v>253</v>
      </c>
      <c r="I10" s="156">
        <v>10000</v>
      </c>
      <c r="J10" s="156">
        <v>10000</v>
      </c>
      <c r="K10" s="156">
        <v>10000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spans="1:23">
      <c r="A11" s="154"/>
      <c r="B11" s="154"/>
      <c r="C11" s="154" t="s">
        <v>254</v>
      </c>
      <c r="D11" s="154"/>
      <c r="E11" s="154"/>
      <c r="F11" s="154"/>
      <c r="G11" s="154"/>
      <c r="H11" s="154"/>
      <c r="I11" s="156">
        <v>50000</v>
      </c>
      <c r="J11" s="156">
        <v>50000</v>
      </c>
      <c r="K11" s="156">
        <v>50000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52.5" customHeight="1" outlineLevel="1" spans="1:23">
      <c r="A12" s="154" t="s">
        <v>255</v>
      </c>
      <c r="B12" s="154" t="s">
        <v>256</v>
      </c>
      <c r="C12" s="154" t="s">
        <v>254</v>
      </c>
      <c r="D12" s="154" t="s">
        <v>46</v>
      </c>
      <c r="E12" s="154" t="s">
        <v>78</v>
      </c>
      <c r="F12" s="154" t="s">
        <v>79</v>
      </c>
      <c r="G12" s="154" t="s">
        <v>257</v>
      </c>
      <c r="H12" s="154" t="s">
        <v>258</v>
      </c>
      <c r="I12" s="156">
        <v>50000</v>
      </c>
      <c r="J12" s="156">
        <v>50000</v>
      </c>
      <c r="K12" s="156">
        <v>50000</v>
      </c>
      <c r="L12" s="156"/>
      <c r="M12" s="156"/>
      <c r="N12" s="154"/>
      <c r="O12" s="154"/>
      <c r="P12" s="154"/>
      <c r="Q12" s="156"/>
      <c r="R12" s="156"/>
      <c r="S12" s="156"/>
      <c r="T12" s="156"/>
      <c r="U12" s="156"/>
      <c r="V12" s="156"/>
      <c r="W12" s="156"/>
    </row>
    <row r="13" ht="52.5" customHeight="1" spans="1:23">
      <c r="A13" s="154"/>
      <c r="B13" s="154"/>
      <c r="C13" s="154" t="s">
        <v>259</v>
      </c>
      <c r="D13" s="154"/>
      <c r="E13" s="154"/>
      <c r="F13" s="154"/>
      <c r="G13" s="154"/>
      <c r="H13" s="154"/>
      <c r="I13" s="156">
        <v>100000</v>
      </c>
      <c r="J13" s="156">
        <v>100000</v>
      </c>
      <c r="K13" s="156">
        <v>100000</v>
      </c>
      <c r="L13" s="156"/>
      <c r="M13" s="156"/>
      <c r="N13" s="154"/>
      <c r="O13" s="154"/>
      <c r="P13" s="154"/>
      <c r="Q13" s="156"/>
      <c r="R13" s="156"/>
      <c r="S13" s="156"/>
      <c r="T13" s="156"/>
      <c r="U13" s="156"/>
      <c r="V13" s="156"/>
      <c r="W13" s="156"/>
    </row>
    <row r="14" ht="52.5" customHeight="1" outlineLevel="1" spans="1:23">
      <c r="A14" s="154" t="s">
        <v>250</v>
      </c>
      <c r="B14" s="154" t="s">
        <v>260</v>
      </c>
      <c r="C14" s="154" t="s">
        <v>259</v>
      </c>
      <c r="D14" s="154" t="s">
        <v>46</v>
      </c>
      <c r="E14" s="154" t="s">
        <v>78</v>
      </c>
      <c r="F14" s="154" t="s">
        <v>79</v>
      </c>
      <c r="G14" s="154" t="s">
        <v>234</v>
      </c>
      <c r="H14" s="154" t="s">
        <v>233</v>
      </c>
      <c r="I14" s="156">
        <v>100000</v>
      </c>
      <c r="J14" s="156">
        <v>100000</v>
      </c>
      <c r="K14" s="156">
        <v>100000</v>
      </c>
      <c r="L14" s="156"/>
      <c r="M14" s="156"/>
      <c r="N14" s="154"/>
      <c r="O14" s="154"/>
      <c r="P14" s="154"/>
      <c r="Q14" s="156"/>
      <c r="R14" s="156"/>
      <c r="S14" s="156"/>
      <c r="T14" s="156"/>
      <c r="U14" s="156"/>
      <c r="V14" s="156"/>
      <c r="W14" s="156"/>
    </row>
    <row r="15" ht="52.5" customHeight="1" spans="1:23">
      <c r="A15" s="154"/>
      <c r="B15" s="154"/>
      <c r="C15" s="154" t="s">
        <v>261</v>
      </c>
      <c r="D15" s="154"/>
      <c r="E15" s="154"/>
      <c r="F15" s="154"/>
      <c r="G15" s="154"/>
      <c r="H15" s="154"/>
      <c r="I15" s="156">
        <v>30000</v>
      </c>
      <c r="J15" s="156">
        <v>30000</v>
      </c>
      <c r="K15" s="156">
        <v>30000</v>
      </c>
      <c r="L15" s="156"/>
      <c r="M15" s="156"/>
      <c r="N15" s="154"/>
      <c r="O15" s="154"/>
      <c r="P15" s="154"/>
      <c r="Q15" s="156"/>
      <c r="R15" s="156"/>
      <c r="S15" s="156"/>
      <c r="T15" s="156"/>
      <c r="U15" s="156"/>
      <c r="V15" s="156"/>
      <c r="W15" s="156"/>
    </row>
    <row r="16" ht="52.5" customHeight="1" outlineLevel="1" spans="1:23">
      <c r="A16" s="154" t="s">
        <v>255</v>
      </c>
      <c r="B16" s="154" t="s">
        <v>262</v>
      </c>
      <c r="C16" s="154" t="s">
        <v>261</v>
      </c>
      <c r="D16" s="154" t="s">
        <v>46</v>
      </c>
      <c r="E16" s="154" t="s">
        <v>78</v>
      </c>
      <c r="F16" s="154" t="s">
        <v>79</v>
      </c>
      <c r="G16" s="154" t="s">
        <v>263</v>
      </c>
      <c r="H16" s="154" t="s">
        <v>264</v>
      </c>
      <c r="I16" s="156">
        <v>30000</v>
      </c>
      <c r="J16" s="156">
        <v>30000</v>
      </c>
      <c r="K16" s="156">
        <v>30000</v>
      </c>
      <c r="L16" s="156"/>
      <c r="M16" s="156"/>
      <c r="N16" s="154"/>
      <c r="O16" s="154"/>
      <c r="P16" s="154"/>
      <c r="Q16" s="156"/>
      <c r="R16" s="156"/>
      <c r="S16" s="156"/>
      <c r="T16" s="156"/>
      <c r="U16" s="156"/>
      <c r="V16" s="156"/>
      <c r="W16" s="156"/>
    </row>
    <row r="17" ht="52.5" customHeight="1" spans="1:23">
      <c r="A17" s="154"/>
      <c r="B17" s="154"/>
      <c r="C17" s="154" t="s">
        <v>265</v>
      </c>
      <c r="D17" s="154"/>
      <c r="E17" s="154"/>
      <c r="F17" s="154"/>
      <c r="G17" s="154"/>
      <c r="H17" s="154"/>
      <c r="I17" s="156">
        <v>50000</v>
      </c>
      <c r="J17" s="156">
        <v>50000</v>
      </c>
      <c r="K17" s="156">
        <v>50000</v>
      </c>
      <c r="L17" s="156"/>
      <c r="M17" s="156"/>
      <c r="N17" s="154"/>
      <c r="O17" s="154"/>
      <c r="P17" s="154"/>
      <c r="Q17" s="156"/>
      <c r="R17" s="156"/>
      <c r="S17" s="156"/>
      <c r="T17" s="156"/>
      <c r="U17" s="156"/>
      <c r="V17" s="156"/>
      <c r="W17" s="156"/>
    </row>
    <row r="18" ht="52.5" customHeight="1" outlineLevel="1" spans="1:23">
      <c r="A18" s="154" t="s">
        <v>250</v>
      </c>
      <c r="B18" s="154" t="s">
        <v>266</v>
      </c>
      <c r="C18" s="154" t="s">
        <v>265</v>
      </c>
      <c r="D18" s="154" t="s">
        <v>46</v>
      </c>
      <c r="E18" s="154" t="s">
        <v>78</v>
      </c>
      <c r="F18" s="154" t="s">
        <v>79</v>
      </c>
      <c r="G18" s="154" t="s">
        <v>222</v>
      </c>
      <c r="H18" s="154" t="s">
        <v>223</v>
      </c>
      <c r="I18" s="156">
        <v>10000</v>
      </c>
      <c r="J18" s="156">
        <v>10000</v>
      </c>
      <c r="K18" s="156">
        <v>10000</v>
      </c>
      <c r="L18" s="156"/>
      <c r="M18" s="156"/>
      <c r="N18" s="154"/>
      <c r="O18" s="154"/>
      <c r="P18" s="154"/>
      <c r="Q18" s="156"/>
      <c r="R18" s="156"/>
      <c r="S18" s="156"/>
      <c r="T18" s="156"/>
      <c r="U18" s="156"/>
      <c r="V18" s="156"/>
      <c r="W18" s="156"/>
    </row>
    <row r="19" ht="52.5" customHeight="1" outlineLevel="1" spans="1:23">
      <c r="A19" s="154" t="s">
        <v>250</v>
      </c>
      <c r="B19" s="154" t="s">
        <v>266</v>
      </c>
      <c r="C19" s="154" t="s">
        <v>265</v>
      </c>
      <c r="D19" s="154" t="s">
        <v>46</v>
      </c>
      <c r="E19" s="154" t="s">
        <v>78</v>
      </c>
      <c r="F19" s="154" t="s">
        <v>79</v>
      </c>
      <c r="G19" s="154" t="s">
        <v>228</v>
      </c>
      <c r="H19" s="154" t="s">
        <v>229</v>
      </c>
      <c r="I19" s="156">
        <v>10000</v>
      </c>
      <c r="J19" s="156">
        <v>10000</v>
      </c>
      <c r="K19" s="156">
        <v>10000</v>
      </c>
      <c r="L19" s="156"/>
      <c r="M19" s="156"/>
      <c r="N19" s="154"/>
      <c r="O19" s="154"/>
      <c r="P19" s="154"/>
      <c r="Q19" s="156"/>
      <c r="R19" s="156"/>
      <c r="S19" s="156"/>
      <c r="T19" s="156"/>
      <c r="U19" s="156"/>
      <c r="V19" s="156"/>
      <c r="W19" s="156"/>
    </row>
    <row r="20" ht="52.5" customHeight="1" outlineLevel="1" spans="1:23">
      <c r="A20" s="154" t="s">
        <v>250</v>
      </c>
      <c r="B20" s="154" t="s">
        <v>266</v>
      </c>
      <c r="C20" s="154" t="s">
        <v>265</v>
      </c>
      <c r="D20" s="154" t="s">
        <v>46</v>
      </c>
      <c r="E20" s="154" t="s">
        <v>78</v>
      </c>
      <c r="F20" s="154" t="s">
        <v>79</v>
      </c>
      <c r="G20" s="154" t="s">
        <v>257</v>
      </c>
      <c r="H20" s="154" t="s">
        <v>258</v>
      </c>
      <c r="I20" s="156">
        <v>30000</v>
      </c>
      <c r="J20" s="156">
        <v>30000</v>
      </c>
      <c r="K20" s="156">
        <v>30000</v>
      </c>
      <c r="L20" s="156"/>
      <c r="M20" s="156"/>
      <c r="N20" s="154"/>
      <c r="O20" s="154"/>
      <c r="P20" s="154"/>
      <c r="Q20" s="156"/>
      <c r="R20" s="156"/>
      <c r="S20" s="156"/>
      <c r="T20" s="156"/>
      <c r="U20" s="156"/>
      <c r="V20" s="156"/>
      <c r="W20" s="156"/>
    </row>
    <row r="21" ht="30" customHeight="1" spans="1:23">
      <c r="A21" s="155" t="s">
        <v>30</v>
      </c>
      <c r="B21" s="155"/>
      <c r="C21" s="155"/>
      <c r="D21" s="155"/>
      <c r="E21" s="155"/>
      <c r="F21" s="155"/>
      <c r="G21" s="155"/>
      <c r="H21" s="155"/>
      <c r="I21" s="156">
        <v>250000</v>
      </c>
      <c r="J21" s="156">
        <v>250000</v>
      </c>
      <c r="K21" s="156">
        <v>250000</v>
      </c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7"/>
  <sheetViews>
    <sheetView showZeros="0" workbookViewId="0">
      <selection activeCell="H4" sqref="H4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267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"单位名称："&amp;"梁河县总工会"</f>
        <v>单位名称：梁河县总工会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268</v>
      </c>
      <c r="B4" s="147" t="s">
        <v>269</v>
      </c>
      <c r="C4" s="147" t="s">
        <v>270</v>
      </c>
      <c r="D4" s="147" t="s">
        <v>271</v>
      </c>
      <c r="E4" s="147" t="s">
        <v>272</v>
      </c>
      <c r="F4" s="147" t="s">
        <v>273</v>
      </c>
      <c r="G4" s="147" t="s">
        <v>274</v>
      </c>
      <c r="H4" s="147" t="s">
        <v>275</v>
      </c>
      <c r="I4" s="147" t="s">
        <v>276</v>
      </c>
      <c r="J4" s="147" t="s">
        <v>277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265</v>
      </c>
      <c r="B7" s="148" t="s">
        <v>278</v>
      </c>
      <c r="C7" s="148" t="s">
        <v>279</v>
      </c>
      <c r="D7" s="148" t="s">
        <v>280</v>
      </c>
      <c r="E7" s="148" t="s">
        <v>281</v>
      </c>
      <c r="F7" s="148" t="s">
        <v>282</v>
      </c>
      <c r="G7" s="147" t="s">
        <v>68</v>
      </c>
      <c r="H7" s="147" t="s">
        <v>283</v>
      </c>
      <c r="I7" s="148" t="s">
        <v>284</v>
      </c>
      <c r="J7" s="148" t="s">
        <v>281</v>
      </c>
    </row>
    <row r="8" ht="52.5" customHeight="1" outlineLevel="1" spans="1:10">
      <c r="A8" s="148" t="s">
        <v>265</v>
      </c>
      <c r="B8" s="148" t="s">
        <v>278</v>
      </c>
      <c r="C8" s="148" t="s">
        <v>279</v>
      </c>
      <c r="D8" s="148" t="s">
        <v>280</v>
      </c>
      <c r="E8" s="148" t="s">
        <v>285</v>
      </c>
      <c r="F8" s="148" t="s">
        <v>286</v>
      </c>
      <c r="G8" s="147" t="s">
        <v>287</v>
      </c>
      <c r="H8" s="147" t="s">
        <v>283</v>
      </c>
      <c r="I8" s="148" t="s">
        <v>288</v>
      </c>
      <c r="J8" s="148" t="s">
        <v>289</v>
      </c>
    </row>
    <row r="9" ht="52.5" customHeight="1" outlineLevel="1" spans="1:10">
      <c r="A9" s="148" t="s">
        <v>265</v>
      </c>
      <c r="B9" s="148" t="s">
        <v>278</v>
      </c>
      <c r="C9" s="148" t="s">
        <v>279</v>
      </c>
      <c r="D9" s="148" t="s">
        <v>290</v>
      </c>
      <c r="E9" s="148" t="s">
        <v>291</v>
      </c>
      <c r="F9" s="148" t="s">
        <v>282</v>
      </c>
      <c r="G9" s="147" t="s">
        <v>292</v>
      </c>
      <c r="H9" s="147" t="s">
        <v>283</v>
      </c>
      <c r="I9" s="148" t="s">
        <v>293</v>
      </c>
      <c r="J9" s="148" t="s">
        <v>294</v>
      </c>
    </row>
    <row r="10" ht="52.5" customHeight="1" outlineLevel="1" spans="1:10">
      <c r="A10" s="148" t="s">
        <v>265</v>
      </c>
      <c r="B10" s="148" t="s">
        <v>278</v>
      </c>
      <c r="C10" s="148" t="s">
        <v>279</v>
      </c>
      <c r="D10" s="148" t="s">
        <v>295</v>
      </c>
      <c r="E10" s="148" t="s">
        <v>296</v>
      </c>
      <c r="F10" s="148" t="s">
        <v>297</v>
      </c>
      <c r="G10" s="147" t="s">
        <v>298</v>
      </c>
      <c r="H10" s="147" t="s">
        <v>299</v>
      </c>
      <c r="I10" s="148" t="s">
        <v>300</v>
      </c>
      <c r="J10" s="148" t="s">
        <v>301</v>
      </c>
    </row>
    <row r="11" ht="52.5" customHeight="1" outlineLevel="1" spans="1:10">
      <c r="A11" s="148" t="s">
        <v>265</v>
      </c>
      <c r="B11" s="148" t="s">
        <v>278</v>
      </c>
      <c r="C11" s="148" t="s">
        <v>302</v>
      </c>
      <c r="D11" s="148" t="s">
        <v>303</v>
      </c>
      <c r="E11" s="148" t="s">
        <v>304</v>
      </c>
      <c r="F11" s="148" t="s">
        <v>282</v>
      </c>
      <c r="G11" s="147" t="s">
        <v>305</v>
      </c>
      <c r="H11" s="147" t="s">
        <v>299</v>
      </c>
      <c r="I11" s="148"/>
      <c r="J11" s="148" t="s">
        <v>306</v>
      </c>
    </row>
    <row r="12" ht="52.5" customHeight="1" outlineLevel="1" spans="1:10">
      <c r="A12" s="148" t="s">
        <v>265</v>
      </c>
      <c r="B12" s="148" t="s">
        <v>278</v>
      </c>
      <c r="C12" s="148" t="s">
        <v>302</v>
      </c>
      <c r="D12" s="148" t="s">
        <v>303</v>
      </c>
      <c r="E12" s="148" t="s">
        <v>307</v>
      </c>
      <c r="F12" s="148" t="s">
        <v>282</v>
      </c>
      <c r="G12" s="147" t="s">
        <v>305</v>
      </c>
      <c r="H12" s="147" t="s">
        <v>299</v>
      </c>
      <c r="I12" s="148"/>
      <c r="J12" s="148" t="s">
        <v>308</v>
      </c>
    </row>
    <row r="13" ht="52.5" customHeight="1" outlineLevel="1" spans="1:10">
      <c r="A13" s="148" t="s">
        <v>265</v>
      </c>
      <c r="B13" s="148" t="s">
        <v>278</v>
      </c>
      <c r="C13" s="148" t="s">
        <v>309</v>
      </c>
      <c r="D13" s="148" t="s">
        <v>310</v>
      </c>
      <c r="E13" s="148" t="s">
        <v>310</v>
      </c>
      <c r="F13" s="148" t="s">
        <v>282</v>
      </c>
      <c r="G13" s="147" t="s">
        <v>311</v>
      </c>
      <c r="H13" s="147" t="s">
        <v>299</v>
      </c>
      <c r="I13" s="148" t="s">
        <v>293</v>
      </c>
      <c r="J13" s="148" t="s">
        <v>312</v>
      </c>
    </row>
    <row r="14" ht="52.5" customHeight="1" outlineLevel="1" spans="1:10">
      <c r="A14" s="148" t="s">
        <v>249</v>
      </c>
      <c r="B14" s="148" t="s">
        <v>313</v>
      </c>
      <c r="C14" s="148" t="s">
        <v>279</v>
      </c>
      <c r="D14" s="148" t="s">
        <v>280</v>
      </c>
      <c r="E14" s="148" t="s">
        <v>314</v>
      </c>
      <c r="F14" s="148" t="s">
        <v>297</v>
      </c>
      <c r="G14" s="147" t="s">
        <v>186</v>
      </c>
      <c r="H14" s="147" t="s">
        <v>283</v>
      </c>
      <c r="I14" s="148" t="s">
        <v>284</v>
      </c>
      <c r="J14" s="148" t="s">
        <v>314</v>
      </c>
    </row>
    <row r="15" ht="52.5" customHeight="1" outlineLevel="1" spans="1:10">
      <c r="A15" s="148" t="s">
        <v>249</v>
      </c>
      <c r="B15" s="148" t="s">
        <v>313</v>
      </c>
      <c r="C15" s="148" t="s">
        <v>279</v>
      </c>
      <c r="D15" s="148" t="s">
        <v>290</v>
      </c>
      <c r="E15" s="148" t="s">
        <v>315</v>
      </c>
      <c r="F15" s="148" t="s">
        <v>282</v>
      </c>
      <c r="G15" s="147" t="s">
        <v>292</v>
      </c>
      <c r="H15" s="147" t="s">
        <v>283</v>
      </c>
      <c r="I15" s="148" t="s">
        <v>293</v>
      </c>
      <c r="J15" s="148" t="s">
        <v>316</v>
      </c>
    </row>
    <row r="16" ht="52.5" customHeight="1" outlineLevel="1" spans="1:10">
      <c r="A16" s="148" t="s">
        <v>249</v>
      </c>
      <c r="B16" s="148" t="s">
        <v>313</v>
      </c>
      <c r="C16" s="148" t="s">
        <v>279</v>
      </c>
      <c r="D16" s="148" t="s">
        <v>295</v>
      </c>
      <c r="E16" s="148" t="s">
        <v>317</v>
      </c>
      <c r="F16" s="148" t="s">
        <v>297</v>
      </c>
      <c r="G16" s="147" t="s">
        <v>318</v>
      </c>
      <c r="H16" s="147" t="s">
        <v>299</v>
      </c>
      <c r="I16" s="148"/>
      <c r="J16" s="148" t="s">
        <v>319</v>
      </c>
    </row>
    <row r="17" ht="52.5" customHeight="1" outlineLevel="1" spans="1:10">
      <c r="A17" s="148" t="s">
        <v>249</v>
      </c>
      <c r="B17" s="148" t="s">
        <v>313</v>
      </c>
      <c r="C17" s="148" t="s">
        <v>302</v>
      </c>
      <c r="D17" s="148" t="s">
        <v>303</v>
      </c>
      <c r="E17" s="148" t="s">
        <v>320</v>
      </c>
      <c r="F17" s="148" t="s">
        <v>282</v>
      </c>
      <c r="G17" s="147" t="s">
        <v>321</v>
      </c>
      <c r="H17" s="147" t="s">
        <v>299</v>
      </c>
      <c r="I17" s="148"/>
      <c r="J17" s="148" t="s">
        <v>322</v>
      </c>
    </row>
    <row r="18" ht="52.5" customHeight="1" outlineLevel="1" spans="1:10">
      <c r="A18" s="148" t="s">
        <v>249</v>
      </c>
      <c r="B18" s="148" t="s">
        <v>313</v>
      </c>
      <c r="C18" s="148" t="s">
        <v>309</v>
      </c>
      <c r="D18" s="148" t="s">
        <v>310</v>
      </c>
      <c r="E18" s="148" t="s">
        <v>323</v>
      </c>
      <c r="F18" s="148" t="s">
        <v>282</v>
      </c>
      <c r="G18" s="147" t="s">
        <v>311</v>
      </c>
      <c r="H18" s="147" t="s">
        <v>283</v>
      </c>
      <c r="I18" s="148" t="s">
        <v>293</v>
      </c>
      <c r="J18" s="148" t="s">
        <v>324</v>
      </c>
    </row>
    <row r="19" ht="52.5" customHeight="1" outlineLevel="1" spans="1:10">
      <c r="A19" s="148" t="s">
        <v>259</v>
      </c>
      <c r="B19" s="148" t="s">
        <v>325</v>
      </c>
      <c r="C19" s="148" t="s">
        <v>279</v>
      </c>
      <c r="D19" s="148" t="s">
        <v>280</v>
      </c>
      <c r="E19" s="148" t="s">
        <v>326</v>
      </c>
      <c r="F19" s="148" t="s">
        <v>282</v>
      </c>
      <c r="G19" s="147" t="s">
        <v>68</v>
      </c>
      <c r="H19" s="147" t="s">
        <v>283</v>
      </c>
      <c r="I19" s="148" t="s">
        <v>327</v>
      </c>
      <c r="J19" s="148" t="s">
        <v>328</v>
      </c>
    </row>
    <row r="20" ht="52.5" customHeight="1" outlineLevel="1" spans="1:10">
      <c r="A20" s="148" t="s">
        <v>259</v>
      </c>
      <c r="B20" s="148" t="s">
        <v>325</v>
      </c>
      <c r="C20" s="148" t="s">
        <v>279</v>
      </c>
      <c r="D20" s="148" t="s">
        <v>290</v>
      </c>
      <c r="E20" s="148" t="s">
        <v>329</v>
      </c>
      <c r="F20" s="148" t="s">
        <v>282</v>
      </c>
      <c r="G20" s="147" t="s">
        <v>292</v>
      </c>
      <c r="H20" s="147" t="s">
        <v>283</v>
      </c>
      <c r="I20" s="148" t="s">
        <v>293</v>
      </c>
      <c r="J20" s="148" t="s">
        <v>328</v>
      </c>
    </row>
    <row r="21" ht="52.5" customHeight="1" outlineLevel="1" spans="1:10">
      <c r="A21" s="148" t="s">
        <v>259</v>
      </c>
      <c r="B21" s="148" t="s">
        <v>325</v>
      </c>
      <c r="C21" s="148" t="s">
        <v>279</v>
      </c>
      <c r="D21" s="148" t="s">
        <v>295</v>
      </c>
      <c r="E21" s="148" t="s">
        <v>330</v>
      </c>
      <c r="F21" s="148" t="s">
        <v>297</v>
      </c>
      <c r="G21" s="147" t="s">
        <v>318</v>
      </c>
      <c r="H21" s="147" t="s">
        <v>299</v>
      </c>
      <c r="I21" s="148"/>
      <c r="J21" s="148" t="s">
        <v>331</v>
      </c>
    </row>
    <row r="22" ht="52.5" customHeight="1" outlineLevel="1" spans="1:10">
      <c r="A22" s="148" t="s">
        <v>259</v>
      </c>
      <c r="B22" s="148" t="s">
        <v>325</v>
      </c>
      <c r="C22" s="148" t="s">
        <v>302</v>
      </c>
      <c r="D22" s="148" t="s">
        <v>303</v>
      </c>
      <c r="E22" s="148" t="s">
        <v>332</v>
      </c>
      <c r="F22" s="148" t="s">
        <v>282</v>
      </c>
      <c r="G22" s="147" t="s">
        <v>333</v>
      </c>
      <c r="H22" s="147" t="s">
        <v>299</v>
      </c>
      <c r="I22" s="148"/>
      <c r="J22" s="148" t="s">
        <v>334</v>
      </c>
    </row>
    <row r="23" ht="52.5" customHeight="1" outlineLevel="1" spans="1:10">
      <c r="A23" s="148" t="s">
        <v>259</v>
      </c>
      <c r="B23" s="148" t="s">
        <v>325</v>
      </c>
      <c r="C23" s="148" t="s">
        <v>302</v>
      </c>
      <c r="D23" s="148" t="s">
        <v>335</v>
      </c>
      <c r="E23" s="148" t="s">
        <v>336</v>
      </c>
      <c r="F23" s="148" t="s">
        <v>282</v>
      </c>
      <c r="G23" s="147" t="s">
        <v>59</v>
      </c>
      <c r="H23" s="147" t="s">
        <v>283</v>
      </c>
      <c r="I23" s="148" t="s">
        <v>300</v>
      </c>
      <c r="J23" s="148" t="s">
        <v>337</v>
      </c>
    </row>
    <row r="24" ht="52.5" customHeight="1" outlineLevel="1" spans="1:10">
      <c r="A24" s="148" t="s">
        <v>259</v>
      </c>
      <c r="B24" s="148" t="s">
        <v>325</v>
      </c>
      <c r="C24" s="148" t="s">
        <v>309</v>
      </c>
      <c r="D24" s="148" t="s">
        <v>310</v>
      </c>
      <c r="E24" s="148" t="s">
        <v>310</v>
      </c>
      <c r="F24" s="148" t="s">
        <v>286</v>
      </c>
      <c r="G24" s="147" t="s">
        <v>311</v>
      </c>
      <c r="H24" s="147" t="s">
        <v>283</v>
      </c>
      <c r="I24" s="148" t="s">
        <v>293</v>
      </c>
      <c r="J24" s="148" t="s">
        <v>338</v>
      </c>
    </row>
    <row r="25" ht="52.5" customHeight="1" outlineLevel="1" spans="1:10">
      <c r="A25" s="148" t="s">
        <v>254</v>
      </c>
      <c r="B25" s="148" t="s">
        <v>339</v>
      </c>
      <c r="C25" s="148" t="s">
        <v>279</v>
      </c>
      <c r="D25" s="148" t="s">
        <v>280</v>
      </c>
      <c r="E25" s="148" t="s">
        <v>340</v>
      </c>
      <c r="F25" s="148" t="s">
        <v>286</v>
      </c>
      <c r="G25" s="147" t="s">
        <v>292</v>
      </c>
      <c r="H25" s="147" t="s">
        <v>283</v>
      </c>
      <c r="I25" s="148" t="s">
        <v>284</v>
      </c>
      <c r="J25" s="148" t="s">
        <v>341</v>
      </c>
    </row>
    <row r="26" ht="52.5" customHeight="1" outlineLevel="1" spans="1:10">
      <c r="A26" s="148" t="s">
        <v>254</v>
      </c>
      <c r="B26" s="148" t="s">
        <v>339</v>
      </c>
      <c r="C26" s="148" t="s">
        <v>279</v>
      </c>
      <c r="D26" s="148" t="s">
        <v>290</v>
      </c>
      <c r="E26" s="148" t="s">
        <v>342</v>
      </c>
      <c r="F26" s="148" t="s">
        <v>286</v>
      </c>
      <c r="G26" s="147" t="s">
        <v>292</v>
      </c>
      <c r="H26" s="147" t="s">
        <v>283</v>
      </c>
      <c r="I26" s="148" t="s">
        <v>284</v>
      </c>
      <c r="J26" s="148" t="s">
        <v>341</v>
      </c>
    </row>
    <row r="27" ht="52.5" customHeight="1" outlineLevel="1" spans="1:10">
      <c r="A27" s="148" t="s">
        <v>254</v>
      </c>
      <c r="B27" s="148" t="s">
        <v>339</v>
      </c>
      <c r="C27" s="148" t="s">
        <v>279</v>
      </c>
      <c r="D27" s="148" t="s">
        <v>295</v>
      </c>
      <c r="E27" s="148" t="s">
        <v>343</v>
      </c>
      <c r="F27" s="148" t="s">
        <v>297</v>
      </c>
      <c r="G27" s="147" t="s">
        <v>344</v>
      </c>
      <c r="H27" s="147" t="s">
        <v>299</v>
      </c>
      <c r="I27" s="148" t="s">
        <v>300</v>
      </c>
      <c r="J27" s="148" t="s">
        <v>345</v>
      </c>
    </row>
    <row r="28" ht="52.5" customHeight="1" outlineLevel="1" spans="1:10">
      <c r="A28" s="148" t="s">
        <v>254</v>
      </c>
      <c r="B28" s="148" t="s">
        <v>339</v>
      </c>
      <c r="C28" s="148" t="s">
        <v>302</v>
      </c>
      <c r="D28" s="148" t="s">
        <v>303</v>
      </c>
      <c r="E28" s="148" t="s">
        <v>346</v>
      </c>
      <c r="F28" s="148" t="s">
        <v>282</v>
      </c>
      <c r="G28" s="147" t="s">
        <v>347</v>
      </c>
      <c r="H28" s="147" t="s">
        <v>299</v>
      </c>
      <c r="I28" s="148" t="s">
        <v>284</v>
      </c>
      <c r="J28" s="148" t="s">
        <v>348</v>
      </c>
    </row>
    <row r="29" ht="52.5" customHeight="1" outlineLevel="1" spans="1:10">
      <c r="A29" s="148" t="s">
        <v>254</v>
      </c>
      <c r="B29" s="148" t="s">
        <v>339</v>
      </c>
      <c r="C29" s="148" t="s">
        <v>302</v>
      </c>
      <c r="D29" s="148" t="s">
        <v>335</v>
      </c>
      <c r="E29" s="148" t="s">
        <v>349</v>
      </c>
      <c r="F29" s="148" t="s">
        <v>282</v>
      </c>
      <c r="G29" s="147" t="s">
        <v>59</v>
      </c>
      <c r="H29" s="147" t="s">
        <v>283</v>
      </c>
      <c r="I29" s="148" t="s">
        <v>300</v>
      </c>
      <c r="J29" s="148" t="s">
        <v>348</v>
      </c>
    </row>
    <row r="30" ht="52.5" customHeight="1" outlineLevel="1" spans="1:10">
      <c r="A30" s="148" t="s">
        <v>254</v>
      </c>
      <c r="B30" s="148" t="s">
        <v>339</v>
      </c>
      <c r="C30" s="148" t="s">
        <v>309</v>
      </c>
      <c r="D30" s="148" t="s">
        <v>310</v>
      </c>
      <c r="E30" s="148" t="s">
        <v>350</v>
      </c>
      <c r="F30" s="148" t="s">
        <v>286</v>
      </c>
      <c r="G30" s="147" t="s">
        <v>311</v>
      </c>
      <c r="H30" s="147" t="s">
        <v>283</v>
      </c>
      <c r="I30" s="148" t="s">
        <v>293</v>
      </c>
      <c r="J30" s="148" t="s">
        <v>351</v>
      </c>
    </row>
    <row r="31" ht="52.5" customHeight="1" outlineLevel="1" spans="1:10">
      <c r="A31" s="148" t="s">
        <v>261</v>
      </c>
      <c r="B31" s="148" t="s">
        <v>352</v>
      </c>
      <c r="C31" s="148" t="s">
        <v>279</v>
      </c>
      <c r="D31" s="148" t="s">
        <v>280</v>
      </c>
      <c r="E31" s="148" t="s">
        <v>353</v>
      </c>
      <c r="F31" s="148" t="s">
        <v>297</v>
      </c>
      <c r="G31" s="147" t="s">
        <v>186</v>
      </c>
      <c r="H31" s="147" t="s">
        <v>283</v>
      </c>
      <c r="I31" s="148" t="s">
        <v>293</v>
      </c>
      <c r="J31" s="148" t="s">
        <v>354</v>
      </c>
    </row>
    <row r="32" ht="52.5" customHeight="1" outlineLevel="1" spans="1:10">
      <c r="A32" s="148" t="s">
        <v>261</v>
      </c>
      <c r="B32" s="148" t="s">
        <v>352</v>
      </c>
      <c r="C32" s="148" t="s">
        <v>279</v>
      </c>
      <c r="D32" s="148" t="s">
        <v>290</v>
      </c>
      <c r="E32" s="148" t="s">
        <v>355</v>
      </c>
      <c r="F32" s="148" t="s">
        <v>282</v>
      </c>
      <c r="G32" s="147" t="s">
        <v>292</v>
      </c>
      <c r="H32" s="147" t="s">
        <v>283</v>
      </c>
      <c r="I32" s="148" t="s">
        <v>293</v>
      </c>
      <c r="J32" s="148" t="s">
        <v>355</v>
      </c>
    </row>
    <row r="33" ht="52.5" customHeight="1" outlineLevel="1" spans="1:10">
      <c r="A33" s="148" t="s">
        <v>261</v>
      </c>
      <c r="B33" s="148" t="s">
        <v>352</v>
      </c>
      <c r="C33" s="148" t="s">
        <v>279</v>
      </c>
      <c r="D33" s="148" t="s">
        <v>290</v>
      </c>
      <c r="E33" s="148" t="s">
        <v>356</v>
      </c>
      <c r="F33" s="148" t="s">
        <v>282</v>
      </c>
      <c r="G33" s="147" t="s">
        <v>292</v>
      </c>
      <c r="H33" s="147" t="s">
        <v>283</v>
      </c>
      <c r="I33" s="148" t="s">
        <v>293</v>
      </c>
      <c r="J33" s="148" t="s">
        <v>356</v>
      </c>
    </row>
    <row r="34" ht="52.5" customHeight="1" outlineLevel="1" spans="1:10">
      <c r="A34" s="148" t="s">
        <v>261</v>
      </c>
      <c r="B34" s="148" t="s">
        <v>352</v>
      </c>
      <c r="C34" s="148" t="s">
        <v>279</v>
      </c>
      <c r="D34" s="148" t="s">
        <v>295</v>
      </c>
      <c r="E34" s="148" t="s">
        <v>345</v>
      </c>
      <c r="F34" s="148" t="s">
        <v>297</v>
      </c>
      <c r="G34" s="147" t="s">
        <v>357</v>
      </c>
      <c r="H34" s="147" t="s">
        <v>299</v>
      </c>
      <c r="I34" s="148"/>
      <c r="J34" s="148" t="s">
        <v>358</v>
      </c>
    </row>
    <row r="35" ht="52.5" customHeight="1" outlineLevel="1" spans="1:10">
      <c r="A35" s="148" t="s">
        <v>261</v>
      </c>
      <c r="B35" s="148" t="s">
        <v>352</v>
      </c>
      <c r="C35" s="148" t="s">
        <v>302</v>
      </c>
      <c r="D35" s="148" t="s">
        <v>359</v>
      </c>
      <c r="E35" s="148" t="s">
        <v>360</v>
      </c>
      <c r="F35" s="148" t="s">
        <v>282</v>
      </c>
      <c r="G35" s="147" t="s">
        <v>361</v>
      </c>
      <c r="H35" s="147" t="s">
        <v>299</v>
      </c>
      <c r="I35" s="148"/>
      <c r="J35" s="148" t="s">
        <v>360</v>
      </c>
    </row>
    <row r="36" ht="52.5" customHeight="1" outlineLevel="1" spans="1:10">
      <c r="A36" s="148" t="s">
        <v>261</v>
      </c>
      <c r="B36" s="148" t="s">
        <v>352</v>
      </c>
      <c r="C36" s="148" t="s">
        <v>302</v>
      </c>
      <c r="D36" s="148" t="s">
        <v>303</v>
      </c>
      <c r="E36" s="148" t="s">
        <v>362</v>
      </c>
      <c r="F36" s="148" t="s">
        <v>282</v>
      </c>
      <c r="G36" s="147" t="s">
        <v>363</v>
      </c>
      <c r="H36" s="147" t="s">
        <v>299</v>
      </c>
      <c r="I36" s="148"/>
      <c r="J36" s="148" t="s">
        <v>364</v>
      </c>
    </row>
    <row r="37" ht="52.5" customHeight="1" outlineLevel="1" spans="1:10">
      <c r="A37" s="148" t="s">
        <v>261</v>
      </c>
      <c r="B37" s="148" t="s">
        <v>352</v>
      </c>
      <c r="C37" s="148" t="s">
        <v>309</v>
      </c>
      <c r="D37" s="148" t="s">
        <v>310</v>
      </c>
      <c r="E37" s="148" t="s">
        <v>365</v>
      </c>
      <c r="F37" s="148" t="s">
        <v>286</v>
      </c>
      <c r="G37" s="147" t="s">
        <v>311</v>
      </c>
      <c r="H37" s="147" t="s">
        <v>299</v>
      </c>
      <c r="I37" s="148" t="s">
        <v>293</v>
      </c>
      <c r="J37" s="148" t="s">
        <v>364</v>
      </c>
    </row>
  </sheetData>
  <mergeCells count="12">
    <mergeCell ref="A2:J2"/>
    <mergeCell ref="A3:E3"/>
    <mergeCell ref="A7:A13"/>
    <mergeCell ref="A14:A18"/>
    <mergeCell ref="A19:A24"/>
    <mergeCell ref="A25:A30"/>
    <mergeCell ref="A31:A37"/>
    <mergeCell ref="B7:B13"/>
    <mergeCell ref="B14:B18"/>
    <mergeCell ref="B19:B24"/>
    <mergeCell ref="B25:B30"/>
    <mergeCell ref="B31:B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2025-02-26T00:14:00Z</dcterms:created>
  <dcterms:modified xsi:type="dcterms:W3CDTF">2025-03-05T09:40:27Z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D2CB0DD8E7DF4BCBAEC80F4C6E359510_13</vt:lpwstr>
  </property>
  <property fmtid="{D5CDD505-2E9C-101B-9397-08002B2CF9AE}" pid="3" name="KSOProductBuildVer">
    <vt:lpwstr>2052-12.1.0.18276</vt:lpwstr>
  </property>
</Properties>
</file>