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380" windowHeight="9815" activeTab="2"/>
  </bookViews>
  <sheets>
    <sheet name="2023年度部门整体支出绩效自评情况" sheetId="1" r:id="rId1"/>
    <sheet name="2023年度部门整体支出绩效自评表" sheetId="2" r:id="rId2"/>
    <sheet name="项目支出绩效自评表1" sheetId="3" r:id="rId3"/>
    <sheet name="项目支出绩效自评表2" sheetId="4" r:id="rId4"/>
    <sheet name="项目支出绩效自评表3" sheetId="5" r:id="rId5"/>
    <sheet name="项目支出绩效自评表4" sheetId="6" r:id="rId6"/>
    <sheet name="项目支出绩效自评表5" sheetId="7" r:id="rId7"/>
    <sheet name="项目支出绩效自评表6" sheetId="8" r:id="rId8"/>
    <sheet name="项目支出绩效自评表7" sheetId="9" r:id="rId9"/>
    <sheet name="项目支出绩效自评表8" sheetId="10" r:id="rId10"/>
    <sheet name="项目支出绩效自评表9" sheetId="11" r:id="rId11"/>
    <sheet name="项目支出绩效自评表10" sheetId="12" r:id="rId12"/>
    <sheet name="项目支出绩效自评表11" sheetId="13" r:id="rId13"/>
    <sheet name="项目支出绩效自评表12" sheetId="14" r:id="rId14"/>
    <sheet name="项目支出绩效自评表13" sheetId="15" r:id="rId15"/>
  </sheets>
  <definedNames>
    <definedName name="_xlnm._FilterDatabase" localSheetId="0" hidden="1">'2023年度部门整体支出绩效自评情况'!$A$1:$D$16</definedName>
  </definedNames>
  <calcPr calcId="144525"/>
</workbook>
</file>

<file path=xl/sharedStrings.xml><?xml version="1.0" encoding="utf-8"?>
<sst xmlns="http://schemas.openxmlformats.org/spreadsheetml/2006/main" count="474">
  <si>
    <t>2023年度部门整体支出绩效自评情况</t>
  </si>
  <si>
    <t>编制单位：梁河县曩宋阿昌族乡人民政府</t>
  </si>
  <si>
    <t>公开13表</t>
  </si>
  <si>
    <t>一、部门基本情况</t>
  </si>
  <si>
    <t>（一）部门概况</t>
  </si>
  <si>
    <t>（一）部门主要职责
1.贯彻党和国家财经方针政策，严格执行财政法规和财经制度，监督乡镇范围内各单位的财务活动。
2.执行本行政区域内的经济和社会发展计划、负责组织和管理乡镇财政收入和支出，编制执行乡镇年度财政预算，监督乡镇单位预算执行，编制财政决算，向乡人大提供预决算报告。
3.负责村级“一事一议”财政奖补工作,乡镇非税收入的管理,各项农民补贴的核拨与兑付工作。
4.组织制定产业发展规划，调整产业结构，发展当地特色产业，推动和引导农村经济合作组织的发展，提高农村生产组织化程度。加强信息服务，促进农业新技术的推广。
5.负责乡镇财政专项资金的管理,负责对乡镇国有资产的购置、登记、处置进行管理，确保乡镇国有资产安全和保值增值。
6.管理本行政区域内的经济、教育、科学、卫生、 交通、水利、环境保护、招商引资、林业、扶贫、就业、文化体育事业和财政、民政、社会保障、安全、司法行政、计划生育、农业技术等行政工作。 
7.承办乡党委、政府及上级部门交办的其他事项。
（二）机构设置情况
梁河县曩宋阿昌族乡人民政府共设置12个内设机构，包括：党政办公室、经济发展办公室、社会事务办公室、社会治安综合治理办公室、乡村振兴办公室、农业综合服务中心、社会保障服务中心、文化广播服务中心、村镇规划建设服务中心、财政所、社会治理综合服务中心、林业站。
所属单位0个。
（三）重点工作概述
在县委、县政府和乡党委的坚强领导下，在乡人大的监督支持下，曩宋阿昌族乡人民政府以习近平新时代中国特色社会主义思想为指导，巩固拓展脱贫攻坚成果，在乡村振兴上求突破；用心办好民生实事，在民生福祉上促提升；强化基础设施建设，在项目落地上下功夫；维护社会稳定和谐，在基层治理上见成效；聚焦幸福昌乡建设，在平安稳定上促长远；坚持生态优先发展，在生态文明上有作为。</t>
  </si>
  <si>
    <t>（二）部门绩效目标的设立情况</t>
  </si>
  <si>
    <t>高质量发展是曩宋乡财政绩效管理的最终目标，实行曩宋乡财政绩效管理，明确主管部门服务地方经济发展的工作规划，重点解决社会发展的问题。我乡坚持以继续巩固拓展脱贫攻坚成果推进乡村振兴，进一步深化生态文明建设，人民生活水平持续改善，乡村振兴全面启动，乡风文明取得阶段性进展。全乡综合实力和可持续发展能力得到提升，人民安居乐业，人民群众的获得感、幸福感和安全感进一步提升。</t>
  </si>
  <si>
    <t>（三）部门整体收支情况</t>
  </si>
  <si>
    <t>一、收入决算情况说明
梁河县曩宋阿昌族乡人民政府2023年度收入合计2540.87万元。其中：财政拨款收入2152.89万元，占总收入的84.73%；上级补助收入0.00万元，占总收入的0.00%；事业收入0.00万元（含教育收费0.00万元），占总收入的0.00%；经营收入0.00万元，占总收入的0.00%；附属单位上缴收入0.00万元，占总收入的0.00%；其他收入387.97万元，占总收入的15.27%。与上年相比，收入合计增加555.59万元，增长27.99%。其中：财政拨款收入增加236.62万元，增长12.35%；上级补助收入0.00万元；事业收入0.00万元，；经营收入0.00万元；附属单位上缴收入0.00万元；其他收入增加318.97万元，增长462.21%。
二、支出决算情况说明
梁河县曩宋阿昌族乡人民政府2023年度支出合计2590.59万元。其中：基本支出1315.56万元，占总支出的50.78%；项目支出1275.03万元，占总支出的49.22%；上缴上级支出0.00万元，占总支出的0.00％；经营支出0.00万元，占总支出的0.00％；对附属单位补助支出0.00万元，占总支出的0.00％。与上年相比，支出合计增加648.60万元，增长33.40%。其中：基本支出增加21.92万元，增长1.69%；项目支出增加626.68万元，增长96.66%；上缴上级支出0.00万元；经营支出0.00万元。</t>
  </si>
  <si>
    <t>（四）部门预算管理制度建设情况</t>
  </si>
  <si>
    <t>1.强化组织领导，规范预算编制。在财政部门统一部署下，我乡年度部门预算编制始终坚持“实事求是，量力而为”原则，根据本级财力状况、宏观经济社会发展目标和本部门的工作需要，严格按照人员经费支出定额标准和公用经费定额标准，编制预算数。对需求不急迫、效果不明显的项目一律取消，对编制不规范、指标不明确的打回完善，确保了申报项目质量。
2.完善项目方案，合理分配资金。我乡严格执行“三重一大”议事制度和各项管理规定，在重大资金安排方面始终坚持集体研究、民主决策。资金分配坚持“钱随事走”原则，根据工作任务、补助标准、绩效目标等要素安排下达。严格按照预算计划，按进度、按程序拨款，不得办理无预算、无用款计划、超预算、超计划的拨款。对本级财政预算安排的专项资金和上级追加专项资金，做到专款专用，不得随意更改用途，更改计划。
3.强化预算执行，规范会计核算。我乡高度重视专项资金监管工作，工作经费与工作任务、绩效目标一同下达业务科室，对主要经济活动进行了规范，对报销程序进行了明确。会计核算设有项目辅助账，对各项目资金进行独立核算，专款专用，未发现虚列支出，截留、挤占、挪用项目资金，超标准开支等违规违纪情况。
4.乡财政预算执行情况和决算向本级人民代表大会报告并接受监督。乡财政预算执行情况和决算接受县政府有关职能部门的监督和审计。按时公示公开，接受社会监督。认真执行部门预算、决算和“三公”经费公开制度，按时在门户网站公开相关报告，广泛接受社会监督。</t>
  </si>
  <si>
    <t>（五）严控“三公”经费支出情况</t>
  </si>
  <si>
    <t>2023年度财政拨款“三公”经费支出决算中，财政拨款“三公”经费支出年初预算为4.70万元，决算为5.34万元，完成年初预算的113.62%。其中：因公出国（境）费支出年初预算为0.00万元，决算为0.00万元，占财政拨款“三公”经费总支出决算的0.00%，完成年初预算的0.00%；公务用车购置费支出年初预算为0.00万元，决算为0.00万元，占财政拨款“三公”经费总支出决算的0.00%，完成年初预算的0.00%；公务用车运行维护费支出年初预算为4.30万元，决算为5.34万元，占财政拨款“三公”经费总支出决算的100.00%，完成年初预算的124.19%；公务接待费支出年初预算为0.40万元，决算为0.00万元，占财政拨款“三公”经费总支出决算的0.00%，完成年初预算的0.00%，具体是国内接待费支出决算0.00万元（其中：外事接待费支出决算0.00万元），国（境）外接待费支出决算0.00万元。</t>
  </si>
  <si>
    <t>二、绩效自评工作情况</t>
  </si>
  <si>
    <t>（一）绩效自评的目的</t>
  </si>
  <si>
    <t>通过绩效评价，了解资金使用是否达到了预期目标、资金管理是否规范、资金使用是否有效，检验资金支出效率和效果，分析存在的问题和原因，及时总结经验，改进管理措施，不断增强和落实绩效管理责任，完善工作机制，有效提高资金管理水平和使用效益，牢固树立“讲绩效、重绩效、用绩效”的绩效管理理念。</t>
  </si>
  <si>
    <t>（二）自评组织过程</t>
  </si>
  <si>
    <t>1.前期准备</t>
  </si>
  <si>
    <t>确定评估对象，制定工作方案。</t>
  </si>
  <si>
    <t>2.组织实施</t>
  </si>
  <si>
    <t>安排人员，深入项目实地了解项目实施具体情况，汇总分析单位整体支出绩效情况。查找单位在执行过程中存在的问题，并由针对性的采取整改措施。</t>
  </si>
  <si>
    <t>三、评价情况分析及综合评价结论</t>
  </si>
  <si>
    <t>过对我单位2023年重点项目的实施完成情况及资金使用拨付情况，确定我单位绩效评定。</t>
  </si>
  <si>
    <t>四、存在的问题和整改情况</t>
  </si>
  <si>
    <t>一是预算编制工作有待细化。预算编制不够明确和细化，预算编制的合理性需要提高，预算执行力度还要进一步加强；
二是乡政府日常工作任务繁重，运营成本增加，财政的保障范围不断扩大，财政刚性支出大幅增加，而财政资金缺乏；
三是公用经费和三公经费控制有一定难度，基本为刚性支出。
针对上述存在的问题及对外整体支出管理工作的需要，拟实施的改进措施如下：
1、细化预算编制工作，认真做好预算的编制。进一步加强单位内部机构各办公室的预算管理意识，严格按照预算编制的相关制度和要求进行预算编制；全面编制预算项目，优先保障固定性的、相对刚性的费用支出项目，尽量压缩变动性的、有控制空间的费用项目，进一步提高预算编制的科学性、严谨性和可控性。加强内部预算编制的审核和预算控制指标的下达。
2、加强财务管理，严格财务审核。加强单位财务管理，健全单位财务管理制度体系，规范单位财务行为。在费用报账支付时，按照预算规定的费用项目和用途进行资金使用审核、列报支付、财务核算，杜绝超支现象的发生。
3、完善资产管理，抓好“三公”经费控制。严格编制政府采购年初预算和计划，规范各类资产的购置审批制度和收入管理制度、资产采购制度、使用管理制度、资产处置和报废审批制度、资产管理岗位职责制度等，加强单位内部的资产管理工作。严格控制“三公”经费的规模和比例，把关“三公”经费支出的审核、审批，杜绝挪用和挤占其他预算资金行为；进一步细化“三公”经费的管理，合理压缩“三公”经费支出。
4、对相关人员加强培训，特别是针对《中华人民共和国预算法》《行政事业单位会计制度》等学习培训，规范部门预算收支核算，切实提高部门预算收支管理水平。</t>
  </si>
  <si>
    <t>五、绩效自评结果应用</t>
  </si>
  <si>
    <t>效自评结果为优。</t>
  </si>
  <si>
    <t>六、主要经验及做法</t>
  </si>
  <si>
    <t>定期汇总资金使用情况，项目资金使用进度，通报预算执行进度，并对做好预算管理工作提出要求。</t>
  </si>
  <si>
    <t>七、其他需说明的情况</t>
  </si>
  <si>
    <t>无。</t>
  </si>
  <si>
    <t>备注：涉密部门和涉密信息按保密规定不公开。</t>
  </si>
  <si>
    <t>2023年度部门整体支出绩效自评表</t>
  </si>
  <si>
    <t>公开14表
金额单位：万元</t>
  </si>
  <si>
    <t>部门名称</t>
  </si>
  <si>
    <t>梁河县曩宋阿昌族乡人民政府</t>
  </si>
  <si>
    <t>部门预算资金（万元）</t>
  </si>
  <si>
    <t>项目年度支出</t>
  </si>
  <si>
    <t>年初预算数</t>
  </si>
  <si>
    <t>预算调整数（调增为“+”；调减为“-”</t>
  </si>
  <si>
    <t>预算确定数</t>
  </si>
  <si>
    <t>执行数（系统提取）</t>
  </si>
  <si>
    <t>执行率（%）</t>
  </si>
  <si>
    <t>情况说明</t>
  </si>
  <si>
    <t>年度资金总额</t>
  </si>
  <si>
    <t>主要是上海市青浦区帮扶资金（曩宋乡四位一体项目资金）、练糖镇结对帮扶资金（小芒丙）；云南香料烟公司拨瑞泉村人居环境整治提升项目资金；财产保险公司拨2023年农村综合保险工作经费等</t>
  </si>
  <si>
    <t>基本支出</t>
  </si>
  <si>
    <t>项目支出</t>
  </si>
  <si>
    <t>其中：财政拨款</t>
  </si>
  <si>
    <t>其他资金</t>
  </si>
  <si>
    <t>上年结转</t>
  </si>
  <si>
    <t>部门年度目标</t>
  </si>
  <si>
    <t>（一）守底线、促发展，乡村活力持续迸发。（二）打基础、利长远，基础设施日益完善。（三）抓整治、促提升，乡村面貌明显改善。（四）解民忧、惠民生，人民福祉更加殷实。（五）防风险、保安全，社会大局和谐安宁。（六）转作风、提效能，政府建设不断加强。</t>
  </si>
  <si>
    <t>部门整体支出绩效指标</t>
  </si>
  <si>
    <t>一级指标</t>
  </si>
  <si>
    <t>二级指标</t>
  </si>
  <si>
    <t>三级指标</t>
  </si>
  <si>
    <t>指标性质</t>
  </si>
  <si>
    <t>指标值</t>
  </si>
  <si>
    <t>度量单位</t>
  </si>
  <si>
    <t>实际完成值</t>
  </si>
  <si>
    <t>偏差原因分析及改进措施</t>
  </si>
  <si>
    <t>产出指标</t>
  </si>
  <si>
    <t>数量指标</t>
  </si>
  <si>
    <t>完成耕地流出图斑整改</t>
  </si>
  <si>
    <t>=</t>
  </si>
  <si>
    <t>个</t>
  </si>
  <si>
    <t>255个</t>
  </si>
  <si>
    <t>无</t>
  </si>
  <si>
    <t>完成耕地恢复面积</t>
  </si>
  <si>
    <t>亩</t>
  </si>
  <si>
    <t>349.48亩</t>
  </si>
  <si>
    <t>完成粮食播种面积</t>
  </si>
  <si>
    <t>万亩</t>
  </si>
  <si>
    <t>2.53万亩</t>
  </si>
  <si>
    <t>常态化开展农村人居环境提升整治</t>
  </si>
  <si>
    <t>≥</t>
  </si>
  <si>
    <t>次</t>
  </si>
  <si>
    <t>100次</t>
  </si>
  <si>
    <t>清理农村生活垃圾</t>
  </si>
  <si>
    <t>吨</t>
  </si>
  <si>
    <t>2700吨</t>
  </si>
  <si>
    <t>完成甘蔗种植面积</t>
  </si>
  <si>
    <t>1609.3亩</t>
  </si>
  <si>
    <t>实现甘蔗总产量</t>
  </si>
  <si>
    <t xml:space="preserve"> 万吨</t>
  </si>
  <si>
    <t>1.78 万吨</t>
  </si>
  <si>
    <t>完成烤烟种植面积</t>
  </si>
  <si>
    <t>7200亩</t>
  </si>
  <si>
    <t>全面落实各项帮扶政策，新增小额信贷</t>
  </si>
  <si>
    <t>户</t>
  </si>
  <si>
    <t>124户</t>
  </si>
  <si>
    <t>实施农村生活污水管网净化改造，改建农村公厕</t>
  </si>
  <si>
    <t>座</t>
  </si>
  <si>
    <t>1座</t>
  </si>
  <si>
    <t>实施农村生活污水管网净化改造，改建农村户厕</t>
  </si>
  <si>
    <t>167座</t>
  </si>
  <si>
    <t>质量指标</t>
  </si>
  <si>
    <t>空气质量优良天数</t>
  </si>
  <si>
    <t>显著提升</t>
  </si>
  <si>
    <t>矛盾化解力</t>
  </si>
  <si>
    <t>%</t>
  </si>
  <si>
    <t>城乡医疗保险参保率持续保持在</t>
  </si>
  <si>
    <t>城乡居民养老保险参保率持续保持在</t>
  </si>
  <si>
    <t>时效指标</t>
  </si>
  <si>
    <t>资金发放及时率</t>
  </si>
  <si>
    <t>工资发放及时率</t>
  </si>
  <si>
    <t>行政效能</t>
  </si>
  <si>
    <t>有效提升</t>
  </si>
  <si>
    <t>成本指标</t>
  </si>
  <si>
    <t>2023年总支出</t>
  </si>
  <si>
    <t>万元</t>
  </si>
  <si>
    <t>2590.59万元</t>
  </si>
  <si>
    <t>效益指标</t>
  </si>
  <si>
    <t>经济效益
指标</t>
  </si>
  <si>
    <t>实现甘蔗总产值</t>
  </si>
  <si>
    <t>687.62万元</t>
  </si>
  <si>
    <t>实现茶叶总产值</t>
  </si>
  <si>
    <t>619.41万元</t>
  </si>
  <si>
    <t>牧业产值</t>
  </si>
  <si>
    <t>5420万元</t>
  </si>
  <si>
    <t>实现烟农收入</t>
  </si>
  <si>
    <t>3157.4万元</t>
  </si>
  <si>
    <t>脱贫户及监测对象人均纯收入达</t>
  </si>
  <si>
    <t>1.75万元</t>
  </si>
  <si>
    <t>全乡9个行政村集体经济收入均超10万元，总收入</t>
  </si>
  <si>
    <t>173.7万元</t>
  </si>
  <si>
    <t>社会效益
指标</t>
  </si>
  <si>
    <t>坚决扛实粮食安全政治责任</t>
  </si>
  <si>
    <t>乡村振兴成效明显</t>
  </si>
  <si>
    <t>成效明显</t>
  </si>
  <si>
    <t>打基础、利长远，基础设施日益完善</t>
  </si>
  <si>
    <t>日益完善</t>
  </si>
  <si>
    <t>群众安全感、获得感、幸福感</t>
  </si>
  <si>
    <t>明显增强</t>
  </si>
  <si>
    <t>生态效益
指标</t>
  </si>
  <si>
    <t>绿美乡村建设</t>
  </si>
  <si>
    <t>取得新突破</t>
  </si>
  <si>
    <t>农业面污染源得到</t>
  </si>
  <si>
    <t>有效治理</t>
  </si>
  <si>
    <t>可持续影响
指标</t>
  </si>
  <si>
    <t>项目实施可持续影响时间</t>
  </si>
  <si>
    <t>年</t>
  </si>
  <si>
    <t>1年</t>
  </si>
  <si>
    <t>安全生产</t>
  </si>
  <si>
    <t>辖区无重大安全事故</t>
  </si>
  <si>
    <t>满意度指标</t>
  </si>
  <si>
    <t>服务对象满意度指标等</t>
  </si>
  <si>
    <t>群众对开展各项工作满意度</t>
  </si>
  <si>
    <t>备注：1.涉密部门和涉密信息按保密规定不公开。</t>
  </si>
  <si>
    <t xml:space="preserve">      2.一级指标包含产出指标、效益指标、满意度指标，二级指标和三级指标根据项目实际情况设置。</t>
  </si>
  <si>
    <t>项目支出绩效自评表</t>
  </si>
  <si>
    <t>编制单位：</t>
  </si>
  <si>
    <t>公开15表
金额单位：万元</t>
  </si>
  <si>
    <t>项目名称</t>
  </si>
  <si>
    <t>乡镇工作经费</t>
  </si>
  <si>
    <t>主管部门</t>
  </si>
  <si>
    <t>实施单位</t>
  </si>
  <si>
    <t>项目资金
（万元）</t>
  </si>
  <si>
    <t>全年预算数</t>
  </si>
  <si>
    <t>全年执行数</t>
  </si>
  <si>
    <t>分值</t>
  </si>
  <si>
    <t>执行率</t>
  </si>
  <si>
    <t>得分</t>
  </si>
  <si>
    <t>备注</t>
  </si>
  <si>
    <t>10</t>
  </si>
  <si>
    <t>其中：当年财政拨款</t>
  </si>
  <si>
    <t xml:space="preserve">     上年结转资金</t>
  </si>
  <si>
    <t>-</t>
  </si>
  <si>
    <t xml:space="preserve">     其他资金</t>
  </si>
  <si>
    <t>年度
总体
目标</t>
  </si>
  <si>
    <t>预期目标</t>
  </si>
  <si>
    <t>实际完成情况</t>
  </si>
  <si>
    <t>做好政府会议的准备工作和重要活动安排。负责政府文电运转、政务信息及机关信息化建设工作。保证各项工作正常运转。承办上级党委、政府及其领导交办的其他工作。</t>
  </si>
  <si>
    <t>绩效目标按照设置情况已完成。</t>
  </si>
  <si>
    <t>项目支出绩效指标表</t>
  </si>
  <si>
    <t>绩效指标</t>
  </si>
  <si>
    <t>年度指标值</t>
  </si>
  <si>
    <t>召开各项工作会议次数</t>
  </si>
  <si>
    <t>12</t>
  </si>
  <si>
    <t>12次</t>
  </si>
  <si>
    <t>出差次数</t>
  </si>
  <si>
    <t>4</t>
  </si>
  <si>
    <t>次/年</t>
  </si>
  <si>
    <t>4次/年</t>
  </si>
  <si>
    <t>办公用品购买</t>
  </si>
  <si>
    <t>批次</t>
  </si>
  <si>
    <t>4批次</t>
  </si>
  <si>
    <t>目标完成率</t>
  </si>
  <si>
    <t>98</t>
  </si>
  <si>
    <t>完成任务时间</t>
  </si>
  <si>
    <t>2023年12月31日前</t>
  </si>
  <si>
    <t>人</t>
  </si>
  <si>
    <t>按期完成</t>
  </si>
  <si>
    <t>预算控制数</t>
  </si>
  <si>
    <t>≤</t>
  </si>
  <si>
    <t>8.85万元</t>
  </si>
  <si>
    <t>经济效益指标</t>
  </si>
  <si>
    <t>促进我乡经济发展</t>
  </si>
  <si>
    <t>促进</t>
  </si>
  <si>
    <t>有一定的促进作用</t>
  </si>
  <si>
    <t>社会效益指标</t>
  </si>
  <si>
    <t>提高政务服务能力，提高办事效率</t>
  </si>
  <si>
    <t>提高</t>
  </si>
  <si>
    <t>政务服务能力，办事效率有一定的提高</t>
  </si>
  <si>
    <t>受益群众人数</t>
  </si>
  <si>
    <t>15000</t>
  </si>
  <si>
    <t>人次</t>
  </si>
  <si>
    <t>15000人次</t>
  </si>
  <si>
    <t>服务对象满意度指标</t>
  </si>
  <si>
    <t>群众对政府工作的满意度</t>
  </si>
  <si>
    <t>95</t>
  </si>
  <si>
    <t>95%</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</si>
  <si>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</si>
  <si>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</si>
  <si>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</si>
  <si>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</si>
  <si>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</si>
  <si>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</si>
  <si>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</si>
  <si>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曩宋乡民族团结工作经费</t>
  </si>
  <si>
    <t>曩宋乡为少数民族集聚乡，其中阿昌族占比最大，民族团结工作的推进，有利于各民族同胞提高思想认识，形成相互尊重共同发展的良好局面。</t>
  </si>
  <si>
    <t>公开发放的宣传材料数量</t>
  </si>
  <si>
    <t>10000</t>
  </si>
  <si>
    <t>份</t>
  </si>
  <si>
    <t>10000份</t>
  </si>
  <si>
    <t>宣传活动举办次数</t>
  </si>
  <si>
    <t>5</t>
  </si>
  <si>
    <t>5次</t>
  </si>
  <si>
    <t>项目完成合格率</t>
  </si>
  <si>
    <t>100</t>
  </si>
  <si>
    <t>100%</t>
  </si>
  <si>
    <t>计划完成率</t>
  </si>
  <si>
    <t>媒体关注量</t>
  </si>
  <si>
    <t>1000</t>
  </si>
  <si>
    <t>1000次</t>
  </si>
  <si>
    <t>宣传内容知晓率</t>
  </si>
  <si>
    <t>80</t>
  </si>
  <si>
    <t>80%</t>
  </si>
  <si>
    <t>国家媒体采用数</t>
  </si>
  <si>
    <t>2</t>
  </si>
  <si>
    <t>2次</t>
  </si>
  <si>
    <t>宣传活动参与人次</t>
  </si>
  <si>
    <t>2万</t>
  </si>
  <si>
    <t>2万人次</t>
  </si>
  <si>
    <t>社会公众满意度</t>
  </si>
  <si>
    <t>基层党建工作经费</t>
  </si>
  <si>
    <t>20</t>
  </si>
  <si>
    <t>通过开展基层党建各项工作，落实全面从严治党要求，加强基层党组织和党员队伍的建设。</t>
  </si>
  <si>
    <t>举办主题党日活动</t>
  </si>
  <si>
    <t>12次/年</t>
  </si>
  <si>
    <t>发布微信平台信息</t>
  </si>
  <si>
    <t>开展宣传工作</t>
  </si>
  <si>
    <t>6</t>
  </si>
  <si>
    <t>6次/年</t>
  </si>
  <si>
    <t>组织学习相关书刊</t>
  </si>
  <si>
    <t>组织召开党员大会</t>
  </si>
  <si>
    <t>基层党建考核优秀率</t>
  </si>
  <si>
    <t>党员干部参与率</t>
  </si>
  <si>
    <t>任务完成时间</t>
  </si>
  <si>
    <t>2023年12月31日</t>
  </si>
  <si>
    <t>20万元</t>
  </si>
  <si>
    <t>带动就业</t>
  </si>
  <si>
    <t>3</t>
  </si>
  <si>
    <t>3人</t>
  </si>
  <si>
    <t>提高党员党性意识</t>
  </si>
  <si>
    <t>组织工作覆盖宣传率</t>
  </si>
  <si>
    <t>可持续影响指标</t>
  </si>
  <si>
    <t>可持续影响时间</t>
  </si>
  <si>
    <t>1</t>
  </si>
  <si>
    <t>党员群众对党组织工作的满意度</t>
  </si>
  <si>
    <t>曩宋乡退役军人、军属春节慰问经费</t>
  </si>
  <si>
    <t>6.08</t>
  </si>
  <si>
    <t>通过曩宋乡退役军人、军属春节慰问，加强关心关爱，传递党和政府的关怀，享受国家优待政策，为更好地做好退役军人、军属春节慰问和服务工作。</t>
  </si>
  <si>
    <t>获补对象数</t>
  </si>
  <si>
    <t>304</t>
  </si>
  <si>
    <t>271人</t>
  </si>
  <si>
    <t>预算精准度有待提高</t>
  </si>
  <si>
    <t>政策宣传次数</t>
  </si>
  <si>
    <t>9</t>
  </si>
  <si>
    <t>9次</t>
  </si>
  <si>
    <t>获补对象准确率</t>
  </si>
  <si>
    <t>兑现准确率</t>
  </si>
  <si>
    <t>补助事项公示度</t>
  </si>
  <si>
    <t>发放及时率</t>
  </si>
  <si>
    <t>99</t>
  </si>
  <si>
    <t>带动人均增收</t>
  </si>
  <si>
    <t>200</t>
  </si>
  <si>
    <t>元</t>
  </si>
  <si>
    <t>政策知晓率</t>
  </si>
  <si>
    <t>保障退役军人及家属权益</t>
  </si>
  <si>
    <t>保障</t>
  </si>
  <si>
    <t>受益对象满意度</t>
  </si>
  <si>
    <t>梁河县曩宋阿昌族乡2021——2022年度耕地流出问题整改恢复工作涉及经费</t>
  </si>
  <si>
    <t>曩宋涉及图斑数214个，面积339.43亩，耕地流出问题整改恢复工作有利于保住耕地红线，保障国家粮食安全。</t>
  </si>
  <si>
    <t>图斑数</t>
  </si>
  <si>
    <t>214</t>
  </si>
  <si>
    <t>214个</t>
  </si>
  <si>
    <t>图斑面积</t>
  </si>
  <si>
    <t>339.43</t>
  </si>
  <si>
    <t>339.43亩</t>
  </si>
  <si>
    <t>图斑整改质量</t>
  </si>
  <si>
    <t>资金拨付率</t>
  </si>
  <si>
    <t>40000</t>
  </si>
  <si>
    <t>40000元</t>
  </si>
  <si>
    <t>保住耕地红线</t>
  </si>
  <si>
    <t>保住</t>
  </si>
  <si>
    <t>5年</t>
  </si>
  <si>
    <t>群众对图斑整改的满意度</t>
  </si>
  <si>
    <t>2023年驻村第一书记工作经费</t>
  </si>
  <si>
    <t>为巩固脱贫衔接乡村振兴，促进乡村向好、向美、向善发展，更好带动群众发家致富。</t>
  </si>
  <si>
    <t>涉及行政村</t>
  </si>
  <si>
    <t>9个</t>
  </si>
  <si>
    <t>购买办公用品合格率</t>
  </si>
  <si>
    <t>驻村工作队员开展工作质量</t>
  </si>
  <si>
    <t>明显提高</t>
  </si>
  <si>
    <t>推动所驻村抓好“云南省2022年度国家巩固拓展脱贫攻坚成果考核评估发现问题”的整改</t>
  </si>
  <si>
    <t>基本完成</t>
  </si>
  <si>
    <t>年度驻村工作任务</t>
  </si>
  <si>
    <t>截至2023年底，工作队员经费执行率</t>
  </si>
  <si>
    <t>90</t>
  </si>
  <si>
    <t>90%</t>
  </si>
  <si>
    <t>9万元</t>
  </si>
  <si>
    <t>有驻村工作队员的行政村集体经济收入</t>
  </si>
  <si>
    <t>有所增加</t>
  </si>
  <si>
    <t>有效地促进乡村振兴</t>
  </si>
  <si>
    <t>有效</t>
  </si>
  <si>
    <t>有驻村工作队员的行政村基层党组织的组织力凝聚力战斗力</t>
  </si>
  <si>
    <t>有所增强</t>
  </si>
  <si>
    <t>生态效益指标</t>
  </si>
  <si>
    <t>农村人居环境</t>
  </si>
  <si>
    <t>有所改善</t>
  </si>
  <si>
    <t>驻村第一书记和工作队员长效选派机制</t>
  </si>
  <si>
    <t>进一步完善</t>
  </si>
  <si>
    <t>有驻村工作队员的行政村内农民满意度</t>
  </si>
  <si>
    <t>梁河县曩宋乡瑞泉村2023年以工代赈项目（尹家寨至张家寨产业道路）</t>
  </si>
  <si>
    <t>通过实施以工代赈项目，实现建设项目与群众增收的双盈目标，既改善沿线交通状况，又直接增加群众的工资性收入。将带动沿线产业的发展，提高农产品交易量，增加农户的种植收益，将当地资源优势转化为经济优势， 促进农业增效和农民增收、稳定、绿色、健康、可持续发展。项目稳妥、收入可靠，项目覆盖3个乡镇（曩宋乡、九保乡、小厂乡）4个行政村（即曩宋乡的瑞泉村、九保乡的横路村、小厂乡的小厂村、大邦幸村）8个自然村的150户602人，覆盖产业面积1000亩。项目实施过程中有68人参与工程建设，共计发放劳务报酬80万元以上。</t>
  </si>
  <si>
    <t>绩效目标按照设置情况已基本完成。</t>
  </si>
  <si>
    <t xml:space="preserve"> 乡村道路建设长度</t>
  </si>
  <si>
    <t>4.146</t>
  </si>
  <si>
    <t>公里</t>
  </si>
  <si>
    <t>4.06</t>
  </si>
  <si>
    <t>20cm厚C25混凝土路面</t>
  </si>
  <si>
    <t>14162.2</t>
  </si>
  <si>
    <t>平方米</t>
  </si>
  <si>
    <t>14786.47</t>
  </si>
  <si>
    <t>招标让利资金实施</t>
  </si>
  <si>
    <t>M7.5浆砌片（块）石挡土墙</t>
  </si>
  <si>
    <t>2203.41</t>
  </si>
  <si>
    <t>立方米</t>
  </si>
  <si>
    <t>2670.09</t>
  </si>
  <si>
    <t>防护杆（≥**米）</t>
  </si>
  <si>
    <t>329</t>
  </si>
  <si>
    <t>米</t>
  </si>
  <si>
    <t>332</t>
  </si>
  <si>
    <t>现浇C20混凝土沟</t>
  </si>
  <si>
    <t>419.34</t>
  </si>
  <si>
    <t>210.09</t>
  </si>
  <si>
    <t>原设计浇筑混凝土沟位置涉及生态公益林</t>
  </si>
  <si>
    <t>工程验收合格率</t>
  </si>
  <si>
    <t>＝</t>
  </si>
  <si>
    <t>百分比</t>
  </si>
  <si>
    <t>项目完成及时率</t>
  </si>
  <si>
    <t>计划开工时间</t>
  </si>
  <si>
    <t>2023.3.1</t>
  </si>
  <si>
    <t>年月日</t>
  </si>
  <si>
    <t>2023.3.29</t>
  </si>
  <si>
    <t>计划完工时间</t>
  </si>
  <si>
    <t>2023.5.31</t>
  </si>
  <si>
    <t>2023.6.7</t>
  </si>
  <si>
    <t>项目资金</t>
  </si>
  <si>
    <t>380</t>
  </si>
  <si>
    <t>脱贫人口和监测对象参与增收</t>
  </si>
  <si>
    <t>1.5</t>
  </si>
  <si>
    <t>以工代赈参与群众增收</t>
  </si>
  <si>
    <t>89.4753</t>
  </si>
  <si>
    <t>以工代赈带动群众人口数</t>
  </si>
  <si>
    <t>68</t>
  </si>
  <si>
    <t>106</t>
  </si>
  <si>
    <t>以工代赈带动脱贫人口和监测对象人口数</t>
  </si>
  <si>
    <t>工程使用年限</t>
  </si>
  <si>
    <t>15</t>
  </si>
  <si>
    <t>项目区受益群众满意度</t>
  </si>
  <si>
    <t>98%</t>
  </si>
  <si>
    <t>以工代赈参与群众满意度</t>
  </si>
  <si>
    <t>梁河县曩宋乡2017年度一事一议财政奖补“美丽乡村”建设项目</t>
  </si>
  <si>
    <t xml:space="preserve">    通过美丽乡村建设项目与构建和谐社会相结合，以塑造新风貌、倡导新风尚和“除陋习、数新风”为主要内容，加强“公民道德规范”和家庭美德教育，开展各类精神文明创建活动以及民主法治宣传教育活动，全村社会稳定，村民健康、科学、文明生活意识进一步增强，邻里之间和谐相处，促进了全村的精神文明建设。</t>
  </si>
  <si>
    <t>新建钢架树脂瓦房</t>
  </si>
  <si>
    <t>幢</t>
  </si>
  <si>
    <t>新建观景台</t>
  </si>
  <si>
    <t>整体雕刻石象（2大3小）</t>
  </si>
  <si>
    <t>整体雕刻吉祥水獭</t>
  </si>
  <si>
    <t>组</t>
  </si>
  <si>
    <t>工程合格率</t>
  </si>
  <si>
    <t>计划进度完成率</t>
  </si>
  <si>
    <t>项目总投资</t>
  </si>
  <si>
    <t>150</t>
  </si>
  <si>
    <t>122.89</t>
  </si>
  <si>
    <t>审计后，审减资金27.11万元</t>
  </si>
  <si>
    <t>受益村组个数</t>
  </si>
  <si>
    <t>环境污染得到提升</t>
  </si>
  <si>
    <t>稳步</t>
  </si>
  <si>
    <t>受益群众满意度</t>
  </si>
  <si>
    <t>曩宋乡关璋村旅游公厕建设项目</t>
  </si>
  <si>
    <t xml:space="preserve">    通过曩宋乡关璋村旅游公厕建设项目的实施，一是回应人民群众期待，满足群众需求，实现群众满意度，是一项便民、利民惠民的举措；二是项目建成后，解决关璋村群众生产生活存在的突出问题，极大的改善和提升了人居环境，同时方便了游客；三是该项目属公益性项目，不以营利为目的，但项目的实施所产生的社会效益和间接的经济效益是无法估量的。</t>
  </si>
  <si>
    <t>实木标志牌</t>
  </si>
  <si>
    <t>公约牌</t>
  </si>
  <si>
    <t>无障碍通道</t>
  </si>
  <si>
    <t>小便池（自动感应）</t>
  </si>
  <si>
    <t>蹲便器加装感应器</t>
  </si>
  <si>
    <t>洗手台</t>
  </si>
  <si>
    <t>走廊（木架、筒瓦）</t>
  </si>
  <si>
    <t>36</t>
  </si>
  <si>
    <t>母婴室</t>
  </si>
  <si>
    <t>电路改造</t>
  </si>
  <si>
    <t>项</t>
  </si>
  <si>
    <t>化粪池清理</t>
  </si>
  <si>
    <t>受益建档立卡贫困人口数</t>
  </si>
  <si>
    <t>503</t>
  </si>
  <si>
    <t>曩宋乡龙营村产业发展蚕桑基地道路扩建及维修</t>
  </si>
  <si>
    <t xml:space="preserve">    通过曩宋乡龙营村产业发展蚕桑基地道路扩建及维修的实施，一是回应人民群众期待，满足群众需求，实现群众满意度，是一项便民、利民惠民的举措；二是项目建成后，解决了当地群众产业发展交通运输问题。</t>
  </si>
  <si>
    <t>土石方开挖</t>
  </si>
  <si>
    <t>2774.2</t>
  </si>
  <si>
    <t>m³</t>
  </si>
  <si>
    <t>砂砾石垫层</t>
  </si>
  <si>
    <t>278.5</t>
  </si>
  <si>
    <t>182</t>
  </si>
  <si>
    <t>曩宋阿昌族乡弄别小学校门口道路硬化建设</t>
  </si>
  <si>
    <t xml:space="preserve">    通过曩宋阿昌族乡弄别小学校门口道路硬化建设的实施，解决了弄别小学师生进出学校门口道路泞泥的问题，便于师生、家长出行，提升教育基础设施环境建设，提升当地群众和师生的满意度。</t>
  </si>
  <si>
    <t>平整场地</t>
  </si>
  <si>
    <t>241.67</t>
  </si>
  <si>
    <t>250.53</t>
  </si>
  <si>
    <t>15cm厚C25混凝土道路</t>
  </si>
  <si>
    <t>2.9</t>
  </si>
  <si>
    <t>整合梁河县检察院资金0.9万元</t>
  </si>
  <si>
    <t>16</t>
  </si>
  <si>
    <t>受益师生满意度</t>
  </si>
  <si>
    <t>曩宋阿昌族乡财政所公共服务能力提升项目</t>
  </si>
  <si>
    <t xml:space="preserve">    通过曩宋阿昌族乡财政所公共服务能力提升项目的实施，进一步夯实财政管理基石、完善基础设施设备，实现乡财政为民服务优质、资金使用及时安全、财政运行全面规范、财政管理高效有为的发展目标，财政公共服务和保障乡村振兴的作用有效发挥。</t>
  </si>
  <si>
    <t>改造提升乡财政所</t>
  </si>
  <si>
    <t>文件柜</t>
  </si>
  <si>
    <t>办公桌椅</t>
  </si>
  <si>
    <t>套</t>
  </si>
  <si>
    <t>办公沙发</t>
  </si>
  <si>
    <t>台式电脑</t>
  </si>
  <si>
    <t>台</t>
  </si>
  <si>
    <t>笔记本电脑</t>
  </si>
  <si>
    <t>多功能一体机</t>
  </si>
  <si>
    <t>彩色打印复印一体机</t>
  </si>
  <si>
    <t>电动装订机</t>
  </si>
  <si>
    <t>制度牌</t>
  </si>
  <si>
    <t>块</t>
  </si>
  <si>
    <t>财政所改革建设质量</t>
  </si>
  <si>
    <t>35</t>
  </si>
  <si>
    <t>提升乡镇财政公共服务能力</t>
  </si>
  <si>
    <t>财政所干部满意度</t>
  </si>
  <si>
    <t>弄丘自然村文化活动室建设</t>
  </si>
  <si>
    <t xml:space="preserve">    通过弄丘自然村文化活动室建设的实施，一是回应人民群众期待，满足群众需求，实现群众满意度，是一项便民、利民惠民的举措；二是项目建成后，解决关璋村群众无固定活动场所开展活动的突出问题；三是该项目属公益性项目，不以营利为目的，但项目的实施所产生的社会效益和间接的经济效益是无法估量的。</t>
  </si>
  <si>
    <t>砂夹石回填</t>
  </si>
  <si>
    <t>107.5</t>
  </si>
  <si>
    <t>109.38</t>
  </si>
  <si>
    <t>现浇钢筋混凝土地圈梁</t>
  </si>
  <si>
    <t>2.09</t>
  </si>
  <si>
    <t>2.1</t>
  </si>
  <si>
    <t>红砖打围墙</t>
  </si>
  <si>
    <t>4480</t>
  </si>
  <si>
    <t>4484</t>
  </si>
  <si>
    <t>15cm厚C20混凝土地坪</t>
  </si>
  <si>
    <t>㎡</t>
  </si>
  <si>
    <t>86.62</t>
  </si>
  <si>
    <t>M7.5浆砌毛石挡土墙</t>
  </si>
  <si>
    <t>71</t>
  </si>
  <si>
    <t>71.34</t>
  </si>
</sst>
</file>

<file path=xl/styles.xml><?xml version="1.0" encoding="utf-8"?>
<styleSheet xmlns="http://schemas.openxmlformats.org/spreadsheetml/2006/main">
  <numFmts count="9">
    <numFmt numFmtId="176" formatCode="0_ "/>
    <numFmt numFmtId="44" formatCode="_ &quot;￥&quot;* #,##0.00_ ;_ &quot;￥&quot;* \-#,##0.00_ ;_ &quot;￥&quot;* &quot;-&quot;??_ ;_ @_ "/>
    <numFmt numFmtId="177" formatCode="0.00_ "/>
    <numFmt numFmtId="178" formatCode="#,##0.00_);[Red]\(#,##0.00\)"/>
    <numFmt numFmtId="41" formatCode="_ * #,##0_ ;_ * \-#,##0_ ;_ * &quot;-&quot;_ ;_ @_ "/>
    <numFmt numFmtId="179" formatCode="_ * #,##0.00_ ;_ * \-#,##0.00_ ;_ * &quot;&quot;??_ ;_ @_ "/>
    <numFmt numFmtId="43" formatCode="_ * #,##0.00_ ;_ * \-#,##0.00_ ;_ * &quot;-&quot;??_ ;_ @_ "/>
    <numFmt numFmtId="42" formatCode="_ &quot;￥&quot;* #,##0_ ;_ &quot;￥&quot;* \-#,##0_ ;_ &quot;￥&quot;* &quot;-&quot;_ ;_ @_ "/>
    <numFmt numFmtId="180" formatCode="0.00_);[Red]\(0.00\)"/>
  </numFmts>
  <fonts count="36">
    <font>
      <sz val="11"/>
      <color theme="1"/>
      <name val="宋体"/>
      <charset val="134"/>
      <scheme val="minor"/>
    </font>
    <font>
      <sz val="10"/>
      <color theme="1"/>
      <name val="宋体"/>
      <charset val="134"/>
      <scheme val="minor"/>
    </font>
    <font>
      <b/>
      <sz val="12"/>
      <name val="宋体"/>
      <charset val="134"/>
      <scheme val="minor"/>
    </font>
    <font>
      <sz val="8"/>
      <name val="宋体"/>
      <charset val="134"/>
      <scheme val="minor"/>
    </font>
    <font>
      <b/>
      <sz val="18"/>
      <name val="宋体"/>
      <charset val="134"/>
      <scheme val="minor"/>
    </font>
    <font>
      <sz val="10"/>
      <color indexed="8"/>
      <name val="宋体"/>
      <charset val="134"/>
      <scheme val="minor"/>
    </font>
    <font>
      <b/>
      <sz val="12"/>
      <color indexed="8"/>
      <name val="宋体"/>
      <charset val="134"/>
      <scheme val="minor"/>
    </font>
    <font>
      <sz val="10"/>
      <name val="宋体"/>
      <charset val="134"/>
      <scheme val="minor"/>
    </font>
    <font>
      <sz val="10"/>
      <color indexed="8"/>
      <name val="宋体"/>
      <charset val="134"/>
    </font>
    <font>
      <sz val="10"/>
      <name val="宋体"/>
      <charset val="134"/>
    </font>
    <font>
      <sz val="8"/>
      <color theme="1"/>
      <name val="宋体"/>
      <charset val="134"/>
      <scheme val="minor"/>
    </font>
    <font>
      <b/>
      <sz val="18"/>
      <color theme="1"/>
      <name val="宋体"/>
      <charset val="134"/>
      <scheme val="minor"/>
    </font>
    <font>
      <sz val="9"/>
      <color theme="1"/>
      <name val="宋体"/>
      <charset val="134"/>
      <scheme val="minor"/>
    </font>
    <font>
      <sz val="10"/>
      <color theme="1"/>
      <name val="Arial"/>
      <charset val="134"/>
    </font>
    <font>
      <b/>
      <sz val="18"/>
      <name val="宋体"/>
      <charset val="134"/>
    </font>
    <font>
      <b/>
      <sz val="10"/>
      <color indexed="8"/>
      <name val="宋体"/>
      <charset val="134"/>
    </font>
    <font>
      <sz val="11"/>
      <color rgb="FFFF0000"/>
      <name val="宋体"/>
      <charset val="0"/>
      <scheme val="minor"/>
    </font>
    <font>
      <u/>
      <sz val="11"/>
      <color rgb="FF0000FF"/>
      <name val="宋体"/>
      <charset val="0"/>
      <scheme val="minor"/>
    </font>
    <font>
      <sz val="11"/>
      <color rgb="FF9C0006"/>
      <name val="宋体"/>
      <charset val="0"/>
      <scheme val="minor"/>
    </font>
    <font>
      <sz val="11"/>
      <color theme="0"/>
      <name val="宋体"/>
      <charset val="0"/>
      <scheme val="minor"/>
    </font>
    <font>
      <sz val="11"/>
      <color rgb="FF3F3F76"/>
      <name val="宋体"/>
      <charset val="0"/>
      <scheme val="minor"/>
    </font>
    <font>
      <sz val="11"/>
      <color rgb="FFFA7D00"/>
      <name val="宋体"/>
      <charset val="0"/>
      <scheme val="minor"/>
    </font>
    <font>
      <u/>
      <sz val="11"/>
      <color rgb="FF800080"/>
      <name val="宋体"/>
      <charset val="0"/>
      <scheme val="minor"/>
    </font>
    <font>
      <b/>
      <sz val="15"/>
      <color theme="3"/>
      <name val="宋体"/>
      <charset val="134"/>
      <scheme val="minor"/>
    </font>
    <font>
      <b/>
      <sz val="11"/>
      <color theme="3"/>
      <name val="宋体"/>
      <charset val="134"/>
      <scheme val="minor"/>
    </font>
    <font>
      <sz val="11"/>
      <color theme="1"/>
      <name val="宋体"/>
      <charset val="0"/>
      <scheme val="minor"/>
    </font>
    <font>
      <sz val="11"/>
      <color rgb="FF006100"/>
      <name val="宋体"/>
      <charset val="0"/>
      <scheme val="minor"/>
    </font>
    <font>
      <b/>
      <sz val="11"/>
      <color rgb="FFFA7D00"/>
      <name val="宋体"/>
      <charset val="0"/>
      <scheme val="minor"/>
    </font>
    <font>
      <sz val="11"/>
      <color rgb="FF9C6500"/>
      <name val="宋体"/>
      <charset val="0"/>
      <scheme val="minor"/>
    </font>
    <font>
      <b/>
      <sz val="11"/>
      <color rgb="FFFFFFFF"/>
      <name val="宋体"/>
      <charset val="0"/>
      <scheme val="minor"/>
    </font>
    <font>
      <b/>
      <sz val="11"/>
      <color rgb="FF3F3F3F"/>
      <name val="宋体"/>
      <charset val="0"/>
      <scheme val="minor"/>
    </font>
    <font>
      <b/>
      <sz val="18"/>
      <color theme="3"/>
      <name val="宋体"/>
      <charset val="134"/>
      <scheme val="minor"/>
    </font>
    <font>
      <b/>
      <sz val="11"/>
      <color theme="1"/>
      <name val="宋体"/>
      <charset val="0"/>
      <scheme val="minor"/>
    </font>
    <font>
      <b/>
      <sz val="13"/>
      <color theme="3"/>
      <name val="宋体"/>
      <charset val="134"/>
      <scheme val="minor"/>
    </font>
    <font>
      <i/>
      <sz val="11"/>
      <color rgb="FF7F7F7F"/>
      <name val="宋体"/>
      <charset val="0"/>
      <scheme val="minor"/>
    </font>
    <font>
      <sz val="11"/>
      <color indexed="8"/>
      <name val="宋体"/>
      <charset val="134"/>
    </font>
  </fonts>
  <fills count="33">
    <fill>
      <patternFill patternType="none"/>
    </fill>
    <fill>
      <patternFill patternType="gray125"/>
    </fill>
    <fill>
      <patternFill patternType="solid">
        <fgColor rgb="FFFFC7CE"/>
        <bgColor indexed="64"/>
      </patternFill>
    </fill>
    <fill>
      <patternFill patternType="solid">
        <fgColor theme="4"/>
        <bgColor indexed="64"/>
      </patternFill>
    </fill>
    <fill>
      <patternFill patternType="solid">
        <fgColor rgb="FFFFCC99"/>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rgb="FFF2F2F2"/>
        <bgColor indexed="64"/>
      </patternFill>
    </fill>
    <fill>
      <patternFill patternType="solid">
        <fgColor rgb="FFFFEB9C"/>
        <bgColor indexed="64"/>
      </patternFill>
    </fill>
    <fill>
      <patternFill patternType="solid">
        <fgColor rgb="FFFFFFCC"/>
        <bgColor indexed="64"/>
      </patternFill>
    </fill>
    <fill>
      <patternFill patternType="solid">
        <fgColor theme="9"/>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A5A5A5"/>
        <bgColor indexed="64"/>
      </patternFill>
    </fill>
    <fill>
      <patternFill patternType="solid">
        <fgColor theme="9" tint="0.399975585192419"/>
        <bgColor indexed="64"/>
      </patternFill>
    </fill>
    <fill>
      <patternFill patternType="solid">
        <fgColor theme="7"/>
        <bgColor indexed="64"/>
      </patternFill>
    </fill>
    <fill>
      <patternFill patternType="solid">
        <fgColor theme="5"/>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6"/>
        <bgColor indexed="64"/>
      </patternFill>
    </fill>
    <fill>
      <patternFill patternType="solid">
        <fgColor theme="5" tint="0.599993896298105"/>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25" fillId="10" borderId="0" applyNumberFormat="0" applyBorder="0" applyAlignment="0" applyProtection="0">
      <alignment vertical="center"/>
    </xf>
    <xf numFmtId="0" fontId="20" fillId="4"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5" fillId="7" borderId="0" applyNumberFormat="0" applyBorder="0" applyAlignment="0" applyProtection="0">
      <alignment vertical="center"/>
    </xf>
    <xf numFmtId="0" fontId="18" fillId="2" borderId="0" applyNumberFormat="0" applyBorder="0" applyAlignment="0" applyProtection="0">
      <alignment vertical="center"/>
    </xf>
    <xf numFmtId="43" fontId="0" fillId="0" borderId="0" applyFont="0" applyFill="0" applyBorder="0" applyAlignment="0" applyProtection="0">
      <alignment vertical="center"/>
    </xf>
    <xf numFmtId="0" fontId="19" fillId="13"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17" borderId="21" applyNumberFormat="0" applyFont="0" applyAlignment="0" applyProtection="0">
      <alignment vertical="center"/>
    </xf>
    <xf numFmtId="0" fontId="19" fillId="20" borderId="0" applyNumberFormat="0" applyBorder="0" applyAlignment="0" applyProtection="0">
      <alignment vertical="center"/>
    </xf>
    <xf numFmtId="0" fontId="2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3" fillId="0" borderId="19" applyNumberFormat="0" applyFill="0" applyAlignment="0" applyProtection="0">
      <alignment vertical="center"/>
    </xf>
    <xf numFmtId="0" fontId="33" fillId="0" borderId="19" applyNumberFormat="0" applyFill="0" applyAlignment="0" applyProtection="0">
      <alignment vertical="center"/>
    </xf>
    <xf numFmtId="0" fontId="19" fillId="6" borderId="0" applyNumberFormat="0" applyBorder="0" applyAlignment="0" applyProtection="0">
      <alignment vertical="center"/>
    </xf>
    <xf numFmtId="0" fontId="24" fillId="0" borderId="20" applyNumberFormat="0" applyFill="0" applyAlignment="0" applyProtection="0">
      <alignment vertical="center"/>
    </xf>
    <xf numFmtId="0" fontId="19" fillId="12" borderId="0" applyNumberFormat="0" applyBorder="0" applyAlignment="0" applyProtection="0">
      <alignment vertical="center"/>
    </xf>
    <xf numFmtId="0" fontId="30" fillId="15" borderId="23" applyNumberFormat="0" applyAlignment="0" applyProtection="0">
      <alignment vertical="center"/>
    </xf>
    <xf numFmtId="0" fontId="27" fillId="15" borderId="17" applyNumberFormat="0" applyAlignment="0" applyProtection="0">
      <alignment vertical="center"/>
    </xf>
    <xf numFmtId="0" fontId="29" fillId="21" borderId="22" applyNumberFormat="0" applyAlignment="0" applyProtection="0">
      <alignment vertical="center"/>
    </xf>
    <xf numFmtId="0" fontId="25" fillId="9" borderId="0" applyNumberFormat="0" applyBorder="0" applyAlignment="0" applyProtection="0">
      <alignment vertical="center"/>
    </xf>
    <xf numFmtId="0" fontId="19" fillId="24" borderId="0" applyNumberFormat="0" applyBorder="0" applyAlignment="0" applyProtection="0">
      <alignment vertical="center"/>
    </xf>
    <xf numFmtId="0" fontId="21" fillId="0" borderId="18" applyNumberFormat="0" applyFill="0" applyAlignment="0" applyProtection="0">
      <alignment vertical="center"/>
    </xf>
    <xf numFmtId="0" fontId="32" fillId="0" borderId="24" applyNumberFormat="0" applyFill="0" applyAlignment="0" applyProtection="0">
      <alignment vertical="center"/>
    </xf>
    <xf numFmtId="0" fontId="26" fillId="14" borderId="0" applyNumberFormat="0" applyBorder="0" applyAlignment="0" applyProtection="0">
      <alignment vertical="center"/>
    </xf>
    <xf numFmtId="0" fontId="28" fillId="16" borderId="0" applyNumberFormat="0" applyBorder="0" applyAlignment="0" applyProtection="0">
      <alignment vertical="center"/>
    </xf>
    <xf numFmtId="0" fontId="25" fillId="5" borderId="0" applyNumberFormat="0" applyBorder="0" applyAlignment="0" applyProtection="0">
      <alignment vertical="center"/>
    </xf>
    <xf numFmtId="0" fontId="19" fillId="3" borderId="0" applyNumberFormat="0" applyBorder="0" applyAlignment="0" applyProtection="0">
      <alignment vertical="center"/>
    </xf>
    <xf numFmtId="0" fontId="25" fillId="19" borderId="0" applyNumberFormat="0" applyBorder="0" applyAlignment="0" applyProtection="0">
      <alignment vertical="center"/>
    </xf>
    <xf numFmtId="0" fontId="25" fillId="27" borderId="0" applyNumberFormat="0" applyBorder="0" applyAlignment="0" applyProtection="0">
      <alignment vertical="center"/>
    </xf>
    <xf numFmtId="0" fontId="25" fillId="29" borderId="0" applyNumberFormat="0" applyBorder="0" applyAlignment="0" applyProtection="0">
      <alignment vertical="center"/>
    </xf>
    <xf numFmtId="0" fontId="25" fillId="32" borderId="0" applyNumberFormat="0" applyBorder="0" applyAlignment="0" applyProtection="0">
      <alignment vertical="center"/>
    </xf>
    <xf numFmtId="0" fontId="19" fillId="31" borderId="0" applyNumberFormat="0" applyBorder="0" applyAlignment="0" applyProtection="0">
      <alignment vertical="center"/>
    </xf>
    <xf numFmtId="0" fontId="19" fillId="23" borderId="0" applyNumberFormat="0" applyBorder="0" applyAlignment="0" applyProtection="0">
      <alignment vertical="center"/>
    </xf>
    <xf numFmtId="0" fontId="25" fillId="11" borderId="0" applyNumberFormat="0" applyBorder="0" applyAlignment="0" applyProtection="0">
      <alignment vertical="center"/>
    </xf>
    <xf numFmtId="0" fontId="25" fillId="30" borderId="0" applyNumberFormat="0" applyBorder="0" applyAlignment="0" applyProtection="0">
      <alignment vertical="center"/>
    </xf>
    <xf numFmtId="0" fontId="19" fillId="8" borderId="0" applyNumberFormat="0" applyBorder="0" applyAlignment="0" applyProtection="0">
      <alignment vertical="center"/>
    </xf>
    <xf numFmtId="0" fontId="25" fillId="26" borderId="0" applyNumberFormat="0" applyBorder="0" applyAlignment="0" applyProtection="0">
      <alignment vertical="center"/>
    </xf>
    <xf numFmtId="0" fontId="19" fillId="28" borderId="0" applyNumberFormat="0" applyBorder="0" applyAlignment="0" applyProtection="0">
      <alignment vertical="center"/>
    </xf>
    <xf numFmtId="0" fontId="19" fillId="18" borderId="0" applyNumberFormat="0" applyBorder="0" applyAlignment="0" applyProtection="0">
      <alignment vertical="center"/>
    </xf>
    <xf numFmtId="0" fontId="25" fillId="25" borderId="0" applyNumberFormat="0" applyBorder="0" applyAlignment="0" applyProtection="0">
      <alignment vertical="center"/>
    </xf>
    <xf numFmtId="0" fontId="19" fillId="22" borderId="0" applyNumberFormat="0" applyBorder="0" applyAlignment="0" applyProtection="0">
      <alignment vertical="center"/>
    </xf>
    <xf numFmtId="0" fontId="35" fillId="0" borderId="0"/>
    <xf numFmtId="0" fontId="35" fillId="0" borderId="0">
      <alignment vertical="center"/>
    </xf>
  </cellStyleXfs>
  <cellXfs count="111">
    <xf numFmtId="0" fontId="0" fillId="0" borderId="0" xfId="0">
      <alignment vertical="center"/>
    </xf>
    <xf numFmtId="0" fontId="1" fillId="0" borderId="0" xfId="0" applyFont="1" applyAlignment="1">
      <alignment horizontal="center" vertical="center"/>
    </xf>
    <xf numFmtId="0" fontId="0" fillId="0" borderId="0" xfId="0" applyAlignment="1">
      <alignment horizontal="center" vertical="center"/>
    </xf>
    <xf numFmtId="0" fontId="2" fillId="0" borderId="0" xfId="49" applyFont="1" applyFill="1" applyAlignment="1">
      <alignment horizontal="center" vertical="center" wrapText="1"/>
    </xf>
    <xf numFmtId="0" fontId="3" fillId="0" borderId="0" xfId="49" applyNumberFormat="1" applyFont="1" applyFill="1" applyAlignment="1">
      <alignment horizontal="center" wrapText="1"/>
    </xf>
    <xf numFmtId="0" fontId="3" fillId="0" borderId="0" xfId="49" applyNumberFormat="1" applyFont="1" applyFill="1" applyAlignment="1">
      <alignment wrapText="1"/>
    </xf>
    <xf numFmtId="0" fontId="4" fillId="0" borderId="0" xfId="49" applyFont="1" applyFill="1" applyAlignment="1">
      <alignment horizontal="center" vertical="center" wrapText="1"/>
    </xf>
    <xf numFmtId="0" fontId="5" fillId="0" borderId="1" xfId="49" applyFont="1" applyFill="1" applyBorder="1" applyAlignment="1">
      <alignment horizontal="center" vertical="center" wrapText="1"/>
    </xf>
    <xf numFmtId="49" fontId="5" fillId="0" borderId="2" xfId="49" applyNumberFormat="1" applyFont="1" applyFill="1" applyBorder="1" applyAlignment="1">
      <alignment horizontal="center" vertical="center" wrapText="1"/>
    </xf>
    <xf numFmtId="49" fontId="5" fillId="0" borderId="3" xfId="49" applyNumberFormat="1" applyFont="1" applyFill="1" applyBorder="1" applyAlignment="1">
      <alignment horizontal="center" vertical="center" wrapText="1"/>
    </xf>
    <xf numFmtId="49" fontId="5" fillId="0" borderId="1" xfId="49" applyNumberFormat="1" applyFont="1" applyFill="1" applyBorder="1" applyAlignment="1">
      <alignment horizontal="center" vertical="center" wrapText="1"/>
    </xf>
    <xf numFmtId="178" fontId="5" fillId="0" borderId="1" xfId="49" applyNumberFormat="1" applyFont="1" applyFill="1" applyBorder="1" applyAlignment="1">
      <alignment horizontal="center" vertical="center" wrapText="1"/>
    </xf>
    <xf numFmtId="177" fontId="1" fillId="0" borderId="1" xfId="0" applyNumberFormat="1" applyFont="1" applyBorder="1" applyAlignment="1">
      <alignment horizontal="center" vertical="center"/>
    </xf>
    <xf numFmtId="180" fontId="5" fillId="0" borderId="1" xfId="49" applyNumberFormat="1" applyFont="1" applyFill="1" applyBorder="1" applyAlignment="1">
      <alignment horizontal="center" vertical="center" wrapText="1"/>
    </xf>
    <xf numFmtId="0" fontId="6" fillId="0" borderId="1" xfId="49" applyFont="1" applyFill="1" applyBorder="1" applyAlignment="1">
      <alignment horizontal="center" vertical="center" wrapText="1"/>
    </xf>
    <xf numFmtId="0" fontId="5" fillId="0" borderId="4" xfId="49" applyFont="1" applyFill="1" applyBorder="1" applyAlignment="1">
      <alignment horizontal="center" vertical="center" wrapText="1"/>
    </xf>
    <xf numFmtId="0" fontId="7" fillId="0" borderId="5" xfId="49"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5" fillId="0" borderId="6" xfId="49" applyFont="1" applyFill="1" applyBorder="1" applyAlignment="1">
      <alignment horizontal="center" vertical="center" wrapText="1"/>
    </xf>
    <xf numFmtId="49" fontId="8" fillId="0" borderId="1" xfId="0" applyNumberFormat="1" applyFont="1" applyFill="1" applyBorder="1" applyAlignment="1">
      <alignment horizontal="center" vertical="center"/>
    </xf>
    <xf numFmtId="179" fontId="8" fillId="0" borderId="1" xfId="0" applyNumberFormat="1" applyFont="1" applyFill="1" applyBorder="1" applyAlignment="1">
      <alignment horizontal="center" vertical="center"/>
    </xf>
    <xf numFmtId="0" fontId="7" fillId="0" borderId="7" xfId="49" applyFont="1" applyFill="1" applyBorder="1" applyAlignment="1">
      <alignment horizontal="center" vertical="center" wrapText="1"/>
    </xf>
    <xf numFmtId="0" fontId="7" fillId="0" borderId="4" xfId="49" applyFont="1" applyFill="1" applyBorder="1" applyAlignment="1">
      <alignment horizontal="center" vertical="center" wrapText="1"/>
    </xf>
    <xf numFmtId="0" fontId="7" fillId="0" borderId="1" xfId="49" applyFont="1" applyFill="1" applyBorder="1" applyAlignment="1">
      <alignment horizontal="center" vertical="center" wrapText="1"/>
    </xf>
    <xf numFmtId="49" fontId="5" fillId="0" borderId="6" xfId="49" applyNumberFormat="1" applyFont="1" applyFill="1" applyBorder="1" applyAlignment="1">
      <alignment horizontal="center" vertical="center" wrapText="1"/>
    </xf>
    <xf numFmtId="0" fontId="5" fillId="0" borderId="2" xfId="49" applyFont="1" applyFill="1" applyBorder="1" applyAlignment="1">
      <alignment horizontal="center" vertical="center" wrapText="1"/>
    </xf>
    <xf numFmtId="0" fontId="5" fillId="0" borderId="3" xfId="49" applyFont="1" applyFill="1" applyBorder="1" applyAlignment="1">
      <alignment horizontal="center" vertical="center" wrapText="1"/>
    </xf>
    <xf numFmtId="0" fontId="5" fillId="0" borderId="8" xfId="49" applyFont="1" applyFill="1" applyBorder="1" applyAlignment="1">
      <alignment horizontal="center" vertical="center" wrapText="1"/>
    </xf>
    <xf numFmtId="0" fontId="5" fillId="0" borderId="9" xfId="49" applyFont="1" applyFill="1" applyBorder="1" applyAlignment="1">
      <alignment horizontal="center" vertical="center" wrapText="1"/>
    </xf>
    <xf numFmtId="0" fontId="5" fillId="0" borderId="10" xfId="49" applyFont="1" applyFill="1" applyBorder="1" applyAlignment="1">
      <alignment horizontal="center" vertical="center" wrapText="1"/>
    </xf>
    <xf numFmtId="0" fontId="5" fillId="0" borderId="11" xfId="49" applyFont="1" applyFill="1" applyBorder="1" applyAlignment="1">
      <alignment horizontal="center" vertical="center" wrapText="1"/>
    </xf>
    <xf numFmtId="0" fontId="5" fillId="0" borderId="12" xfId="49" applyFont="1" applyFill="1" applyBorder="1" applyAlignment="1">
      <alignment horizontal="center" vertical="center" wrapText="1"/>
    </xf>
    <xf numFmtId="0" fontId="5" fillId="0" borderId="1" xfId="49" applyFont="1" applyFill="1" applyBorder="1" applyAlignment="1">
      <alignment horizontal="left" vertical="center" wrapText="1"/>
    </xf>
    <xf numFmtId="0" fontId="7" fillId="0" borderId="1" xfId="49" applyFont="1" applyFill="1" applyBorder="1" applyAlignment="1">
      <alignment horizontal="left" vertical="center" wrapText="1"/>
    </xf>
    <xf numFmtId="0" fontId="7" fillId="0" borderId="0" xfId="49" applyFont="1" applyAlignment="1">
      <alignment horizontal="center" vertical="center" wrapText="1"/>
    </xf>
    <xf numFmtId="0" fontId="9" fillId="0" borderId="0" xfId="0" applyFont="1" applyFill="1" applyBorder="1" applyAlignment="1">
      <alignment horizontal="center" vertical="center"/>
    </xf>
    <xf numFmtId="0" fontId="10" fillId="0" borderId="0" xfId="0" applyFont="1" applyFill="1" applyAlignment="1">
      <alignment horizontal="center" vertical="center" wrapText="1"/>
    </xf>
    <xf numFmtId="49" fontId="5" fillId="0" borderId="13" xfId="49"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4" xfId="0" applyFont="1" applyFill="1" applyBorder="1" applyAlignment="1">
      <alignment horizontal="center" vertical="center"/>
    </xf>
    <xf numFmtId="0" fontId="5" fillId="0" borderId="14" xfId="49" applyFont="1" applyFill="1" applyBorder="1" applyAlignment="1">
      <alignment horizontal="center" vertical="center" wrapText="1"/>
    </xf>
    <xf numFmtId="0" fontId="5" fillId="0" borderId="15" xfId="49" applyFont="1" applyFill="1" applyBorder="1" applyAlignment="1">
      <alignment horizontal="center" vertical="center" wrapText="1"/>
    </xf>
    <xf numFmtId="0" fontId="5" fillId="0" borderId="13" xfId="49" applyFont="1" applyFill="1" applyBorder="1" applyAlignment="1">
      <alignment horizontal="center" vertical="center" wrapText="1"/>
    </xf>
    <xf numFmtId="49" fontId="8" fillId="0" borderId="2" xfId="0" applyNumberFormat="1" applyFont="1" applyFill="1" applyBorder="1" applyAlignment="1">
      <alignment horizontal="center" vertical="center"/>
    </xf>
    <xf numFmtId="49" fontId="8" fillId="0" borderId="13" xfId="0" applyNumberFormat="1" applyFont="1" applyFill="1" applyBorder="1" applyAlignment="1">
      <alignment horizontal="center" vertical="center"/>
    </xf>
    <xf numFmtId="49" fontId="8" fillId="0" borderId="2" xfId="0" applyNumberFormat="1" applyFont="1" applyFill="1" applyBorder="1" applyAlignment="1">
      <alignment horizontal="center" vertical="center" wrapText="1"/>
    </xf>
    <xf numFmtId="49" fontId="8" fillId="0" borderId="13" xfId="0" applyNumberFormat="1" applyFont="1" applyFill="1" applyBorder="1" applyAlignment="1">
      <alignment horizontal="center" vertical="center" wrapText="1"/>
    </xf>
    <xf numFmtId="49" fontId="0" fillId="0" borderId="0" xfId="0" applyNumberFormat="1" applyAlignment="1">
      <alignment horizontal="center" vertical="center"/>
    </xf>
    <xf numFmtId="0" fontId="0" fillId="0" borderId="0" xfId="0" applyAlignment="1">
      <alignment horizontal="center" vertical="center" wrapText="1"/>
    </xf>
    <xf numFmtId="49" fontId="2" fillId="0" borderId="0" xfId="49" applyNumberFormat="1" applyFont="1" applyFill="1" applyAlignment="1">
      <alignment horizontal="center" vertical="center" wrapText="1"/>
    </xf>
    <xf numFmtId="49" fontId="4" fillId="0" borderId="0" xfId="49" applyNumberFormat="1" applyFont="1" applyFill="1" applyAlignment="1">
      <alignment horizontal="center" vertical="center" wrapText="1"/>
    </xf>
    <xf numFmtId="49" fontId="6" fillId="0" borderId="1" xfId="49" applyNumberFormat="1" applyFont="1" applyFill="1" applyBorder="1" applyAlignment="1">
      <alignment horizontal="center" vertical="center" wrapText="1"/>
    </xf>
    <xf numFmtId="49" fontId="5" fillId="0" borderId="4" xfId="49" applyNumberFormat="1" applyFont="1" applyFill="1" applyBorder="1" applyAlignment="1">
      <alignment horizontal="center" vertical="center" wrapText="1"/>
    </xf>
    <xf numFmtId="0" fontId="5" fillId="0" borderId="5" xfId="49" applyFont="1" applyFill="1" applyBorder="1" applyAlignment="1">
      <alignment horizontal="center" vertical="center" wrapText="1"/>
    </xf>
    <xf numFmtId="49" fontId="8" fillId="0" borderId="1" xfId="50" applyNumberFormat="1" applyFont="1" applyFill="1" applyBorder="1" applyAlignment="1">
      <alignment horizontal="center" vertical="center" wrapText="1"/>
    </xf>
    <xf numFmtId="0" fontId="5" fillId="0" borderId="7" xfId="49" applyFont="1" applyFill="1" applyBorder="1" applyAlignment="1">
      <alignment horizontal="center" vertical="center" wrapText="1"/>
    </xf>
    <xf numFmtId="49" fontId="7" fillId="0" borderId="1" xfId="49" applyNumberFormat="1" applyFont="1" applyFill="1" applyBorder="1" applyAlignment="1">
      <alignment horizontal="center" vertical="center" wrapText="1"/>
    </xf>
    <xf numFmtId="49" fontId="5" fillId="0" borderId="8" xfId="49" applyNumberFormat="1" applyFont="1" applyFill="1" applyBorder="1" applyAlignment="1">
      <alignment horizontal="center" vertical="center" wrapText="1"/>
    </xf>
    <xf numFmtId="49" fontId="5" fillId="0" borderId="11" xfId="49" applyNumberFormat="1" applyFont="1" applyFill="1" applyBorder="1" applyAlignment="1">
      <alignment horizontal="center" vertical="center" wrapText="1"/>
    </xf>
    <xf numFmtId="49" fontId="5" fillId="0" borderId="1" xfId="49" applyNumberFormat="1" applyFont="1" applyFill="1" applyBorder="1" applyAlignment="1">
      <alignment horizontal="left" vertical="center" wrapText="1"/>
    </xf>
    <xf numFmtId="49" fontId="7" fillId="0" borderId="1" xfId="49" applyNumberFormat="1" applyFont="1" applyFill="1" applyBorder="1" applyAlignment="1">
      <alignment horizontal="left" vertical="center" wrapText="1"/>
    </xf>
    <xf numFmtId="49" fontId="7" fillId="0" borderId="0" xfId="49" applyNumberFormat="1" applyFont="1" applyAlignment="1">
      <alignment horizontal="center" vertical="center" wrapText="1"/>
    </xf>
    <xf numFmtId="0" fontId="1" fillId="0" borderId="1"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4" xfId="0" applyFont="1" applyFill="1" applyBorder="1" applyAlignment="1">
      <alignment horizontal="center" vertical="center" wrapText="1"/>
    </xf>
    <xf numFmtId="9" fontId="5" fillId="0" borderId="1" xfId="49" applyNumberFormat="1" applyFont="1" applyFill="1" applyBorder="1" applyAlignment="1">
      <alignment horizontal="center" vertical="center" wrapText="1"/>
    </xf>
    <xf numFmtId="0" fontId="1" fillId="0" borderId="0" xfId="0" applyFont="1">
      <alignment vertical="center"/>
    </xf>
    <xf numFmtId="0" fontId="0" fillId="0" borderId="0" xfId="0" applyAlignment="1">
      <alignment vertical="center" wrapText="1"/>
    </xf>
    <xf numFmtId="0" fontId="11" fillId="0" borderId="0" xfId="0" applyFont="1" applyBorder="1" applyAlignment="1">
      <alignment horizontal="center" vertical="center" wrapText="1"/>
    </xf>
    <xf numFmtId="0" fontId="12" fillId="0" borderId="0" xfId="0" applyNumberFormat="1" applyFont="1" applyAlignment="1">
      <alignment horizontal="center" wrapText="1"/>
    </xf>
    <xf numFmtId="0" fontId="0" fillId="0" borderId="0" xfId="0" applyBorder="1" applyAlignment="1">
      <alignment horizontal="center" vertical="center" wrapText="1"/>
    </xf>
    <xf numFmtId="0" fontId="0" fillId="0" borderId="0" xfId="0" applyBorder="1" applyAlignment="1">
      <alignment vertical="center" wrapText="1"/>
    </xf>
    <xf numFmtId="0" fontId="1" fillId="0" borderId="1" xfId="0" applyFont="1" applyBorder="1" applyAlignment="1">
      <alignmen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1" xfId="0" applyFont="1" applyBorder="1" applyAlignment="1">
      <alignment horizontal="center" vertical="center" wrapText="1"/>
    </xf>
    <xf numFmtId="176" fontId="1" fillId="0" borderId="1"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 xfId="0" applyFont="1" applyBorder="1" applyAlignment="1">
      <alignment horizontal="center" vertical="center"/>
    </xf>
    <xf numFmtId="0" fontId="13" fillId="0" borderId="1" xfId="0" applyFont="1" applyBorder="1" applyAlignment="1">
      <alignment horizontal="center" vertical="center"/>
    </xf>
    <xf numFmtId="0" fontId="1" fillId="0" borderId="4" xfId="0" applyFont="1" applyBorder="1" applyAlignment="1">
      <alignment horizontal="center" vertical="center" wrapText="1"/>
    </xf>
    <xf numFmtId="0" fontId="13" fillId="0" borderId="1" xfId="0" applyFont="1" applyBorder="1" applyAlignment="1">
      <alignment horizontal="center" vertical="center" wrapText="1"/>
    </xf>
    <xf numFmtId="10" fontId="1" fillId="0" borderId="1" xfId="0" applyNumberFormat="1" applyFont="1" applyBorder="1" applyAlignment="1">
      <alignment horizontal="center" vertical="center" wrapText="1"/>
    </xf>
    <xf numFmtId="9" fontId="1" fillId="0" borderId="1" xfId="0" applyNumberFormat="1" applyFont="1" applyBorder="1" applyAlignment="1">
      <alignment horizontal="center" vertical="center" wrapText="1"/>
    </xf>
    <xf numFmtId="49" fontId="7" fillId="0" borderId="5" xfId="49" applyNumberFormat="1" applyFont="1" applyFill="1" applyBorder="1" applyAlignment="1">
      <alignment horizontal="center" vertical="center" wrapText="1"/>
    </xf>
    <xf numFmtId="49" fontId="7" fillId="0" borderId="7" xfId="49" applyNumberFormat="1" applyFont="1" applyFill="1" applyBorder="1" applyAlignment="1">
      <alignment horizontal="center" vertical="center" wrapText="1"/>
    </xf>
    <xf numFmtId="49" fontId="7" fillId="0" borderId="4" xfId="49" applyNumberFormat="1" applyFont="1" applyFill="1" applyBorder="1" applyAlignment="1">
      <alignment horizontal="center" vertical="center" wrapText="1"/>
    </xf>
    <xf numFmtId="0" fontId="12" fillId="0" borderId="0" xfId="0" applyFont="1" applyBorder="1" applyAlignment="1">
      <alignment horizontal="right" vertical="center" wrapText="1"/>
    </xf>
    <xf numFmtId="0" fontId="1" fillId="0" borderId="13" xfId="0" applyFont="1" applyBorder="1" applyAlignment="1">
      <alignment horizontal="left" vertical="center" wrapText="1"/>
    </xf>
    <xf numFmtId="0" fontId="1" fillId="0" borderId="13" xfId="0" applyFont="1" applyBorder="1" applyAlignment="1">
      <alignment horizontal="center" vertical="center" wrapText="1"/>
    </xf>
    <xf numFmtId="0" fontId="14" fillId="0" borderId="0" xfId="0" applyFont="1" applyFill="1" applyBorder="1" applyAlignment="1">
      <alignment horizontal="center" vertical="center"/>
    </xf>
    <xf numFmtId="0" fontId="8" fillId="0" borderId="11" xfId="0" applyFont="1" applyFill="1" applyBorder="1" applyAlignment="1">
      <alignment horizontal="left" vertical="center"/>
    </xf>
    <xf numFmtId="0" fontId="15" fillId="0" borderId="0" xfId="0" applyFont="1" applyFill="1" applyBorder="1" applyAlignment="1">
      <alignment horizontal="center" vertical="center"/>
    </xf>
    <xf numFmtId="0" fontId="8" fillId="0" borderId="0" xfId="0" applyFont="1" applyFill="1" applyBorder="1" applyAlignment="1">
      <alignment horizontal="right" vertical="center"/>
    </xf>
    <xf numFmtId="0" fontId="8" fillId="0" borderId="5"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16" xfId="0" applyFont="1" applyFill="1" applyBorder="1" applyAlignment="1">
      <alignment horizontal="left" vertical="center" wrapText="1"/>
    </xf>
    <xf numFmtId="0" fontId="8" fillId="0" borderId="7" xfId="0" applyFont="1" applyFill="1" applyBorder="1" applyAlignment="1">
      <alignment horizontal="center" vertical="center"/>
    </xf>
    <xf numFmtId="49" fontId="8"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wrapText="1"/>
    </xf>
    <xf numFmtId="0" fontId="8" fillId="0" borderId="4"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3" xfId="0" applyFont="1" applyFill="1" applyBorder="1" applyAlignment="1">
      <alignment horizontal="center" vertical="center"/>
    </xf>
    <xf numFmtId="0" fontId="9" fillId="0" borderId="1" xfId="0" applyFont="1" applyFill="1" applyBorder="1" applyAlignment="1">
      <alignment horizontal="left" vertical="center"/>
    </xf>
    <xf numFmtId="49" fontId="8" fillId="0" borderId="1" xfId="50" applyNumberFormat="1" applyFont="1" applyFill="1" applyBorder="1" applyAlignment="1" quotePrefix="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colors>
    <mruColors>
      <color rgb="00FFFF00"/>
    </mruColors>
  </colors>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D20"/>
  <sheetViews>
    <sheetView topLeftCell="A2" workbookViewId="0">
      <selection activeCell="D6" sqref="D6"/>
    </sheetView>
  </sheetViews>
  <sheetFormatPr defaultColWidth="9" defaultRowHeight="14.4" outlineLevelCol="3"/>
  <cols>
    <col min="1" max="1" width="17.1296296296296" customWidth="1"/>
    <col min="2" max="2" width="23.25" customWidth="1"/>
    <col min="3" max="3" width="15.5" customWidth="1"/>
    <col min="4" max="4" width="131.25" customWidth="1"/>
  </cols>
  <sheetData>
    <row r="1" customFormat="1" ht="22.2" spans="1:4">
      <c r="A1" s="96" t="s">
        <v>0</v>
      </c>
      <c r="B1" s="96"/>
      <c r="C1" s="96"/>
      <c r="D1" s="96"/>
    </row>
    <row r="2" customFormat="1" ht="20" customHeight="1" spans="1:4">
      <c r="A2" s="97" t="s">
        <v>1</v>
      </c>
      <c r="B2" s="97"/>
      <c r="C2" s="98"/>
      <c r="D2" s="99" t="s">
        <v>2</v>
      </c>
    </row>
    <row r="3" customFormat="1" ht="239" customHeight="1" spans="1:4">
      <c r="A3" s="100" t="s">
        <v>3</v>
      </c>
      <c r="B3" s="101" t="s">
        <v>4</v>
      </c>
      <c r="C3" s="102"/>
      <c r="D3" s="103" t="s">
        <v>5</v>
      </c>
    </row>
    <row r="4" customFormat="1" ht="42" customHeight="1" spans="1:4">
      <c r="A4" s="104"/>
      <c r="B4" s="101" t="s">
        <v>6</v>
      </c>
      <c r="C4" s="102"/>
      <c r="D4" s="105" t="s">
        <v>7</v>
      </c>
    </row>
    <row r="5" customFormat="1" ht="123" customHeight="1" spans="1:4">
      <c r="A5" s="104"/>
      <c r="B5" s="101" t="s">
        <v>8</v>
      </c>
      <c r="C5" s="102"/>
      <c r="D5" s="106" t="s">
        <v>9</v>
      </c>
    </row>
    <row r="6" customFormat="1" ht="162" customHeight="1" spans="1:4">
      <c r="A6" s="104"/>
      <c r="B6" s="101" t="s">
        <v>10</v>
      </c>
      <c r="C6" s="102"/>
      <c r="D6" s="106" t="s">
        <v>11</v>
      </c>
    </row>
    <row r="7" customFormat="1" ht="81" customHeight="1" spans="1:4">
      <c r="A7" s="107"/>
      <c r="B7" s="101" t="s">
        <v>12</v>
      </c>
      <c r="C7" s="102"/>
      <c r="D7" s="106" t="s">
        <v>13</v>
      </c>
    </row>
    <row r="8" customFormat="1" ht="42" customHeight="1" spans="1:4">
      <c r="A8" s="100" t="s">
        <v>14</v>
      </c>
      <c r="B8" s="101" t="s">
        <v>15</v>
      </c>
      <c r="C8" s="102"/>
      <c r="D8" s="105" t="s">
        <v>16</v>
      </c>
    </row>
    <row r="9" customFormat="1" ht="42" customHeight="1" spans="1:4">
      <c r="A9" s="104"/>
      <c r="B9" s="100" t="s">
        <v>17</v>
      </c>
      <c r="C9" s="108" t="s">
        <v>18</v>
      </c>
      <c r="D9" s="105" t="s">
        <v>19</v>
      </c>
    </row>
    <row r="10" customFormat="1" ht="42" customHeight="1" spans="1:4">
      <c r="A10" s="107"/>
      <c r="B10" s="107"/>
      <c r="C10" s="108" t="s">
        <v>20</v>
      </c>
      <c r="D10" s="105" t="s">
        <v>21</v>
      </c>
    </row>
    <row r="11" customFormat="1" ht="42" customHeight="1" spans="1:4">
      <c r="A11" s="101" t="s">
        <v>22</v>
      </c>
      <c r="B11" s="109"/>
      <c r="C11" s="102"/>
      <c r="D11" s="106" t="s">
        <v>23</v>
      </c>
    </row>
    <row r="12" customFormat="1" ht="42" customHeight="1" spans="1:4">
      <c r="A12" s="101" t="s">
        <v>24</v>
      </c>
      <c r="B12" s="109"/>
      <c r="C12" s="102"/>
      <c r="D12" s="105" t="s">
        <v>25</v>
      </c>
    </row>
    <row r="13" customFormat="1" ht="42" customHeight="1" spans="1:4">
      <c r="A13" s="101" t="s">
        <v>26</v>
      </c>
      <c r="B13" s="109"/>
      <c r="C13" s="102"/>
      <c r="D13" s="105" t="s">
        <v>27</v>
      </c>
    </row>
    <row r="14" customFormat="1" ht="42" customHeight="1" spans="1:4">
      <c r="A14" s="101" t="s">
        <v>28</v>
      </c>
      <c r="B14" s="109"/>
      <c r="C14" s="102"/>
      <c r="D14" s="105" t="s">
        <v>29</v>
      </c>
    </row>
    <row r="15" customFormat="1" ht="42" customHeight="1" spans="1:4">
      <c r="A15" s="101" t="s">
        <v>30</v>
      </c>
      <c r="B15" s="109"/>
      <c r="C15" s="102"/>
      <c r="D15" s="105" t="s">
        <v>31</v>
      </c>
    </row>
    <row r="16" customFormat="1" ht="25" customHeight="1" spans="1:4">
      <c r="A16" s="110" t="s">
        <v>32</v>
      </c>
      <c r="B16" s="110"/>
      <c r="C16" s="110"/>
      <c r="D16" s="110"/>
    </row>
    <row r="17" ht="13.5" customHeight="1"/>
    <row r="18" ht="13.5" customHeight="1"/>
    <row r="19" ht="13.5" customHeight="1"/>
    <row r="20" ht="13.5" customHeight="1"/>
  </sheetData>
  <autoFilter ref="A1:D16"/>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32"/>
  <sheetViews>
    <sheetView topLeftCell="A10" workbookViewId="0">
      <selection activeCell="C25" sqref="C25"/>
    </sheetView>
  </sheetViews>
  <sheetFormatPr defaultColWidth="9" defaultRowHeight="14.4"/>
  <cols>
    <col min="1" max="1" width="9.25" style="2" customWidth="1"/>
    <col min="2" max="2" width="9" style="2"/>
    <col min="3" max="3" width="16.6296296296296" style="2" customWidth="1"/>
    <col min="4" max="6" width="10" style="2" customWidth="1"/>
    <col min="7" max="9" width="9" style="2"/>
    <col min="10" max="10" width="8.37962962962963" style="2" customWidth="1"/>
    <col min="11" max="11" width="10.8796296296296" style="2" customWidth="1"/>
    <col min="12" max="16384" width="9" style="2"/>
  </cols>
  <sheetData>
    <row r="1" ht="18" customHeight="1" spans="1:11">
      <c r="A1" s="3" t="s">
        <v>152</v>
      </c>
      <c r="B1" s="3"/>
      <c r="C1" s="3"/>
      <c r="D1" s="3"/>
      <c r="E1" s="3"/>
      <c r="F1" s="3"/>
      <c r="G1" s="3"/>
      <c r="H1" s="3"/>
      <c r="I1" s="3"/>
      <c r="J1" s="3"/>
      <c r="K1" s="3"/>
    </row>
    <row r="2" ht="22.2" spans="1:11">
      <c r="A2" s="4" t="s">
        <v>153</v>
      </c>
      <c r="B2" s="4" t="s">
        <v>36</v>
      </c>
      <c r="C2" s="4"/>
      <c r="D2" s="5"/>
      <c r="E2" s="4"/>
      <c r="F2" s="4"/>
      <c r="G2" s="6"/>
      <c r="H2" s="6"/>
      <c r="I2" s="6"/>
      <c r="J2" s="35"/>
      <c r="K2" s="36" t="s">
        <v>154</v>
      </c>
    </row>
    <row r="3" ht="25" customHeight="1" spans="1:11">
      <c r="A3" s="7" t="s">
        <v>155</v>
      </c>
      <c r="B3" s="7"/>
      <c r="C3" s="8" t="s">
        <v>386</v>
      </c>
      <c r="D3" s="9"/>
      <c r="E3" s="9"/>
      <c r="F3" s="9"/>
      <c r="G3" s="9"/>
      <c r="H3" s="9"/>
      <c r="I3" s="9"/>
      <c r="J3" s="9"/>
      <c r="K3" s="37"/>
    </row>
    <row r="4" ht="25" customHeight="1" spans="1:11">
      <c r="A4" s="7" t="s">
        <v>157</v>
      </c>
      <c r="B4" s="7"/>
      <c r="C4" s="10" t="s">
        <v>36</v>
      </c>
      <c r="D4" s="10"/>
      <c r="E4" s="10"/>
      <c r="F4" s="7" t="s">
        <v>158</v>
      </c>
      <c r="G4" s="8" t="s">
        <v>36</v>
      </c>
      <c r="H4" s="9"/>
      <c r="I4" s="9"/>
      <c r="J4" s="9"/>
      <c r="K4" s="37"/>
    </row>
    <row r="5" ht="25" customHeight="1" spans="1:11">
      <c r="A5" s="7" t="s">
        <v>159</v>
      </c>
      <c r="B5" s="7"/>
      <c r="C5" s="7"/>
      <c r="D5" s="7" t="s">
        <v>39</v>
      </c>
      <c r="E5" s="7" t="s">
        <v>160</v>
      </c>
      <c r="F5" s="7" t="s">
        <v>161</v>
      </c>
      <c r="G5" s="7" t="s">
        <v>162</v>
      </c>
      <c r="H5" s="7" t="s">
        <v>163</v>
      </c>
      <c r="I5" s="7" t="s">
        <v>164</v>
      </c>
      <c r="J5" s="7"/>
      <c r="K5" s="38" t="s">
        <v>165</v>
      </c>
    </row>
    <row r="6" ht="25" customHeight="1" spans="1:11">
      <c r="A6" s="7"/>
      <c r="B6" s="7"/>
      <c r="C6" s="7" t="s">
        <v>45</v>
      </c>
      <c r="D6" s="11">
        <v>20</v>
      </c>
      <c r="E6" s="11">
        <v>20</v>
      </c>
      <c r="F6" s="11">
        <v>20</v>
      </c>
      <c r="G6" s="11">
        <v>10</v>
      </c>
      <c r="H6" s="12">
        <v>100</v>
      </c>
      <c r="I6" s="13">
        <v>10</v>
      </c>
      <c r="J6" s="13"/>
      <c r="K6" s="39" t="s">
        <v>69</v>
      </c>
    </row>
    <row r="7" ht="25" customHeight="1" spans="1:11">
      <c r="A7" s="7"/>
      <c r="B7" s="7"/>
      <c r="C7" s="7" t="s">
        <v>167</v>
      </c>
      <c r="D7" s="11">
        <v>20</v>
      </c>
      <c r="E7" s="11">
        <v>20</v>
      </c>
      <c r="F7" s="11">
        <v>20</v>
      </c>
      <c r="G7" s="11">
        <v>10</v>
      </c>
      <c r="H7" s="12">
        <v>100</v>
      </c>
      <c r="I7" s="13">
        <v>10</v>
      </c>
      <c r="J7" s="13"/>
      <c r="K7" s="40"/>
    </row>
    <row r="8" ht="25" customHeight="1" spans="1:11">
      <c r="A8" s="7"/>
      <c r="B8" s="7"/>
      <c r="C8" s="7" t="s">
        <v>168</v>
      </c>
      <c r="D8" s="10" t="s">
        <v>169</v>
      </c>
      <c r="E8" s="10" t="s">
        <v>169</v>
      </c>
      <c r="F8" s="10" t="s">
        <v>169</v>
      </c>
      <c r="G8" s="10" t="s">
        <v>169</v>
      </c>
      <c r="H8" s="10" t="s">
        <v>169</v>
      </c>
      <c r="I8" s="8" t="s">
        <v>169</v>
      </c>
      <c r="J8" s="37"/>
      <c r="K8" s="40"/>
    </row>
    <row r="9" ht="25" customHeight="1" spans="1:11">
      <c r="A9" s="7"/>
      <c r="B9" s="7"/>
      <c r="C9" s="7" t="s">
        <v>170</v>
      </c>
      <c r="D9" s="10" t="s">
        <v>169</v>
      </c>
      <c r="E9" s="10" t="s">
        <v>169</v>
      </c>
      <c r="F9" s="10" t="s">
        <v>169</v>
      </c>
      <c r="G9" s="10" t="s">
        <v>169</v>
      </c>
      <c r="H9" s="10" t="s">
        <v>169</v>
      </c>
      <c r="I9" s="8" t="s">
        <v>169</v>
      </c>
      <c r="J9" s="37"/>
      <c r="K9" s="41"/>
    </row>
    <row r="10" ht="25" customHeight="1" spans="1:11">
      <c r="A10" s="7" t="s">
        <v>171</v>
      </c>
      <c r="B10" s="7" t="s">
        <v>172</v>
      </c>
      <c r="C10" s="7"/>
      <c r="D10" s="7"/>
      <c r="E10" s="7"/>
      <c r="F10" s="7"/>
      <c r="G10" s="13" t="s">
        <v>173</v>
      </c>
      <c r="H10" s="13"/>
      <c r="I10" s="13"/>
      <c r="J10" s="13"/>
      <c r="K10" s="13"/>
    </row>
    <row r="11" ht="109" customHeight="1" spans="1:11">
      <c r="A11" s="7"/>
      <c r="B11" s="10" t="s">
        <v>387</v>
      </c>
      <c r="C11" s="10"/>
      <c r="D11" s="10"/>
      <c r="E11" s="10"/>
      <c r="F11" s="10"/>
      <c r="G11" s="13" t="s">
        <v>175</v>
      </c>
      <c r="H11" s="13"/>
      <c r="I11" s="13"/>
      <c r="J11" s="13"/>
      <c r="K11" s="13"/>
    </row>
    <row r="12" ht="25" customHeight="1" spans="1:11">
      <c r="A12" s="14" t="s">
        <v>176</v>
      </c>
      <c r="B12" s="14"/>
      <c r="C12" s="14"/>
      <c r="D12" s="14"/>
      <c r="E12" s="14"/>
      <c r="F12" s="14"/>
      <c r="G12" s="14"/>
      <c r="H12" s="14"/>
      <c r="I12" s="14"/>
      <c r="J12" s="14"/>
      <c r="K12" s="14"/>
    </row>
    <row r="13" ht="25" customHeight="1" spans="1:11">
      <c r="A13" s="15" t="s">
        <v>177</v>
      </c>
      <c r="B13" s="15"/>
      <c r="C13" s="15"/>
      <c r="D13" s="15" t="s">
        <v>178</v>
      </c>
      <c r="E13" s="15"/>
      <c r="F13" s="15"/>
      <c r="G13" s="15" t="s">
        <v>61</v>
      </c>
      <c r="H13" s="15" t="s">
        <v>162</v>
      </c>
      <c r="I13" s="15" t="s">
        <v>164</v>
      </c>
      <c r="J13" s="42" t="s">
        <v>62</v>
      </c>
      <c r="K13" s="43"/>
    </row>
    <row r="14" ht="25" customHeight="1" spans="1:11">
      <c r="A14" s="7" t="s">
        <v>55</v>
      </c>
      <c r="B14" s="7" t="s">
        <v>56</v>
      </c>
      <c r="C14" s="7" t="s">
        <v>57</v>
      </c>
      <c r="D14" s="7" t="s">
        <v>58</v>
      </c>
      <c r="E14" s="7" t="s">
        <v>59</v>
      </c>
      <c r="F14" s="7" t="s">
        <v>60</v>
      </c>
      <c r="G14" s="7"/>
      <c r="H14" s="7"/>
      <c r="I14" s="7"/>
      <c r="J14" s="29"/>
      <c r="K14" s="31"/>
    </row>
    <row r="15" s="1" customFormat="1" ht="46" customHeight="1" spans="1:11">
      <c r="A15" s="16" t="s">
        <v>63</v>
      </c>
      <c r="B15" s="16" t="s">
        <v>64</v>
      </c>
      <c r="C15" s="17" t="s">
        <v>388</v>
      </c>
      <c r="D15" s="18" t="s">
        <v>77</v>
      </c>
      <c r="E15" s="19" t="s">
        <v>270</v>
      </c>
      <c r="F15" s="19" t="s">
        <v>389</v>
      </c>
      <c r="G15" s="19" t="s">
        <v>270</v>
      </c>
      <c r="H15" s="20">
        <v>5</v>
      </c>
      <c r="I15" s="20">
        <v>5</v>
      </c>
      <c r="J15" s="18" t="s">
        <v>69</v>
      </c>
      <c r="K15" s="28"/>
    </row>
    <row r="16" s="1" customFormat="1" ht="46" customHeight="1" spans="1:11">
      <c r="A16" s="21"/>
      <c r="B16" s="21"/>
      <c r="C16" s="17" t="s">
        <v>390</v>
      </c>
      <c r="D16" s="18" t="s">
        <v>77</v>
      </c>
      <c r="E16" s="19" t="s">
        <v>270</v>
      </c>
      <c r="F16" s="19" t="s">
        <v>94</v>
      </c>
      <c r="G16" s="19" t="s">
        <v>270</v>
      </c>
      <c r="H16" s="20">
        <v>5</v>
      </c>
      <c r="I16" s="20">
        <v>5</v>
      </c>
      <c r="J16" s="18" t="s">
        <v>69</v>
      </c>
      <c r="K16" s="28"/>
    </row>
    <row r="17" s="1" customFormat="1" ht="46" customHeight="1" spans="1:11">
      <c r="A17" s="21"/>
      <c r="B17" s="21"/>
      <c r="C17" s="17" t="s">
        <v>391</v>
      </c>
      <c r="D17" s="18" t="s">
        <v>77</v>
      </c>
      <c r="E17" s="19" t="s">
        <v>228</v>
      </c>
      <c r="F17" s="19" t="s">
        <v>67</v>
      </c>
      <c r="G17" s="19" t="s">
        <v>228</v>
      </c>
      <c r="H17" s="20">
        <v>5</v>
      </c>
      <c r="I17" s="20">
        <v>5</v>
      </c>
      <c r="J17" s="18" t="s">
        <v>69</v>
      </c>
      <c r="K17" s="28"/>
    </row>
    <row r="18" s="1" customFormat="1" ht="46" customHeight="1" spans="1:11">
      <c r="A18" s="21"/>
      <c r="B18" s="22"/>
      <c r="C18" s="17" t="s">
        <v>392</v>
      </c>
      <c r="D18" s="18" t="s">
        <v>77</v>
      </c>
      <c r="E18" s="19" t="s">
        <v>270</v>
      </c>
      <c r="F18" s="19" t="s">
        <v>393</v>
      </c>
      <c r="G18" s="19" t="s">
        <v>270</v>
      </c>
      <c r="H18" s="20">
        <v>5</v>
      </c>
      <c r="I18" s="20">
        <v>5</v>
      </c>
      <c r="J18" s="18" t="s">
        <v>69</v>
      </c>
      <c r="K18" s="28"/>
    </row>
    <row r="19" s="1" customFormat="1" ht="46" customHeight="1" spans="1:11">
      <c r="A19" s="21"/>
      <c r="B19" s="23" t="s">
        <v>98</v>
      </c>
      <c r="C19" s="17" t="s">
        <v>394</v>
      </c>
      <c r="D19" s="24" t="s">
        <v>361</v>
      </c>
      <c r="E19" s="19" t="s">
        <v>232</v>
      </c>
      <c r="F19" s="19" t="s">
        <v>362</v>
      </c>
      <c r="G19" s="19" t="s">
        <v>232</v>
      </c>
      <c r="H19" s="20">
        <v>10</v>
      </c>
      <c r="I19" s="20">
        <v>10</v>
      </c>
      <c r="J19" s="18" t="s">
        <v>69</v>
      </c>
      <c r="K19" s="28"/>
    </row>
    <row r="20" s="1" customFormat="1" ht="46" customHeight="1" spans="1:11">
      <c r="A20" s="21"/>
      <c r="B20" s="23" t="s">
        <v>105</v>
      </c>
      <c r="C20" s="17" t="s">
        <v>395</v>
      </c>
      <c r="D20" s="24" t="s">
        <v>361</v>
      </c>
      <c r="E20" s="19" t="s">
        <v>232</v>
      </c>
      <c r="F20" s="19" t="s">
        <v>362</v>
      </c>
      <c r="G20" s="19" t="s">
        <v>232</v>
      </c>
      <c r="H20" s="20">
        <v>10</v>
      </c>
      <c r="I20" s="20">
        <v>10</v>
      </c>
      <c r="J20" s="18" t="s">
        <v>69</v>
      </c>
      <c r="K20" s="28"/>
    </row>
    <row r="21" s="1" customFormat="1" ht="46" customHeight="1" spans="1:11">
      <c r="A21" s="22"/>
      <c r="B21" s="23" t="s">
        <v>110</v>
      </c>
      <c r="C21" s="17" t="s">
        <v>396</v>
      </c>
      <c r="D21" s="24" t="s">
        <v>361</v>
      </c>
      <c r="E21" s="19" t="s">
        <v>397</v>
      </c>
      <c r="F21" s="19" t="s">
        <v>112</v>
      </c>
      <c r="G21" s="19" t="s">
        <v>398</v>
      </c>
      <c r="H21" s="20">
        <v>10</v>
      </c>
      <c r="I21" s="20">
        <v>5</v>
      </c>
      <c r="J21" s="25" t="s">
        <v>399</v>
      </c>
      <c r="K21" s="44"/>
    </row>
    <row r="22" s="1" customFormat="1" ht="46" customHeight="1" spans="1:11">
      <c r="A22" s="16" t="s">
        <v>114</v>
      </c>
      <c r="B22" s="23" t="s">
        <v>202</v>
      </c>
      <c r="C22" s="17" t="s">
        <v>400</v>
      </c>
      <c r="D22" s="24" t="s">
        <v>361</v>
      </c>
      <c r="E22" s="19" t="s">
        <v>270</v>
      </c>
      <c r="F22" s="19" t="s">
        <v>67</v>
      </c>
      <c r="G22" s="19" t="s">
        <v>270</v>
      </c>
      <c r="H22" s="20">
        <v>10</v>
      </c>
      <c r="I22" s="20">
        <v>10</v>
      </c>
      <c r="J22" s="18" t="s">
        <v>69</v>
      </c>
      <c r="K22" s="28"/>
    </row>
    <row r="23" s="1" customFormat="1" ht="46" customHeight="1" spans="1:11">
      <c r="A23" s="21"/>
      <c r="B23" s="23" t="s">
        <v>330</v>
      </c>
      <c r="C23" s="17" t="s">
        <v>401</v>
      </c>
      <c r="D23" s="18"/>
      <c r="E23" s="19" t="s">
        <v>402</v>
      </c>
      <c r="F23" s="19"/>
      <c r="G23" s="19" t="s">
        <v>402</v>
      </c>
      <c r="H23" s="20">
        <v>10</v>
      </c>
      <c r="I23" s="20">
        <v>10</v>
      </c>
      <c r="J23" s="18" t="s">
        <v>69</v>
      </c>
      <c r="K23" s="28"/>
    </row>
    <row r="24" s="1" customFormat="1" ht="46" customHeight="1" spans="1:11">
      <c r="A24" s="22"/>
      <c r="B24" s="23" t="s">
        <v>268</v>
      </c>
      <c r="C24" s="17" t="s">
        <v>381</v>
      </c>
      <c r="D24" s="18" t="s">
        <v>77</v>
      </c>
      <c r="E24" s="19" t="s">
        <v>166</v>
      </c>
      <c r="F24" s="19" t="s">
        <v>143</v>
      </c>
      <c r="G24" s="19" t="s">
        <v>166</v>
      </c>
      <c r="H24" s="20">
        <v>10</v>
      </c>
      <c r="I24" s="20">
        <v>10</v>
      </c>
      <c r="J24" s="18" t="s">
        <v>69</v>
      </c>
      <c r="K24" s="28"/>
    </row>
    <row r="25" s="1" customFormat="1" ht="46" customHeight="1" spans="1:11">
      <c r="A25" s="23" t="s">
        <v>147</v>
      </c>
      <c r="B25" s="23" t="s">
        <v>210</v>
      </c>
      <c r="C25" s="17" t="s">
        <v>403</v>
      </c>
      <c r="D25" s="18" t="s">
        <v>77</v>
      </c>
      <c r="E25" s="19" t="s">
        <v>384</v>
      </c>
      <c r="F25" s="19" t="s">
        <v>362</v>
      </c>
      <c r="G25" s="19" t="s">
        <v>384</v>
      </c>
      <c r="H25" s="20">
        <v>10</v>
      </c>
      <c r="I25" s="20">
        <v>10</v>
      </c>
      <c r="J25" s="18" t="s">
        <v>69</v>
      </c>
      <c r="K25" s="28"/>
    </row>
    <row r="26" s="1" customFormat="1" ht="46" customHeight="1" spans="1:11">
      <c r="A26" s="7" t="s">
        <v>214</v>
      </c>
      <c r="B26" s="7"/>
      <c r="C26" s="7"/>
      <c r="D26" s="25" t="s">
        <v>69</v>
      </c>
      <c r="E26" s="26"/>
      <c r="F26" s="26"/>
      <c r="G26" s="26"/>
      <c r="H26" s="26"/>
      <c r="I26" s="26"/>
      <c r="J26" s="26"/>
      <c r="K26" s="44"/>
    </row>
    <row r="27" ht="25" customHeight="1" spans="1:11">
      <c r="A27" s="18" t="s">
        <v>215</v>
      </c>
      <c r="B27" s="27"/>
      <c r="C27" s="27"/>
      <c r="D27" s="27"/>
      <c r="E27" s="27"/>
      <c r="F27" s="27"/>
      <c r="G27" s="28"/>
      <c r="H27" s="7" t="s">
        <v>216</v>
      </c>
      <c r="I27" s="7" t="s">
        <v>217</v>
      </c>
      <c r="J27" s="25" t="s">
        <v>218</v>
      </c>
      <c r="K27" s="44"/>
    </row>
    <row r="28" ht="25" customHeight="1" spans="1:11">
      <c r="A28" s="29"/>
      <c r="B28" s="30"/>
      <c r="C28" s="30"/>
      <c r="D28" s="30"/>
      <c r="E28" s="30"/>
      <c r="F28" s="30"/>
      <c r="G28" s="31"/>
      <c r="H28" s="7">
        <v>100</v>
      </c>
      <c r="I28" s="7">
        <v>95</v>
      </c>
      <c r="J28" s="25" t="s">
        <v>219</v>
      </c>
      <c r="K28" s="44"/>
    </row>
    <row r="29" ht="69" customHeight="1" spans="1:11">
      <c r="A29" s="32" t="s">
        <v>220</v>
      </c>
      <c r="B29" s="32"/>
      <c r="C29" s="32"/>
      <c r="D29" s="32"/>
      <c r="E29" s="32"/>
      <c r="F29" s="32"/>
      <c r="G29" s="32"/>
      <c r="H29" s="32"/>
      <c r="I29" s="32"/>
      <c r="J29" s="32"/>
      <c r="K29" s="32"/>
    </row>
    <row r="30" spans="1:11">
      <c r="A30" s="33" t="s">
        <v>150</v>
      </c>
      <c r="B30" s="33"/>
      <c r="C30" s="33"/>
      <c r="D30" s="33"/>
      <c r="E30" s="33"/>
      <c r="F30" s="33"/>
      <c r="G30" s="33"/>
      <c r="H30" s="33"/>
      <c r="I30" s="33"/>
      <c r="J30" s="33"/>
      <c r="K30" s="33"/>
    </row>
    <row r="31" spans="1:11">
      <c r="A31" s="33" t="s">
        <v>151</v>
      </c>
      <c r="B31" s="33"/>
      <c r="C31" s="33"/>
      <c r="D31" s="33"/>
      <c r="E31" s="33"/>
      <c r="F31" s="33"/>
      <c r="G31" s="33"/>
      <c r="H31" s="33"/>
      <c r="I31" s="33"/>
      <c r="J31" s="33"/>
      <c r="K31" s="33"/>
    </row>
    <row r="32" s="2" customFormat="1" spans="1:10">
      <c r="A32" s="34"/>
      <c r="B32" s="34"/>
      <c r="C32" s="34"/>
      <c r="D32" s="34"/>
      <c r="E32" s="34"/>
      <c r="F32" s="34"/>
      <c r="G32" s="34"/>
      <c r="H32" s="34"/>
      <c r="I32" s="34"/>
      <c r="J32" s="34"/>
    </row>
  </sheetData>
  <mergeCells count="49">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A26:C26"/>
    <mergeCell ref="D26:K26"/>
    <mergeCell ref="J27:K27"/>
    <mergeCell ref="J28:K28"/>
    <mergeCell ref="A29:K29"/>
    <mergeCell ref="A30:K30"/>
    <mergeCell ref="A31:K31"/>
    <mergeCell ref="A32:J32"/>
    <mergeCell ref="A10:A11"/>
    <mergeCell ref="A15:A21"/>
    <mergeCell ref="A22:A24"/>
    <mergeCell ref="B15:B18"/>
    <mergeCell ref="G13:G14"/>
    <mergeCell ref="H13:H14"/>
    <mergeCell ref="I13:I14"/>
    <mergeCell ref="K6:K9"/>
    <mergeCell ref="A5:B9"/>
    <mergeCell ref="J13:K14"/>
    <mergeCell ref="A27:G28"/>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37"/>
  <sheetViews>
    <sheetView topLeftCell="A12" workbookViewId="0">
      <selection activeCell="C30" sqref="C30"/>
    </sheetView>
  </sheetViews>
  <sheetFormatPr defaultColWidth="9" defaultRowHeight="14.4"/>
  <cols>
    <col min="1" max="1" width="9.25" style="2" customWidth="1"/>
    <col min="2" max="2" width="9" style="2"/>
    <col min="3" max="3" width="16.6296296296296" style="2" customWidth="1"/>
    <col min="4" max="6" width="10" style="2" customWidth="1"/>
    <col min="7" max="9" width="9" style="2"/>
    <col min="10" max="10" width="8.37962962962963" style="2" customWidth="1"/>
    <col min="11" max="11" width="10.8796296296296" style="2" customWidth="1"/>
    <col min="12" max="16384" width="9" style="2"/>
  </cols>
  <sheetData>
    <row r="1" ht="18" customHeight="1" spans="1:11">
      <c r="A1" s="3" t="s">
        <v>152</v>
      </c>
      <c r="B1" s="3"/>
      <c r="C1" s="3"/>
      <c r="D1" s="3"/>
      <c r="E1" s="3"/>
      <c r="F1" s="3"/>
      <c r="G1" s="3"/>
      <c r="H1" s="3"/>
      <c r="I1" s="3"/>
      <c r="J1" s="3"/>
      <c r="K1" s="3"/>
    </row>
    <row r="2" ht="22.2" spans="1:11">
      <c r="A2" s="4" t="s">
        <v>153</v>
      </c>
      <c r="B2" s="4" t="s">
        <v>36</v>
      </c>
      <c r="C2" s="4"/>
      <c r="D2" s="5"/>
      <c r="E2" s="4"/>
      <c r="F2" s="4"/>
      <c r="G2" s="6"/>
      <c r="H2" s="6"/>
      <c r="I2" s="6"/>
      <c r="J2" s="35"/>
      <c r="K2" s="36" t="s">
        <v>154</v>
      </c>
    </row>
    <row r="3" ht="25" customHeight="1" spans="1:11">
      <c r="A3" s="7" t="s">
        <v>155</v>
      </c>
      <c r="B3" s="7"/>
      <c r="C3" s="8" t="s">
        <v>404</v>
      </c>
      <c r="D3" s="9"/>
      <c r="E3" s="9"/>
      <c r="F3" s="9"/>
      <c r="G3" s="9"/>
      <c r="H3" s="9"/>
      <c r="I3" s="9"/>
      <c r="J3" s="9"/>
      <c r="K3" s="37"/>
    </row>
    <row r="4" ht="25" customHeight="1" spans="1:11">
      <c r="A4" s="7" t="s">
        <v>157</v>
      </c>
      <c r="B4" s="7"/>
      <c r="C4" s="10" t="s">
        <v>36</v>
      </c>
      <c r="D4" s="10"/>
      <c r="E4" s="10"/>
      <c r="F4" s="7" t="s">
        <v>158</v>
      </c>
      <c r="G4" s="8" t="s">
        <v>36</v>
      </c>
      <c r="H4" s="9"/>
      <c r="I4" s="9"/>
      <c r="J4" s="9"/>
      <c r="K4" s="37"/>
    </row>
    <row r="5" ht="25" customHeight="1" spans="1:11">
      <c r="A5" s="7" t="s">
        <v>159</v>
      </c>
      <c r="B5" s="7"/>
      <c r="C5" s="7"/>
      <c r="D5" s="7" t="s">
        <v>39</v>
      </c>
      <c r="E5" s="7" t="s">
        <v>160</v>
      </c>
      <c r="F5" s="7" t="s">
        <v>161</v>
      </c>
      <c r="G5" s="7" t="s">
        <v>162</v>
      </c>
      <c r="H5" s="7" t="s">
        <v>163</v>
      </c>
      <c r="I5" s="7" t="s">
        <v>164</v>
      </c>
      <c r="J5" s="7"/>
      <c r="K5" s="38" t="s">
        <v>165</v>
      </c>
    </row>
    <row r="6" ht="25" customHeight="1" spans="1:11">
      <c r="A6" s="7"/>
      <c r="B6" s="7"/>
      <c r="C6" s="7" t="s">
        <v>45</v>
      </c>
      <c r="D6" s="11">
        <v>10</v>
      </c>
      <c r="E6" s="11">
        <v>10</v>
      </c>
      <c r="F6" s="11">
        <v>10</v>
      </c>
      <c r="G6" s="11">
        <v>10</v>
      </c>
      <c r="H6" s="12">
        <v>100</v>
      </c>
      <c r="I6" s="13">
        <v>10</v>
      </c>
      <c r="J6" s="13"/>
      <c r="K6" s="39" t="s">
        <v>69</v>
      </c>
    </row>
    <row r="7" ht="25" customHeight="1" spans="1:11">
      <c r="A7" s="7"/>
      <c r="B7" s="7"/>
      <c r="C7" s="7" t="s">
        <v>167</v>
      </c>
      <c r="D7" s="11">
        <v>10</v>
      </c>
      <c r="E7" s="11">
        <v>10</v>
      </c>
      <c r="F7" s="11">
        <v>10</v>
      </c>
      <c r="G7" s="11">
        <v>10</v>
      </c>
      <c r="H7" s="12">
        <v>100</v>
      </c>
      <c r="I7" s="13">
        <v>10</v>
      </c>
      <c r="J7" s="13"/>
      <c r="K7" s="40"/>
    </row>
    <row r="8" ht="25" customHeight="1" spans="1:11">
      <c r="A8" s="7"/>
      <c r="B8" s="7"/>
      <c r="C8" s="7" t="s">
        <v>168</v>
      </c>
      <c r="D8" s="10" t="s">
        <v>169</v>
      </c>
      <c r="E8" s="10" t="s">
        <v>169</v>
      </c>
      <c r="F8" s="10" t="s">
        <v>169</v>
      </c>
      <c r="G8" s="10" t="s">
        <v>169</v>
      </c>
      <c r="H8" s="10" t="s">
        <v>169</v>
      </c>
      <c r="I8" s="8" t="s">
        <v>169</v>
      </c>
      <c r="J8" s="37"/>
      <c r="K8" s="40"/>
    </row>
    <row r="9" ht="25" customHeight="1" spans="1:11">
      <c r="A9" s="7"/>
      <c r="B9" s="7"/>
      <c r="C9" s="7" t="s">
        <v>170</v>
      </c>
      <c r="D9" s="10" t="s">
        <v>169</v>
      </c>
      <c r="E9" s="10" t="s">
        <v>169</v>
      </c>
      <c r="F9" s="10" t="s">
        <v>169</v>
      </c>
      <c r="G9" s="10" t="s">
        <v>169</v>
      </c>
      <c r="H9" s="10" t="s">
        <v>169</v>
      </c>
      <c r="I9" s="8" t="s">
        <v>169</v>
      </c>
      <c r="J9" s="37"/>
      <c r="K9" s="41"/>
    </row>
    <row r="10" ht="25" customHeight="1" spans="1:11">
      <c r="A10" s="7" t="s">
        <v>171</v>
      </c>
      <c r="B10" s="7" t="s">
        <v>172</v>
      </c>
      <c r="C10" s="7"/>
      <c r="D10" s="7"/>
      <c r="E10" s="7"/>
      <c r="F10" s="7"/>
      <c r="G10" s="13" t="s">
        <v>173</v>
      </c>
      <c r="H10" s="13"/>
      <c r="I10" s="13"/>
      <c r="J10" s="13"/>
      <c r="K10" s="13"/>
    </row>
    <row r="11" ht="109" customHeight="1" spans="1:11">
      <c r="A11" s="7"/>
      <c r="B11" s="10" t="s">
        <v>405</v>
      </c>
      <c r="C11" s="10"/>
      <c r="D11" s="10"/>
      <c r="E11" s="10"/>
      <c r="F11" s="10"/>
      <c r="G11" s="13" t="s">
        <v>175</v>
      </c>
      <c r="H11" s="13"/>
      <c r="I11" s="13"/>
      <c r="J11" s="13"/>
      <c r="K11" s="13"/>
    </row>
    <row r="12" ht="25" customHeight="1" spans="1:11">
      <c r="A12" s="14" t="s">
        <v>176</v>
      </c>
      <c r="B12" s="14"/>
      <c r="C12" s="14"/>
      <c r="D12" s="14"/>
      <c r="E12" s="14"/>
      <c r="F12" s="14"/>
      <c r="G12" s="14"/>
      <c r="H12" s="14"/>
      <c r="I12" s="14"/>
      <c r="J12" s="14"/>
      <c r="K12" s="14"/>
    </row>
    <row r="13" ht="25" customHeight="1" spans="1:11">
      <c r="A13" s="15" t="s">
        <v>177</v>
      </c>
      <c r="B13" s="15"/>
      <c r="C13" s="15"/>
      <c r="D13" s="15" t="s">
        <v>178</v>
      </c>
      <c r="E13" s="15"/>
      <c r="F13" s="15"/>
      <c r="G13" s="15" t="s">
        <v>61</v>
      </c>
      <c r="H13" s="15" t="s">
        <v>162</v>
      </c>
      <c r="I13" s="15" t="s">
        <v>164</v>
      </c>
      <c r="J13" s="42" t="s">
        <v>62</v>
      </c>
      <c r="K13" s="43"/>
    </row>
    <row r="14" ht="25" customHeight="1" spans="1:11">
      <c r="A14" s="7" t="s">
        <v>55</v>
      </c>
      <c r="B14" s="7" t="s">
        <v>56</v>
      </c>
      <c r="C14" s="7" t="s">
        <v>57</v>
      </c>
      <c r="D14" s="7" t="s">
        <v>58</v>
      </c>
      <c r="E14" s="7" t="s">
        <v>59</v>
      </c>
      <c r="F14" s="7" t="s">
        <v>60</v>
      </c>
      <c r="G14" s="7"/>
      <c r="H14" s="7"/>
      <c r="I14" s="7"/>
      <c r="J14" s="29"/>
      <c r="K14" s="31"/>
    </row>
    <row r="15" s="1" customFormat="1" ht="40" customHeight="1" spans="1:11">
      <c r="A15" s="16" t="s">
        <v>63</v>
      </c>
      <c r="B15" s="16" t="s">
        <v>64</v>
      </c>
      <c r="C15" s="17" t="s">
        <v>406</v>
      </c>
      <c r="D15" s="18" t="s">
        <v>77</v>
      </c>
      <c r="E15" s="19" t="s">
        <v>270</v>
      </c>
      <c r="F15" s="19" t="s">
        <v>67</v>
      </c>
      <c r="G15" s="19" t="s">
        <v>270</v>
      </c>
      <c r="H15" s="20">
        <v>3</v>
      </c>
      <c r="I15" s="20">
        <v>3</v>
      </c>
      <c r="J15" s="18" t="s">
        <v>69</v>
      </c>
      <c r="K15" s="28"/>
    </row>
    <row r="16" s="1" customFormat="1" ht="40" customHeight="1" spans="1:11">
      <c r="A16" s="21"/>
      <c r="B16" s="21"/>
      <c r="C16" s="17" t="s">
        <v>407</v>
      </c>
      <c r="D16" s="18" t="s">
        <v>77</v>
      </c>
      <c r="E16" s="19" t="s">
        <v>270</v>
      </c>
      <c r="F16" s="19" t="s">
        <v>67</v>
      </c>
      <c r="G16" s="19" t="s">
        <v>270</v>
      </c>
      <c r="H16" s="20">
        <v>3</v>
      </c>
      <c r="I16" s="20">
        <v>3</v>
      </c>
      <c r="J16" s="18" t="s">
        <v>69</v>
      </c>
      <c r="K16" s="28"/>
    </row>
    <row r="17" s="1" customFormat="1" ht="40" customHeight="1" spans="1:11">
      <c r="A17" s="21"/>
      <c r="B17" s="21"/>
      <c r="C17" s="17" t="s">
        <v>408</v>
      </c>
      <c r="D17" s="18" t="s">
        <v>77</v>
      </c>
      <c r="E17" s="19" t="s">
        <v>241</v>
      </c>
      <c r="F17" s="19" t="s">
        <v>67</v>
      </c>
      <c r="G17" s="19" t="s">
        <v>241</v>
      </c>
      <c r="H17" s="20">
        <v>3</v>
      </c>
      <c r="I17" s="20">
        <v>3</v>
      </c>
      <c r="J17" s="18" t="s">
        <v>69</v>
      </c>
      <c r="K17" s="28"/>
    </row>
    <row r="18" s="1" customFormat="1" ht="40" customHeight="1" spans="1:11">
      <c r="A18" s="21"/>
      <c r="B18" s="21"/>
      <c r="C18" s="17" t="s">
        <v>409</v>
      </c>
      <c r="D18" s="18" t="s">
        <v>77</v>
      </c>
      <c r="E18" s="19" t="s">
        <v>264</v>
      </c>
      <c r="F18" s="19" t="s">
        <v>67</v>
      </c>
      <c r="G18" s="19" t="s">
        <v>264</v>
      </c>
      <c r="H18" s="20">
        <v>3</v>
      </c>
      <c r="I18" s="20">
        <v>3</v>
      </c>
      <c r="J18" s="18" t="s">
        <v>69</v>
      </c>
      <c r="K18" s="28"/>
    </row>
    <row r="19" s="1" customFormat="1" ht="40" customHeight="1" spans="1:11">
      <c r="A19" s="21"/>
      <c r="B19" s="21"/>
      <c r="C19" s="17" t="s">
        <v>410</v>
      </c>
      <c r="D19" s="18" t="s">
        <v>77</v>
      </c>
      <c r="E19" s="19" t="s">
        <v>228</v>
      </c>
      <c r="F19" s="19" t="s">
        <v>67</v>
      </c>
      <c r="G19" s="19" t="s">
        <v>228</v>
      </c>
      <c r="H19" s="20">
        <v>3</v>
      </c>
      <c r="I19" s="20">
        <v>3</v>
      </c>
      <c r="J19" s="18" t="s">
        <v>69</v>
      </c>
      <c r="K19" s="28"/>
    </row>
    <row r="20" s="1" customFormat="1" ht="40" customHeight="1" spans="1:11">
      <c r="A20" s="21"/>
      <c r="B20" s="21"/>
      <c r="C20" s="17" t="s">
        <v>411</v>
      </c>
      <c r="D20" s="18" t="s">
        <v>77</v>
      </c>
      <c r="E20" s="19" t="s">
        <v>241</v>
      </c>
      <c r="F20" s="19" t="s">
        <v>67</v>
      </c>
      <c r="G20" s="19" t="s">
        <v>241</v>
      </c>
      <c r="H20" s="20">
        <v>3</v>
      </c>
      <c r="I20" s="20">
        <v>3</v>
      </c>
      <c r="J20" s="18" t="s">
        <v>69</v>
      </c>
      <c r="K20" s="28"/>
    </row>
    <row r="21" s="1" customFormat="1" ht="40" customHeight="1" spans="1:11">
      <c r="A21" s="21"/>
      <c r="B21" s="21"/>
      <c r="C21" s="17" t="s">
        <v>412</v>
      </c>
      <c r="D21" s="18" t="s">
        <v>77</v>
      </c>
      <c r="E21" s="19" t="s">
        <v>413</v>
      </c>
      <c r="F21" s="19" t="s">
        <v>345</v>
      </c>
      <c r="G21" s="19" t="s">
        <v>413</v>
      </c>
      <c r="H21" s="20">
        <v>3</v>
      </c>
      <c r="I21" s="20">
        <v>3</v>
      </c>
      <c r="J21" s="18" t="s">
        <v>69</v>
      </c>
      <c r="K21" s="28"/>
    </row>
    <row r="22" s="1" customFormat="1" ht="40" customHeight="1" spans="1:11">
      <c r="A22" s="21"/>
      <c r="B22" s="21"/>
      <c r="C22" s="17" t="s">
        <v>414</v>
      </c>
      <c r="D22" s="18" t="s">
        <v>77</v>
      </c>
      <c r="E22" s="19" t="s">
        <v>228</v>
      </c>
      <c r="F22" s="19" t="s">
        <v>345</v>
      </c>
      <c r="G22" s="19" t="s">
        <v>228</v>
      </c>
      <c r="H22" s="20">
        <v>3</v>
      </c>
      <c r="I22" s="20">
        <v>3</v>
      </c>
      <c r="J22" s="18" t="s">
        <v>69</v>
      </c>
      <c r="K22" s="28"/>
    </row>
    <row r="23" s="1" customFormat="1" ht="40" customHeight="1" spans="1:11">
      <c r="A23" s="21"/>
      <c r="B23" s="21"/>
      <c r="C23" s="17" t="s">
        <v>415</v>
      </c>
      <c r="D23" s="18" t="s">
        <v>77</v>
      </c>
      <c r="E23" s="19" t="s">
        <v>270</v>
      </c>
      <c r="F23" s="19" t="s">
        <v>416</v>
      </c>
      <c r="G23" s="19" t="s">
        <v>270</v>
      </c>
      <c r="H23" s="20">
        <v>3</v>
      </c>
      <c r="I23" s="20">
        <v>3</v>
      </c>
      <c r="J23" s="18" t="s">
        <v>69</v>
      </c>
      <c r="K23" s="28"/>
    </row>
    <row r="24" s="1" customFormat="1" ht="40" customHeight="1" spans="1:11">
      <c r="A24" s="21"/>
      <c r="B24" s="22"/>
      <c r="C24" s="17" t="s">
        <v>417</v>
      </c>
      <c r="D24" s="18" t="s">
        <v>77</v>
      </c>
      <c r="E24" s="19" t="s">
        <v>270</v>
      </c>
      <c r="F24" s="19" t="s">
        <v>416</v>
      </c>
      <c r="G24" s="19" t="s">
        <v>270</v>
      </c>
      <c r="H24" s="20">
        <v>3</v>
      </c>
      <c r="I24" s="20">
        <v>3</v>
      </c>
      <c r="J24" s="18" t="s">
        <v>69</v>
      </c>
      <c r="K24" s="28"/>
    </row>
    <row r="25" s="1" customFormat="1" ht="40" customHeight="1" spans="1:11">
      <c r="A25" s="21"/>
      <c r="B25" s="23" t="s">
        <v>98</v>
      </c>
      <c r="C25" s="17" t="s">
        <v>394</v>
      </c>
      <c r="D25" s="24" t="s">
        <v>361</v>
      </c>
      <c r="E25" s="19" t="s">
        <v>232</v>
      </c>
      <c r="F25" s="19" t="s">
        <v>362</v>
      </c>
      <c r="G25" s="19" t="s">
        <v>232</v>
      </c>
      <c r="H25" s="20">
        <v>10</v>
      </c>
      <c r="I25" s="20">
        <v>10</v>
      </c>
      <c r="J25" s="18" t="s">
        <v>69</v>
      </c>
      <c r="K25" s="28"/>
    </row>
    <row r="26" s="1" customFormat="1" ht="40" customHeight="1" spans="1:11">
      <c r="A26" s="21"/>
      <c r="B26" s="23" t="s">
        <v>105</v>
      </c>
      <c r="C26" s="17" t="s">
        <v>395</v>
      </c>
      <c r="D26" s="24" t="s">
        <v>361</v>
      </c>
      <c r="E26" s="19" t="s">
        <v>232</v>
      </c>
      <c r="F26" s="19" t="s">
        <v>362</v>
      </c>
      <c r="G26" s="19" t="s">
        <v>232</v>
      </c>
      <c r="H26" s="20">
        <v>5</v>
      </c>
      <c r="I26" s="20">
        <v>5</v>
      </c>
      <c r="J26" s="18" t="s">
        <v>69</v>
      </c>
      <c r="K26" s="28"/>
    </row>
    <row r="27" s="1" customFormat="1" ht="40" customHeight="1" spans="1:11">
      <c r="A27" s="22"/>
      <c r="B27" s="23" t="s">
        <v>110</v>
      </c>
      <c r="C27" s="17" t="s">
        <v>396</v>
      </c>
      <c r="D27" s="24" t="s">
        <v>361</v>
      </c>
      <c r="E27" s="19" t="s">
        <v>166</v>
      </c>
      <c r="F27" s="19" t="s">
        <v>112</v>
      </c>
      <c r="G27" s="19" t="s">
        <v>166</v>
      </c>
      <c r="H27" s="20">
        <v>5</v>
      </c>
      <c r="I27" s="20">
        <v>5</v>
      </c>
      <c r="J27" s="18" t="s">
        <v>69</v>
      </c>
      <c r="K27" s="28"/>
    </row>
    <row r="28" s="1" customFormat="1" ht="40" customHeight="1" spans="1:11">
      <c r="A28" s="16" t="s">
        <v>114</v>
      </c>
      <c r="B28" s="23" t="s">
        <v>202</v>
      </c>
      <c r="C28" s="17" t="s">
        <v>418</v>
      </c>
      <c r="D28" s="18" t="s">
        <v>77</v>
      </c>
      <c r="E28" s="19" t="s">
        <v>419</v>
      </c>
      <c r="F28" s="19" t="s">
        <v>193</v>
      </c>
      <c r="G28" s="19" t="s">
        <v>419</v>
      </c>
      <c r="H28" s="20">
        <v>15</v>
      </c>
      <c r="I28" s="20">
        <v>15</v>
      </c>
      <c r="J28" s="18" t="s">
        <v>69</v>
      </c>
      <c r="K28" s="28"/>
    </row>
    <row r="29" s="1" customFormat="1" ht="40" customHeight="1" spans="1:11">
      <c r="A29" s="22"/>
      <c r="B29" s="23" t="s">
        <v>268</v>
      </c>
      <c r="C29" s="17" t="s">
        <v>381</v>
      </c>
      <c r="D29" s="18" t="s">
        <v>77</v>
      </c>
      <c r="E29" s="19" t="s">
        <v>166</v>
      </c>
      <c r="F29" s="19" t="s">
        <v>143</v>
      </c>
      <c r="G29" s="19" t="s">
        <v>166</v>
      </c>
      <c r="H29" s="20">
        <v>15</v>
      </c>
      <c r="I29" s="20">
        <v>15</v>
      </c>
      <c r="J29" s="18" t="s">
        <v>69</v>
      </c>
      <c r="K29" s="28"/>
    </row>
    <row r="30" s="1" customFormat="1" ht="40" customHeight="1" spans="1:11">
      <c r="A30" s="23" t="s">
        <v>147</v>
      </c>
      <c r="B30" s="23" t="s">
        <v>210</v>
      </c>
      <c r="C30" s="17" t="s">
        <v>403</v>
      </c>
      <c r="D30" s="18" t="s">
        <v>77</v>
      </c>
      <c r="E30" s="19" t="s">
        <v>384</v>
      </c>
      <c r="F30" s="19" t="s">
        <v>362</v>
      </c>
      <c r="G30" s="19" t="s">
        <v>384</v>
      </c>
      <c r="H30" s="20">
        <v>10</v>
      </c>
      <c r="I30" s="20">
        <v>10</v>
      </c>
      <c r="J30" s="18" t="s">
        <v>69</v>
      </c>
      <c r="K30" s="28"/>
    </row>
    <row r="31" s="1" customFormat="1" ht="40" customHeight="1" spans="1:11">
      <c r="A31" s="7" t="s">
        <v>214</v>
      </c>
      <c r="B31" s="7"/>
      <c r="C31" s="7"/>
      <c r="D31" s="25" t="s">
        <v>69</v>
      </c>
      <c r="E31" s="26"/>
      <c r="F31" s="26"/>
      <c r="G31" s="26"/>
      <c r="H31" s="26"/>
      <c r="I31" s="26"/>
      <c r="J31" s="26"/>
      <c r="K31" s="44"/>
    </row>
    <row r="32" ht="25" customHeight="1" spans="1:11">
      <c r="A32" s="18" t="s">
        <v>215</v>
      </c>
      <c r="B32" s="27"/>
      <c r="C32" s="27"/>
      <c r="D32" s="27"/>
      <c r="E32" s="27"/>
      <c r="F32" s="27"/>
      <c r="G32" s="28"/>
      <c r="H32" s="7" t="s">
        <v>216</v>
      </c>
      <c r="I32" s="7" t="s">
        <v>217</v>
      </c>
      <c r="J32" s="25" t="s">
        <v>218</v>
      </c>
      <c r="K32" s="44"/>
    </row>
    <row r="33" ht="25" customHeight="1" spans="1:11">
      <c r="A33" s="29"/>
      <c r="B33" s="30"/>
      <c r="C33" s="30"/>
      <c r="D33" s="30"/>
      <c r="E33" s="30"/>
      <c r="F33" s="30"/>
      <c r="G33" s="31"/>
      <c r="H33" s="7">
        <v>100</v>
      </c>
      <c r="I33" s="7">
        <v>100</v>
      </c>
      <c r="J33" s="25" t="s">
        <v>219</v>
      </c>
      <c r="K33" s="44"/>
    </row>
    <row r="34" ht="69" customHeight="1" spans="1:11">
      <c r="A34" s="32" t="s">
        <v>220</v>
      </c>
      <c r="B34" s="32"/>
      <c r="C34" s="32"/>
      <c r="D34" s="32"/>
      <c r="E34" s="32"/>
      <c r="F34" s="32"/>
      <c r="G34" s="32"/>
      <c r="H34" s="32"/>
      <c r="I34" s="32"/>
      <c r="J34" s="32"/>
      <c r="K34" s="32"/>
    </row>
    <row r="35" spans="1:11">
      <c r="A35" s="33" t="s">
        <v>150</v>
      </c>
      <c r="B35" s="33"/>
      <c r="C35" s="33"/>
      <c r="D35" s="33"/>
      <c r="E35" s="33"/>
      <c r="F35" s="33"/>
      <c r="G35" s="33"/>
      <c r="H35" s="33"/>
      <c r="I35" s="33"/>
      <c r="J35" s="33"/>
      <c r="K35" s="33"/>
    </row>
    <row r="36" spans="1:11">
      <c r="A36" s="33" t="s">
        <v>151</v>
      </c>
      <c r="B36" s="33"/>
      <c r="C36" s="33"/>
      <c r="D36" s="33"/>
      <c r="E36" s="33"/>
      <c r="F36" s="33"/>
      <c r="G36" s="33"/>
      <c r="H36" s="33"/>
      <c r="I36" s="33"/>
      <c r="J36" s="33"/>
      <c r="K36" s="33"/>
    </row>
    <row r="37" s="2" customFormat="1" spans="1:10">
      <c r="A37" s="34"/>
      <c r="B37" s="34"/>
      <c r="C37" s="34"/>
      <c r="D37" s="34"/>
      <c r="E37" s="34"/>
      <c r="F37" s="34"/>
      <c r="G37" s="34"/>
      <c r="H37" s="34"/>
      <c r="I37" s="34"/>
      <c r="J37" s="34"/>
    </row>
  </sheetData>
  <mergeCells count="54">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J29:K29"/>
    <mergeCell ref="J30:K30"/>
    <mergeCell ref="A31:C31"/>
    <mergeCell ref="D31:K31"/>
    <mergeCell ref="J32:K32"/>
    <mergeCell ref="J33:K33"/>
    <mergeCell ref="A34:K34"/>
    <mergeCell ref="A35:K35"/>
    <mergeCell ref="A36:K36"/>
    <mergeCell ref="A37:J37"/>
    <mergeCell ref="A10:A11"/>
    <mergeCell ref="A15:A27"/>
    <mergeCell ref="A28:A29"/>
    <mergeCell ref="B15:B24"/>
    <mergeCell ref="G13:G14"/>
    <mergeCell ref="H13:H14"/>
    <mergeCell ref="I13:I14"/>
    <mergeCell ref="K6:K9"/>
    <mergeCell ref="A5:B9"/>
    <mergeCell ref="J13:K14"/>
    <mergeCell ref="A32:G33"/>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9"/>
  <sheetViews>
    <sheetView topLeftCell="A11" workbookViewId="0">
      <selection activeCell="C22" sqref="C22"/>
    </sheetView>
  </sheetViews>
  <sheetFormatPr defaultColWidth="9" defaultRowHeight="14.4"/>
  <cols>
    <col min="1" max="1" width="9.25" style="2" customWidth="1"/>
    <col min="2" max="2" width="9" style="2"/>
    <col min="3" max="3" width="16.6296296296296" style="2" customWidth="1"/>
    <col min="4" max="6" width="10" style="2" customWidth="1"/>
    <col min="7" max="9" width="9" style="2"/>
    <col min="10" max="10" width="8.37962962962963" style="2" customWidth="1"/>
    <col min="11" max="11" width="10.8796296296296" style="2" customWidth="1"/>
    <col min="12" max="16384" width="9" style="2"/>
  </cols>
  <sheetData>
    <row r="1" ht="18" customHeight="1" spans="1:11">
      <c r="A1" s="3" t="s">
        <v>152</v>
      </c>
      <c r="B1" s="3"/>
      <c r="C1" s="3"/>
      <c r="D1" s="3"/>
      <c r="E1" s="3"/>
      <c r="F1" s="3"/>
      <c r="G1" s="3"/>
      <c r="H1" s="3"/>
      <c r="I1" s="3"/>
      <c r="J1" s="3"/>
      <c r="K1" s="3"/>
    </row>
    <row r="2" ht="22.2" spans="1:11">
      <c r="A2" s="4" t="s">
        <v>153</v>
      </c>
      <c r="B2" s="4" t="s">
        <v>36</v>
      </c>
      <c r="C2" s="4"/>
      <c r="D2" s="5"/>
      <c r="E2" s="4"/>
      <c r="F2" s="4"/>
      <c r="G2" s="6"/>
      <c r="H2" s="6"/>
      <c r="I2" s="6"/>
      <c r="J2" s="35"/>
      <c r="K2" s="36" t="s">
        <v>154</v>
      </c>
    </row>
    <row r="3" ht="25" customHeight="1" spans="1:11">
      <c r="A3" s="7" t="s">
        <v>155</v>
      </c>
      <c r="B3" s="7"/>
      <c r="C3" s="8" t="s">
        <v>420</v>
      </c>
      <c r="D3" s="9"/>
      <c r="E3" s="9"/>
      <c r="F3" s="9"/>
      <c r="G3" s="9"/>
      <c r="H3" s="9"/>
      <c r="I3" s="9"/>
      <c r="J3" s="9"/>
      <c r="K3" s="37"/>
    </row>
    <row r="4" ht="25" customHeight="1" spans="1:11">
      <c r="A4" s="7" t="s">
        <v>157</v>
      </c>
      <c r="B4" s="7"/>
      <c r="C4" s="10" t="s">
        <v>36</v>
      </c>
      <c r="D4" s="10"/>
      <c r="E4" s="10"/>
      <c r="F4" s="7" t="s">
        <v>158</v>
      </c>
      <c r="G4" s="8" t="s">
        <v>36</v>
      </c>
      <c r="H4" s="9"/>
      <c r="I4" s="9"/>
      <c r="J4" s="9"/>
      <c r="K4" s="37"/>
    </row>
    <row r="5" ht="25" customHeight="1" spans="1:11">
      <c r="A5" s="7" t="s">
        <v>159</v>
      </c>
      <c r="B5" s="7"/>
      <c r="C5" s="7"/>
      <c r="D5" s="7" t="s">
        <v>39</v>
      </c>
      <c r="E5" s="7" t="s">
        <v>160</v>
      </c>
      <c r="F5" s="7" t="s">
        <v>161</v>
      </c>
      <c r="G5" s="7" t="s">
        <v>162</v>
      </c>
      <c r="H5" s="7" t="s">
        <v>163</v>
      </c>
      <c r="I5" s="7" t="s">
        <v>164</v>
      </c>
      <c r="J5" s="7"/>
      <c r="K5" s="38" t="s">
        <v>165</v>
      </c>
    </row>
    <row r="6" ht="25" customHeight="1" spans="1:11">
      <c r="A6" s="7"/>
      <c r="B6" s="7"/>
      <c r="C6" s="7" t="s">
        <v>45</v>
      </c>
      <c r="D6" s="11">
        <v>5</v>
      </c>
      <c r="E6" s="11">
        <v>5</v>
      </c>
      <c r="F6" s="11">
        <v>5</v>
      </c>
      <c r="G6" s="11">
        <v>10</v>
      </c>
      <c r="H6" s="12">
        <v>100</v>
      </c>
      <c r="I6" s="13">
        <v>10</v>
      </c>
      <c r="J6" s="13"/>
      <c r="K6" s="39" t="s">
        <v>69</v>
      </c>
    </row>
    <row r="7" ht="25" customHeight="1" spans="1:11">
      <c r="A7" s="7"/>
      <c r="B7" s="7"/>
      <c r="C7" s="7" t="s">
        <v>167</v>
      </c>
      <c r="D7" s="11">
        <v>5</v>
      </c>
      <c r="E7" s="11">
        <v>5</v>
      </c>
      <c r="F7" s="11">
        <v>5</v>
      </c>
      <c r="G7" s="11">
        <v>10</v>
      </c>
      <c r="H7" s="12">
        <v>100</v>
      </c>
      <c r="I7" s="13">
        <v>10</v>
      </c>
      <c r="J7" s="13"/>
      <c r="K7" s="40"/>
    </row>
    <row r="8" ht="25" customHeight="1" spans="1:11">
      <c r="A8" s="7"/>
      <c r="B8" s="7"/>
      <c r="C8" s="7" t="s">
        <v>168</v>
      </c>
      <c r="D8" s="10" t="s">
        <v>169</v>
      </c>
      <c r="E8" s="10" t="s">
        <v>169</v>
      </c>
      <c r="F8" s="10" t="s">
        <v>169</v>
      </c>
      <c r="G8" s="10" t="s">
        <v>169</v>
      </c>
      <c r="H8" s="10" t="s">
        <v>169</v>
      </c>
      <c r="I8" s="8" t="s">
        <v>169</v>
      </c>
      <c r="J8" s="37"/>
      <c r="K8" s="40"/>
    </row>
    <row r="9" ht="25" customHeight="1" spans="1:11">
      <c r="A9" s="7"/>
      <c r="B9" s="7"/>
      <c r="C9" s="7" t="s">
        <v>170</v>
      </c>
      <c r="D9" s="10" t="s">
        <v>169</v>
      </c>
      <c r="E9" s="10" t="s">
        <v>169</v>
      </c>
      <c r="F9" s="10" t="s">
        <v>169</v>
      </c>
      <c r="G9" s="10" t="s">
        <v>169</v>
      </c>
      <c r="H9" s="10" t="s">
        <v>169</v>
      </c>
      <c r="I9" s="8" t="s">
        <v>169</v>
      </c>
      <c r="J9" s="37"/>
      <c r="K9" s="41"/>
    </row>
    <row r="10" ht="25" customHeight="1" spans="1:11">
      <c r="A10" s="7" t="s">
        <v>171</v>
      </c>
      <c r="B10" s="7" t="s">
        <v>172</v>
      </c>
      <c r="C10" s="7"/>
      <c r="D10" s="7"/>
      <c r="E10" s="7"/>
      <c r="F10" s="7"/>
      <c r="G10" s="13" t="s">
        <v>173</v>
      </c>
      <c r="H10" s="13"/>
      <c r="I10" s="13"/>
      <c r="J10" s="13"/>
      <c r="K10" s="13"/>
    </row>
    <row r="11" ht="109" customHeight="1" spans="1:11">
      <c r="A11" s="7"/>
      <c r="B11" s="10" t="s">
        <v>421</v>
      </c>
      <c r="C11" s="10"/>
      <c r="D11" s="10"/>
      <c r="E11" s="10"/>
      <c r="F11" s="10"/>
      <c r="G11" s="13" t="s">
        <v>175</v>
      </c>
      <c r="H11" s="13"/>
      <c r="I11" s="13"/>
      <c r="J11" s="13"/>
      <c r="K11" s="13"/>
    </row>
    <row r="12" ht="25" customHeight="1" spans="1:11">
      <c r="A12" s="14" t="s">
        <v>176</v>
      </c>
      <c r="B12" s="14"/>
      <c r="C12" s="14"/>
      <c r="D12" s="14"/>
      <c r="E12" s="14"/>
      <c r="F12" s="14"/>
      <c r="G12" s="14"/>
      <c r="H12" s="14"/>
      <c r="I12" s="14"/>
      <c r="J12" s="14"/>
      <c r="K12" s="14"/>
    </row>
    <row r="13" ht="25" customHeight="1" spans="1:11">
      <c r="A13" s="15" t="s">
        <v>177</v>
      </c>
      <c r="B13" s="15"/>
      <c r="C13" s="15"/>
      <c r="D13" s="15" t="s">
        <v>178</v>
      </c>
      <c r="E13" s="15"/>
      <c r="F13" s="15"/>
      <c r="G13" s="15" t="s">
        <v>61</v>
      </c>
      <c r="H13" s="15" t="s">
        <v>162</v>
      </c>
      <c r="I13" s="15" t="s">
        <v>164</v>
      </c>
      <c r="J13" s="42" t="s">
        <v>62</v>
      </c>
      <c r="K13" s="43"/>
    </row>
    <row r="14" ht="25" customHeight="1" spans="1:11">
      <c r="A14" s="7" t="s">
        <v>55</v>
      </c>
      <c r="B14" s="7" t="s">
        <v>56</v>
      </c>
      <c r="C14" s="7" t="s">
        <v>57</v>
      </c>
      <c r="D14" s="7" t="s">
        <v>58</v>
      </c>
      <c r="E14" s="7" t="s">
        <v>59</v>
      </c>
      <c r="F14" s="7" t="s">
        <v>60</v>
      </c>
      <c r="G14" s="7"/>
      <c r="H14" s="7"/>
      <c r="I14" s="7"/>
      <c r="J14" s="29"/>
      <c r="K14" s="31"/>
    </row>
    <row r="15" s="1" customFormat="1" ht="42" customHeight="1" spans="1:11">
      <c r="A15" s="16" t="s">
        <v>63</v>
      </c>
      <c r="B15" s="16" t="s">
        <v>64</v>
      </c>
      <c r="C15" s="17" t="s">
        <v>422</v>
      </c>
      <c r="D15" s="18" t="s">
        <v>77</v>
      </c>
      <c r="E15" s="19" t="s">
        <v>423</v>
      </c>
      <c r="F15" s="19" t="s">
        <v>424</v>
      </c>
      <c r="G15" s="19" t="s">
        <v>423</v>
      </c>
      <c r="H15" s="20">
        <v>10</v>
      </c>
      <c r="I15" s="20">
        <v>10</v>
      </c>
      <c r="J15" s="18" t="s">
        <v>69</v>
      </c>
      <c r="K15" s="28"/>
    </row>
    <row r="16" s="1" customFormat="1" ht="42" customHeight="1" spans="1:11">
      <c r="A16" s="21"/>
      <c r="B16" s="22"/>
      <c r="C16" s="17" t="s">
        <v>425</v>
      </c>
      <c r="D16" s="18" t="s">
        <v>77</v>
      </c>
      <c r="E16" s="19" t="s">
        <v>426</v>
      </c>
      <c r="F16" s="19" t="s">
        <v>424</v>
      </c>
      <c r="G16" s="19" t="s">
        <v>426</v>
      </c>
      <c r="H16" s="20">
        <v>10</v>
      </c>
      <c r="I16" s="20">
        <v>10</v>
      </c>
      <c r="J16" s="18" t="s">
        <v>69</v>
      </c>
      <c r="K16" s="28"/>
    </row>
    <row r="17" s="1" customFormat="1" ht="42" customHeight="1" spans="1:11">
      <c r="A17" s="21"/>
      <c r="B17" s="23" t="s">
        <v>98</v>
      </c>
      <c r="C17" s="17" t="s">
        <v>394</v>
      </c>
      <c r="D17" s="24" t="s">
        <v>361</v>
      </c>
      <c r="E17" s="19" t="s">
        <v>232</v>
      </c>
      <c r="F17" s="19" t="s">
        <v>362</v>
      </c>
      <c r="G17" s="19" t="s">
        <v>232</v>
      </c>
      <c r="H17" s="20">
        <v>10</v>
      </c>
      <c r="I17" s="20">
        <v>10</v>
      </c>
      <c r="J17" s="18" t="s">
        <v>69</v>
      </c>
      <c r="K17" s="28"/>
    </row>
    <row r="18" s="1" customFormat="1" ht="42" customHeight="1" spans="1:11">
      <c r="A18" s="21"/>
      <c r="B18" s="23" t="s">
        <v>105</v>
      </c>
      <c r="C18" s="17" t="s">
        <v>395</v>
      </c>
      <c r="D18" s="24" t="s">
        <v>361</v>
      </c>
      <c r="E18" s="19" t="s">
        <v>232</v>
      </c>
      <c r="F18" s="19" t="s">
        <v>362</v>
      </c>
      <c r="G18" s="19" t="s">
        <v>232</v>
      </c>
      <c r="H18" s="20">
        <v>10</v>
      </c>
      <c r="I18" s="20">
        <v>10</v>
      </c>
      <c r="J18" s="18" t="s">
        <v>69</v>
      </c>
      <c r="K18" s="28"/>
    </row>
    <row r="19" s="1" customFormat="1" ht="42" customHeight="1" spans="1:11">
      <c r="A19" s="22"/>
      <c r="B19" s="23" t="s">
        <v>110</v>
      </c>
      <c r="C19" s="17" t="s">
        <v>396</v>
      </c>
      <c r="D19" s="24" t="s">
        <v>361</v>
      </c>
      <c r="E19" s="19" t="s">
        <v>228</v>
      </c>
      <c r="F19" s="19" t="s">
        <v>112</v>
      </c>
      <c r="G19" s="19" t="s">
        <v>228</v>
      </c>
      <c r="H19" s="20">
        <v>10</v>
      </c>
      <c r="I19" s="20">
        <v>10</v>
      </c>
      <c r="J19" s="18" t="s">
        <v>69</v>
      </c>
      <c r="K19" s="28"/>
    </row>
    <row r="20" s="1" customFormat="1" ht="42" customHeight="1" spans="1:11">
      <c r="A20" s="16" t="s">
        <v>114</v>
      </c>
      <c r="B20" s="23" t="s">
        <v>202</v>
      </c>
      <c r="C20" s="17" t="s">
        <v>418</v>
      </c>
      <c r="D20" s="18" t="s">
        <v>77</v>
      </c>
      <c r="E20" s="19" t="s">
        <v>427</v>
      </c>
      <c r="F20" s="19" t="s">
        <v>193</v>
      </c>
      <c r="G20" s="19" t="s">
        <v>427</v>
      </c>
      <c r="H20" s="20">
        <v>15</v>
      </c>
      <c r="I20" s="20">
        <v>15</v>
      </c>
      <c r="J20" s="18" t="s">
        <v>69</v>
      </c>
      <c r="K20" s="28"/>
    </row>
    <row r="21" s="1" customFormat="1" ht="42" customHeight="1" spans="1:11">
      <c r="A21" s="22"/>
      <c r="B21" s="23" t="s">
        <v>268</v>
      </c>
      <c r="C21" s="17" t="s">
        <v>381</v>
      </c>
      <c r="D21" s="18" t="s">
        <v>77</v>
      </c>
      <c r="E21" s="19" t="s">
        <v>166</v>
      </c>
      <c r="F21" s="19" t="s">
        <v>143</v>
      </c>
      <c r="G21" s="19" t="s">
        <v>166</v>
      </c>
      <c r="H21" s="20">
        <v>15</v>
      </c>
      <c r="I21" s="20">
        <v>15</v>
      </c>
      <c r="J21" s="18" t="s">
        <v>69</v>
      </c>
      <c r="K21" s="28"/>
    </row>
    <row r="22" s="1" customFormat="1" ht="42" customHeight="1" spans="1:11">
      <c r="A22" s="23" t="s">
        <v>147</v>
      </c>
      <c r="B22" s="23" t="s">
        <v>210</v>
      </c>
      <c r="C22" s="17" t="s">
        <v>403</v>
      </c>
      <c r="D22" s="18" t="s">
        <v>77</v>
      </c>
      <c r="E22" s="19" t="s">
        <v>384</v>
      </c>
      <c r="F22" s="19" t="s">
        <v>362</v>
      </c>
      <c r="G22" s="19" t="s">
        <v>384</v>
      </c>
      <c r="H22" s="20">
        <v>10</v>
      </c>
      <c r="I22" s="20">
        <v>10</v>
      </c>
      <c r="J22" s="18" t="s">
        <v>69</v>
      </c>
      <c r="K22" s="28"/>
    </row>
    <row r="23" s="1" customFormat="1" ht="42" customHeight="1" spans="1:11">
      <c r="A23" s="7" t="s">
        <v>214</v>
      </c>
      <c r="B23" s="7"/>
      <c r="C23" s="7"/>
      <c r="D23" s="25" t="s">
        <v>69</v>
      </c>
      <c r="E23" s="26"/>
      <c r="F23" s="26"/>
      <c r="G23" s="26"/>
      <c r="H23" s="26"/>
      <c r="I23" s="26"/>
      <c r="J23" s="26"/>
      <c r="K23" s="44"/>
    </row>
    <row r="24" ht="25" customHeight="1" spans="1:11">
      <c r="A24" s="18" t="s">
        <v>215</v>
      </c>
      <c r="B24" s="27"/>
      <c r="C24" s="27"/>
      <c r="D24" s="27"/>
      <c r="E24" s="27"/>
      <c r="F24" s="27"/>
      <c r="G24" s="28"/>
      <c r="H24" s="7" t="s">
        <v>216</v>
      </c>
      <c r="I24" s="7" t="s">
        <v>217</v>
      </c>
      <c r="J24" s="25" t="s">
        <v>218</v>
      </c>
      <c r="K24" s="44"/>
    </row>
    <row r="25" ht="25" customHeight="1" spans="1:11">
      <c r="A25" s="29"/>
      <c r="B25" s="30"/>
      <c r="C25" s="30"/>
      <c r="D25" s="30"/>
      <c r="E25" s="30"/>
      <c r="F25" s="30"/>
      <c r="G25" s="31"/>
      <c r="H25" s="7">
        <v>100</v>
      </c>
      <c r="I25" s="7">
        <v>100</v>
      </c>
      <c r="J25" s="25" t="s">
        <v>219</v>
      </c>
      <c r="K25" s="44"/>
    </row>
    <row r="26" ht="69" customHeight="1" spans="1:11">
      <c r="A26" s="32" t="s">
        <v>220</v>
      </c>
      <c r="B26" s="32"/>
      <c r="C26" s="32"/>
      <c r="D26" s="32"/>
      <c r="E26" s="32"/>
      <c r="F26" s="32"/>
      <c r="G26" s="32"/>
      <c r="H26" s="32"/>
      <c r="I26" s="32"/>
      <c r="J26" s="32"/>
      <c r="K26" s="32"/>
    </row>
    <row r="27" spans="1:11">
      <c r="A27" s="33" t="s">
        <v>150</v>
      </c>
      <c r="B27" s="33"/>
      <c r="C27" s="33"/>
      <c r="D27" s="33"/>
      <c r="E27" s="33"/>
      <c r="F27" s="33"/>
      <c r="G27" s="33"/>
      <c r="H27" s="33"/>
      <c r="I27" s="33"/>
      <c r="J27" s="33"/>
      <c r="K27" s="33"/>
    </row>
    <row r="28" spans="1:11">
      <c r="A28" s="33" t="s">
        <v>151</v>
      </c>
      <c r="B28" s="33"/>
      <c r="C28" s="33"/>
      <c r="D28" s="33"/>
      <c r="E28" s="33"/>
      <c r="F28" s="33"/>
      <c r="G28" s="33"/>
      <c r="H28" s="33"/>
      <c r="I28" s="33"/>
      <c r="J28" s="33"/>
      <c r="K28" s="33"/>
    </row>
    <row r="29" s="2" customFormat="1" spans="1:10">
      <c r="A29" s="34"/>
      <c r="B29" s="34"/>
      <c r="C29" s="34"/>
      <c r="D29" s="34"/>
      <c r="E29" s="34"/>
      <c r="F29" s="34"/>
      <c r="G29" s="34"/>
      <c r="H29" s="34"/>
      <c r="I29" s="34"/>
      <c r="J29" s="34"/>
    </row>
  </sheetData>
  <mergeCells count="46">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9"/>
    <mergeCell ref="A20:A21"/>
    <mergeCell ref="B15:B16"/>
    <mergeCell ref="G13:G14"/>
    <mergeCell ref="H13:H14"/>
    <mergeCell ref="I13:I14"/>
    <mergeCell ref="K6:K9"/>
    <mergeCell ref="A5:B9"/>
    <mergeCell ref="J13:K14"/>
    <mergeCell ref="A24:G2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30"/>
  <sheetViews>
    <sheetView topLeftCell="A10" workbookViewId="0">
      <selection activeCell="C23" sqref="C23"/>
    </sheetView>
  </sheetViews>
  <sheetFormatPr defaultColWidth="9" defaultRowHeight="14.4"/>
  <cols>
    <col min="1" max="1" width="9.25" style="2" customWidth="1"/>
    <col min="2" max="2" width="9" style="2"/>
    <col min="3" max="3" width="16.6296296296296" style="2" customWidth="1"/>
    <col min="4" max="6" width="10" style="2" customWidth="1"/>
    <col min="7" max="9" width="9" style="2"/>
    <col min="10" max="10" width="8.37962962962963" style="2" customWidth="1"/>
    <col min="11" max="11" width="10.8796296296296" style="2" customWidth="1"/>
    <col min="12" max="16384" width="9" style="2"/>
  </cols>
  <sheetData>
    <row r="1" ht="18" customHeight="1" spans="1:11">
      <c r="A1" s="3" t="s">
        <v>152</v>
      </c>
      <c r="B1" s="3"/>
      <c r="C1" s="3"/>
      <c r="D1" s="3"/>
      <c r="E1" s="3"/>
      <c r="F1" s="3"/>
      <c r="G1" s="3"/>
      <c r="H1" s="3"/>
      <c r="I1" s="3"/>
      <c r="J1" s="3"/>
      <c r="K1" s="3"/>
    </row>
    <row r="2" ht="22.2" spans="1:11">
      <c r="A2" s="4" t="s">
        <v>153</v>
      </c>
      <c r="B2" s="4" t="s">
        <v>36</v>
      </c>
      <c r="C2" s="4"/>
      <c r="D2" s="5"/>
      <c r="E2" s="4"/>
      <c r="F2" s="4"/>
      <c r="G2" s="6"/>
      <c r="H2" s="6"/>
      <c r="I2" s="6"/>
      <c r="J2" s="35"/>
      <c r="K2" s="36" t="s">
        <v>154</v>
      </c>
    </row>
    <row r="3" ht="25" customHeight="1" spans="1:11">
      <c r="A3" s="7" t="s">
        <v>155</v>
      </c>
      <c r="B3" s="7"/>
      <c r="C3" s="8" t="s">
        <v>428</v>
      </c>
      <c r="D3" s="9"/>
      <c r="E3" s="9"/>
      <c r="F3" s="9"/>
      <c r="G3" s="9"/>
      <c r="H3" s="9"/>
      <c r="I3" s="9"/>
      <c r="J3" s="9"/>
      <c r="K3" s="37"/>
    </row>
    <row r="4" ht="25" customHeight="1" spans="1:11">
      <c r="A4" s="7" t="s">
        <v>157</v>
      </c>
      <c r="B4" s="7"/>
      <c r="C4" s="10" t="s">
        <v>36</v>
      </c>
      <c r="D4" s="10"/>
      <c r="E4" s="10"/>
      <c r="F4" s="7" t="s">
        <v>158</v>
      </c>
      <c r="G4" s="8" t="s">
        <v>36</v>
      </c>
      <c r="H4" s="9"/>
      <c r="I4" s="9"/>
      <c r="J4" s="9"/>
      <c r="K4" s="37"/>
    </row>
    <row r="5" ht="25" customHeight="1" spans="1:11">
      <c r="A5" s="7" t="s">
        <v>159</v>
      </c>
      <c r="B5" s="7"/>
      <c r="C5" s="7"/>
      <c r="D5" s="7" t="s">
        <v>39</v>
      </c>
      <c r="E5" s="7" t="s">
        <v>160</v>
      </c>
      <c r="F5" s="7" t="s">
        <v>161</v>
      </c>
      <c r="G5" s="7" t="s">
        <v>162</v>
      </c>
      <c r="H5" s="7" t="s">
        <v>163</v>
      </c>
      <c r="I5" s="7" t="s">
        <v>164</v>
      </c>
      <c r="J5" s="7"/>
      <c r="K5" s="38" t="s">
        <v>165</v>
      </c>
    </row>
    <row r="6" ht="25" customHeight="1" spans="1:11">
      <c r="A6" s="7"/>
      <c r="B6" s="7"/>
      <c r="C6" s="7" t="s">
        <v>45</v>
      </c>
      <c r="D6" s="11">
        <v>2</v>
      </c>
      <c r="E6" s="11">
        <v>2</v>
      </c>
      <c r="F6" s="11">
        <v>2</v>
      </c>
      <c r="G6" s="11">
        <v>10</v>
      </c>
      <c r="H6" s="12">
        <v>100</v>
      </c>
      <c r="I6" s="13">
        <v>10</v>
      </c>
      <c r="J6" s="13"/>
      <c r="K6" s="39" t="s">
        <v>69</v>
      </c>
    </row>
    <row r="7" ht="25" customHeight="1" spans="1:11">
      <c r="A7" s="7"/>
      <c r="B7" s="7"/>
      <c r="C7" s="7" t="s">
        <v>167</v>
      </c>
      <c r="D7" s="11">
        <v>2</v>
      </c>
      <c r="E7" s="11">
        <v>2</v>
      </c>
      <c r="F7" s="11">
        <v>2</v>
      </c>
      <c r="G7" s="11">
        <v>10</v>
      </c>
      <c r="H7" s="12">
        <v>100</v>
      </c>
      <c r="I7" s="13">
        <v>10</v>
      </c>
      <c r="J7" s="13"/>
      <c r="K7" s="40"/>
    </row>
    <row r="8" ht="25" customHeight="1" spans="1:11">
      <c r="A8" s="7"/>
      <c r="B8" s="7"/>
      <c r="C8" s="7" t="s">
        <v>168</v>
      </c>
      <c r="D8" s="10" t="s">
        <v>169</v>
      </c>
      <c r="E8" s="10" t="s">
        <v>169</v>
      </c>
      <c r="F8" s="10" t="s">
        <v>169</v>
      </c>
      <c r="G8" s="10" t="s">
        <v>169</v>
      </c>
      <c r="H8" s="10" t="s">
        <v>169</v>
      </c>
      <c r="I8" s="8" t="s">
        <v>169</v>
      </c>
      <c r="J8" s="37"/>
      <c r="K8" s="40"/>
    </row>
    <row r="9" ht="25" customHeight="1" spans="1:11">
      <c r="A9" s="7"/>
      <c r="B9" s="7"/>
      <c r="C9" s="7" t="s">
        <v>170</v>
      </c>
      <c r="D9" s="10" t="s">
        <v>169</v>
      </c>
      <c r="E9" s="10" t="s">
        <v>169</v>
      </c>
      <c r="F9" s="10" t="s">
        <v>169</v>
      </c>
      <c r="G9" s="10" t="s">
        <v>169</v>
      </c>
      <c r="H9" s="10" t="s">
        <v>169</v>
      </c>
      <c r="I9" s="8" t="s">
        <v>169</v>
      </c>
      <c r="J9" s="37"/>
      <c r="K9" s="41"/>
    </row>
    <row r="10" ht="25" customHeight="1" spans="1:11">
      <c r="A10" s="7" t="s">
        <v>171</v>
      </c>
      <c r="B10" s="7" t="s">
        <v>172</v>
      </c>
      <c r="C10" s="7"/>
      <c r="D10" s="7"/>
      <c r="E10" s="7"/>
      <c r="F10" s="7"/>
      <c r="G10" s="13" t="s">
        <v>173</v>
      </c>
      <c r="H10" s="13"/>
      <c r="I10" s="13"/>
      <c r="J10" s="13"/>
      <c r="K10" s="13"/>
    </row>
    <row r="11" ht="109" customHeight="1" spans="1:11">
      <c r="A11" s="7"/>
      <c r="B11" s="10" t="s">
        <v>429</v>
      </c>
      <c r="C11" s="10"/>
      <c r="D11" s="10"/>
      <c r="E11" s="10"/>
      <c r="F11" s="10"/>
      <c r="G11" s="13" t="s">
        <v>175</v>
      </c>
      <c r="H11" s="13"/>
      <c r="I11" s="13"/>
      <c r="J11" s="13"/>
      <c r="K11" s="13"/>
    </row>
    <row r="12" ht="25" customHeight="1" spans="1:11">
      <c r="A12" s="14" t="s">
        <v>176</v>
      </c>
      <c r="B12" s="14"/>
      <c r="C12" s="14"/>
      <c r="D12" s="14"/>
      <c r="E12" s="14"/>
      <c r="F12" s="14"/>
      <c r="G12" s="14"/>
      <c r="H12" s="14"/>
      <c r="I12" s="14"/>
      <c r="J12" s="14"/>
      <c r="K12" s="14"/>
    </row>
    <row r="13" ht="25" customHeight="1" spans="1:11">
      <c r="A13" s="15" t="s">
        <v>177</v>
      </c>
      <c r="B13" s="15"/>
      <c r="C13" s="15"/>
      <c r="D13" s="15" t="s">
        <v>178</v>
      </c>
      <c r="E13" s="15"/>
      <c r="F13" s="15"/>
      <c r="G13" s="15" t="s">
        <v>61</v>
      </c>
      <c r="H13" s="15" t="s">
        <v>162</v>
      </c>
      <c r="I13" s="15" t="s">
        <v>164</v>
      </c>
      <c r="J13" s="42" t="s">
        <v>62</v>
      </c>
      <c r="K13" s="43"/>
    </row>
    <row r="14" ht="25" customHeight="1" spans="1:11">
      <c r="A14" s="7" t="s">
        <v>55</v>
      </c>
      <c r="B14" s="7" t="s">
        <v>56</v>
      </c>
      <c r="C14" s="7" t="s">
        <v>57</v>
      </c>
      <c r="D14" s="7" t="s">
        <v>58</v>
      </c>
      <c r="E14" s="7" t="s">
        <v>59</v>
      </c>
      <c r="F14" s="7" t="s">
        <v>60</v>
      </c>
      <c r="G14" s="7"/>
      <c r="H14" s="7"/>
      <c r="I14" s="7"/>
      <c r="J14" s="29"/>
      <c r="K14" s="31"/>
    </row>
    <row r="15" s="1" customFormat="1" ht="39" customHeight="1" spans="1:11">
      <c r="A15" s="16" t="s">
        <v>63</v>
      </c>
      <c r="B15" s="16" t="s">
        <v>64</v>
      </c>
      <c r="C15" s="17" t="s">
        <v>430</v>
      </c>
      <c r="D15" s="18" t="s">
        <v>77</v>
      </c>
      <c r="E15" s="19" t="s">
        <v>431</v>
      </c>
      <c r="F15" s="19" t="s">
        <v>345</v>
      </c>
      <c r="G15" s="19" t="s">
        <v>432</v>
      </c>
      <c r="H15" s="20">
        <v>10</v>
      </c>
      <c r="I15" s="20">
        <v>10</v>
      </c>
      <c r="J15" s="18" t="s">
        <v>69</v>
      </c>
      <c r="K15" s="28"/>
    </row>
    <row r="16" s="1" customFormat="1" ht="39" customHeight="1" spans="1:11">
      <c r="A16" s="21"/>
      <c r="B16" s="22"/>
      <c r="C16" s="17" t="s">
        <v>433</v>
      </c>
      <c r="D16" s="18" t="s">
        <v>77</v>
      </c>
      <c r="E16" s="19" t="s">
        <v>431</v>
      </c>
      <c r="F16" s="19" t="s">
        <v>345</v>
      </c>
      <c r="G16" s="19" t="s">
        <v>432</v>
      </c>
      <c r="H16" s="20">
        <v>10</v>
      </c>
      <c r="I16" s="20">
        <v>10</v>
      </c>
      <c r="J16" s="18" t="s">
        <v>69</v>
      </c>
      <c r="K16" s="28"/>
    </row>
    <row r="17" s="1" customFormat="1" ht="39" customHeight="1" spans="1:11">
      <c r="A17" s="21"/>
      <c r="B17" s="23" t="s">
        <v>98</v>
      </c>
      <c r="C17" s="17" t="s">
        <v>394</v>
      </c>
      <c r="D17" s="24" t="s">
        <v>361</v>
      </c>
      <c r="E17" s="19" t="s">
        <v>232</v>
      </c>
      <c r="F17" s="19" t="s">
        <v>362</v>
      </c>
      <c r="G17" s="19" t="s">
        <v>232</v>
      </c>
      <c r="H17" s="20">
        <v>10</v>
      </c>
      <c r="I17" s="20">
        <v>10</v>
      </c>
      <c r="J17" s="18" t="s">
        <v>69</v>
      </c>
      <c r="K17" s="28"/>
    </row>
    <row r="18" s="1" customFormat="1" ht="39" customHeight="1" spans="1:11">
      <c r="A18" s="21"/>
      <c r="B18" s="23" t="s">
        <v>105</v>
      </c>
      <c r="C18" s="17" t="s">
        <v>395</v>
      </c>
      <c r="D18" s="24" t="s">
        <v>361</v>
      </c>
      <c r="E18" s="19" t="s">
        <v>232</v>
      </c>
      <c r="F18" s="19" t="s">
        <v>362</v>
      </c>
      <c r="G18" s="19" t="s">
        <v>232</v>
      </c>
      <c r="H18" s="20">
        <v>10</v>
      </c>
      <c r="I18" s="20">
        <v>10</v>
      </c>
      <c r="J18" s="18" t="s">
        <v>69</v>
      </c>
      <c r="K18" s="28"/>
    </row>
    <row r="19" s="1" customFormat="1" ht="39" customHeight="1" spans="1:11">
      <c r="A19" s="22"/>
      <c r="B19" s="23" t="s">
        <v>110</v>
      </c>
      <c r="C19" s="17" t="s">
        <v>396</v>
      </c>
      <c r="D19" s="24" t="s">
        <v>361</v>
      </c>
      <c r="E19" s="19" t="s">
        <v>241</v>
      </c>
      <c r="F19" s="19" t="s">
        <v>112</v>
      </c>
      <c r="G19" s="19" t="s">
        <v>434</v>
      </c>
      <c r="H19" s="20">
        <v>10</v>
      </c>
      <c r="I19" s="20">
        <v>8</v>
      </c>
      <c r="J19" s="25" t="s">
        <v>435</v>
      </c>
      <c r="K19" s="44"/>
    </row>
    <row r="20" s="1" customFormat="1" ht="39" customHeight="1" spans="1:11">
      <c r="A20" s="16" t="s">
        <v>114</v>
      </c>
      <c r="B20" s="23" t="s">
        <v>202</v>
      </c>
      <c r="C20" s="17" t="s">
        <v>418</v>
      </c>
      <c r="D20" s="18" t="s">
        <v>77</v>
      </c>
      <c r="E20" s="19" t="s">
        <v>436</v>
      </c>
      <c r="F20" s="19" t="s">
        <v>193</v>
      </c>
      <c r="G20" s="19" t="s">
        <v>436</v>
      </c>
      <c r="H20" s="20">
        <v>15</v>
      </c>
      <c r="I20" s="20">
        <v>15</v>
      </c>
      <c r="J20" s="18" t="s">
        <v>69</v>
      </c>
      <c r="K20" s="28"/>
    </row>
    <row r="21" s="1" customFormat="1" ht="39" customHeight="1" spans="1:11">
      <c r="A21" s="22"/>
      <c r="B21" s="23" t="s">
        <v>268</v>
      </c>
      <c r="C21" s="17" t="s">
        <v>381</v>
      </c>
      <c r="D21" s="18" t="s">
        <v>77</v>
      </c>
      <c r="E21" s="19" t="s">
        <v>382</v>
      </c>
      <c r="F21" s="19" t="s">
        <v>143</v>
      </c>
      <c r="G21" s="19" t="s">
        <v>382</v>
      </c>
      <c r="H21" s="20">
        <v>15</v>
      </c>
      <c r="I21" s="20">
        <v>15</v>
      </c>
      <c r="J21" s="18" t="s">
        <v>69</v>
      </c>
      <c r="K21" s="28"/>
    </row>
    <row r="22" s="1" customFormat="1" ht="39" customHeight="1" spans="1:11">
      <c r="A22" s="16" t="s">
        <v>147</v>
      </c>
      <c r="B22" s="16" t="s">
        <v>210</v>
      </c>
      <c r="C22" s="17" t="s">
        <v>437</v>
      </c>
      <c r="D22" s="18" t="s">
        <v>77</v>
      </c>
      <c r="E22" s="19" t="s">
        <v>213</v>
      </c>
      <c r="F22" s="19" t="s">
        <v>362</v>
      </c>
      <c r="G22" s="19" t="s">
        <v>232</v>
      </c>
      <c r="H22" s="20">
        <v>5</v>
      </c>
      <c r="I22" s="20">
        <v>5</v>
      </c>
      <c r="J22" s="18" t="s">
        <v>69</v>
      </c>
      <c r="K22" s="28"/>
    </row>
    <row r="23" s="1" customFormat="1" ht="39" customHeight="1" spans="1:11">
      <c r="A23" s="22"/>
      <c r="B23" s="22"/>
      <c r="C23" s="17" t="s">
        <v>403</v>
      </c>
      <c r="D23" s="18" t="s">
        <v>77</v>
      </c>
      <c r="E23" s="19" t="s">
        <v>213</v>
      </c>
      <c r="F23" s="19" t="s">
        <v>362</v>
      </c>
      <c r="G23" s="19" t="s">
        <v>213</v>
      </c>
      <c r="H23" s="20">
        <v>5</v>
      </c>
      <c r="I23" s="20">
        <v>5</v>
      </c>
      <c r="J23" s="18" t="s">
        <v>69</v>
      </c>
      <c r="K23" s="28"/>
    </row>
    <row r="24" ht="25" customHeight="1" spans="1:11">
      <c r="A24" s="7" t="s">
        <v>214</v>
      </c>
      <c r="B24" s="7"/>
      <c r="C24" s="7"/>
      <c r="D24" s="25" t="s">
        <v>69</v>
      </c>
      <c r="E24" s="26"/>
      <c r="F24" s="26"/>
      <c r="G24" s="26"/>
      <c r="H24" s="26"/>
      <c r="I24" s="26"/>
      <c r="J24" s="26"/>
      <c r="K24" s="44"/>
    </row>
    <row r="25" ht="25" customHeight="1" spans="1:11">
      <c r="A25" s="18" t="s">
        <v>215</v>
      </c>
      <c r="B25" s="27"/>
      <c r="C25" s="27"/>
      <c r="D25" s="27"/>
      <c r="E25" s="27"/>
      <c r="F25" s="27"/>
      <c r="G25" s="28"/>
      <c r="H25" s="7" t="s">
        <v>216</v>
      </c>
      <c r="I25" s="7" t="s">
        <v>217</v>
      </c>
      <c r="J25" s="25" t="s">
        <v>218</v>
      </c>
      <c r="K25" s="44"/>
    </row>
    <row r="26" ht="25" customHeight="1" spans="1:11">
      <c r="A26" s="29"/>
      <c r="B26" s="30"/>
      <c r="C26" s="30"/>
      <c r="D26" s="30"/>
      <c r="E26" s="30"/>
      <c r="F26" s="30"/>
      <c r="G26" s="31"/>
      <c r="H26" s="7">
        <v>100</v>
      </c>
      <c r="I26" s="7">
        <v>98</v>
      </c>
      <c r="J26" s="25" t="s">
        <v>219</v>
      </c>
      <c r="K26" s="44"/>
    </row>
    <row r="27" ht="69" customHeight="1" spans="1:11">
      <c r="A27" s="32" t="s">
        <v>220</v>
      </c>
      <c r="B27" s="32"/>
      <c r="C27" s="32"/>
      <c r="D27" s="32"/>
      <c r="E27" s="32"/>
      <c r="F27" s="32"/>
      <c r="G27" s="32"/>
      <c r="H27" s="32"/>
      <c r="I27" s="32"/>
      <c r="J27" s="32"/>
      <c r="K27" s="32"/>
    </row>
    <row r="28" spans="1:11">
      <c r="A28" s="33" t="s">
        <v>150</v>
      </c>
      <c r="B28" s="33"/>
      <c r="C28" s="33"/>
      <c r="D28" s="33"/>
      <c r="E28" s="33"/>
      <c r="F28" s="33"/>
      <c r="G28" s="33"/>
      <c r="H28" s="33"/>
      <c r="I28" s="33"/>
      <c r="J28" s="33"/>
      <c r="K28" s="33"/>
    </row>
    <row r="29" spans="1:11">
      <c r="A29" s="33" t="s">
        <v>151</v>
      </c>
      <c r="B29" s="33"/>
      <c r="C29" s="33"/>
      <c r="D29" s="33"/>
      <c r="E29" s="33"/>
      <c r="F29" s="33"/>
      <c r="G29" s="33"/>
      <c r="H29" s="33"/>
      <c r="I29" s="33"/>
      <c r="J29" s="33"/>
      <c r="K29" s="33"/>
    </row>
    <row r="30" s="2" customFormat="1" spans="1:10">
      <c r="A30" s="34"/>
      <c r="B30" s="34"/>
      <c r="C30" s="34"/>
      <c r="D30" s="34"/>
      <c r="E30" s="34"/>
      <c r="F30" s="34"/>
      <c r="G30" s="34"/>
      <c r="H30" s="34"/>
      <c r="I30" s="34"/>
      <c r="J30" s="34"/>
    </row>
  </sheetData>
  <mergeCells count="49">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9"/>
    <mergeCell ref="A20:A21"/>
    <mergeCell ref="A22:A23"/>
    <mergeCell ref="B15:B16"/>
    <mergeCell ref="B22:B23"/>
    <mergeCell ref="G13:G14"/>
    <mergeCell ref="H13:H14"/>
    <mergeCell ref="I13:I14"/>
    <mergeCell ref="K6:K9"/>
    <mergeCell ref="A5:B9"/>
    <mergeCell ref="J13:K14"/>
    <mergeCell ref="A25:G2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38"/>
  <sheetViews>
    <sheetView topLeftCell="A12" workbookViewId="0">
      <selection activeCell="C31" sqref="C31"/>
    </sheetView>
  </sheetViews>
  <sheetFormatPr defaultColWidth="9" defaultRowHeight="14.4"/>
  <cols>
    <col min="1" max="1" width="9.25" style="2" customWidth="1"/>
    <col min="2" max="2" width="9" style="2"/>
    <col min="3" max="3" width="16.6296296296296" style="2" customWidth="1"/>
    <col min="4" max="6" width="10" style="2" customWidth="1"/>
    <col min="7" max="9" width="9" style="2"/>
    <col min="10" max="10" width="8.37962962962963" style="2" customWidth="1"/>
    <col min="11" max="11" width="10.8796296296296" style="2" customWidth="1"/>
    <col min="12" max="16384" width="9" style="2"/>
  </cols>
  <sheetData>
    <row r="1" ht="18" customHeight="1" spans="1:11">
      <c r="A1" s="3" t="s">
        <v>152</v>
      </c>
      <c r="B1" s="3"/>
      <c r="C1" s="3"/>
      <c r="D1" s="3"/>
      <c r="E1" s="3"/>
      <c r="F1" s="3"/>
      <c r="G1" s="3"/>
      <c r="H1" s="3"/>
      <c r="I1" s="3"/>
      <c r="J1" s="3"/>
      <c r="K1" s="3"/>
    </row>
    <row r="2" ht="22.2" spans="1:11">
      <c r="A2" s="4" t="s">
        <v>153</v>
      </c>
      <c r="B2" s="4" t="s">
        <v>36</v>
      </c>
      <c r="C2" s="4"/>
      <c r="D2" s="5"/>
      <c r="E2" s="4"/>
      <c r="F2" s="4"/>
      <c r="G2" s="6"/>
      <c r="H2" s="6"/>
      <c r="I2" s="6"/>
      <c r="J2" s="35"/>
      <c r="K2" s="36" t="s">
        <v>154</v>
      </c>
    </row>
    <row r="3" ht="25" customHeight="1" spans="1:11">
      <c r="A3" s="7" t="s">
        <v>155</v>
      </c>
      <c r="B3" s="7"/>
      <c r="C3" s="8" t="s">
        <v>438</v>
      </c>
      <c r="D3" s="9"/>
      <c r="E3" s="9"/>
      <c r="F3" s="9"/>
      <c r="G3" s="9"/>
      <c r="H3" s="9"/>
      <c r="I3" s="9"/>
      <c r="J3" s="9"/>
      <c r="K3" s="37"/>
    </row>
    <row r="4" ht="25" customHeight="1" spans="1:11">
      <c r="A4" s="7" t="s">
        <v>157</v>
      </c>
      <c r="B4" s="7"/>
      <c r="C4" s="10" t="s">
        <v>36</v>
      </c>
      <c r="D4" s="10"/>
      <c r="E4" s="10"/>
      <c r="F4" s="7" t="s">
        <v>158</v>
      </c>
      <c r="G4" s="8" t="s">
        <v>36</v>
      </c>
      <c r="H4" s="9"/>
      <c r="I4" s="9"/>
      <c r="J4" s="9"/>
      <c r="K4" s="37"/>
    </row>
    <row r="5" ht="25" customHeight="1" spans="1:11">
      <c r="A5" s="7" t="s">
        <v>159</v>
      </c>
      <c r="B5" s="7"/>
      <c r="C5" s="7"/>
      <c r="D5" s="7" t="s">
        <v>39</v>
      </c>
      <c r="E5" s="7" t="s">
        <v>160</v>
      </c>
      <c r="F5" s="7" t="s">
        <v>161</v>
      </c>
      <c r="G5" s="7" t="s">
        <v>162</v>
      </c>
      <c r="H5" s="7" t="s">
        <v>163</v>
      </c>
      <c r="I5" s="7" t="s">
        <v>164</v>
      </c>
      <c r="J5" s="7"/>
      <c r="K5" s="38" t="s">
        <v>165</v>
      </c>
    </row>
    <row r="6" ht="25" customHeight="1" spans="1:11">
      <c r="A6" s="7"/>
      <c r="B6" s="7"/>
      <c r="C6" s="7" t="s">
        <v>45</v>
      </c>
      <c r="D6" s="11">
        <v>26.25</v>
      </c>
      <c r="E6" s="11">
        <v>26.25</v>
      </c>
      <c r="F6" s="11">
        <v>26.25</v>
      </c>
      <c r="G6" s="11">
        <v>10</v>
      </c>
      <c r="H6" s="12">
        <v>100</v>
      </c>
      <c r="I6" s="13">
        <v>10</v>
      </c>
      <c r="J6" s="13"/>
      <c r="K6" s="39" t="s">
        <v>69</v>
      </c>
    </row>
    <row r="7" ht="25" customHeight="1" spans="1:11">
      <c r="A7" s="7"/>
      <c r="B7" s="7"/>
      <c r="C7" s="7" t="s">
        <v>167</v>
      </c>
      <c r="D7" s="11">
        <v>26.25</v>
      </c>
      <c r="E7" s="11">
        <v>26.25</v>
      </c>
      <c r="F7" s="11">
        <v>26.25</v>
      </c>
      <c r="G7" s="11">
        <v>10</v>
      </c>
      <c r="H7" s="12">
        <v>100</v>
      </c>
      <c r="I7" s="13">
        <v>10</v>
      </c>
      <c r="J7" s="13"/>
      <c r="K7" s="40"/>
    </row>
    <row r="8" ht="25" customHeight="1" spans="1:11">
      <c r="A8" s="7"/>
      <c r="B8" s="7"/>
      <c r="C8" s="7" t="s">
        <v>168</v>
      </c>
      <c r="D8" s="10" t="s">
        <v>169</v>
      </c>
      <c r="E8" s="10" t="s">
        <v>169</v>
      </c>
      <c r="F8" s="10" t="s">
        <v>169</v>
      </c>
      <c r="G8" s="10" t="s">
        <v>169</v>
      </c>
      <c r="H8" s="10" t="s">
        <v>169</v>
      </c>
      <c r="I8" s="8" t="s">
        <v>169</v>
      </c>
      <c r="J8" s="37"/>
      <c r="K8" s="40"/>
    </row>
    <row r="9" ht="25" customHeight="1" spans="1:11">
      <c r="A9" s="7"/>
      <c r="B9" s="7"/>
      <c r="C9" s="7" t="s">
        <v>170</v>
      </c>
      <c r="D9" s="10" t="s">
        <v>169</v>
      </c>
      <c r="E9" s="10" t="s">
        <v>169</v>
      </c>
      <c r="F9" s="10" t="s">
        <v>169</v>
      </c>
      <c r="G9" s="10" t="s">
        <v>169</v>
      </c>
      <c r="H9" s="10" t="s">
        <v>169</v>
      </c>
      <c r="I9" s="8" t="s">
        <v>169</v>
      </c>
      <c r="J9" s="37"/>
      <c r="K9" s="41"/>
    </row>
    <row r="10" ht="25" customHeight="1" spans="1:11">
      <c r="A10" s="7" t="s">
        <v>171</v>
      </c>
      <c r="B10" s="7" t="s">
        <v>172</v>
      </c>
      <c r="C10" s="7"/>
      <c r="D10" s="7"/>
      <c r="E10" s="7"/>
      <c r="F10" s="7"/>
      <c r="G10" s="13" t="s">
        <v>173</v>
      </c>
      <c r="H10" s="13"/>
      <c r="I10" s="13"/>
      <c r="J10" s="13"/>
      <c r="K10" s="13"/>
    </row>
    <row r="11" ht="109" customHeight="1" spans="1:11">
      <c r="A11" s="7"/>
      <c r="B11" s="10" t="s">
        <v>439</v>
      </c>
      <c r="C11" s="10"/>
      <c r="D11" s="10"/>
      <c r="E11" s="10"/>
      <c r="F11" s="10"/>
      <c r="G11" s="13" t="s">
        <v>175</v>
      </c>
      <c r="H11" s="13"/>
      <c r="I11" s="13"/>
      <c r="J11" s="13"/>
      <c r="K11" s="13"/>
    </row>
    <row r="12" ht="25" customHeight="1" spans="1:11">
      <c r="A12" s="14" t="s">
        <v>176</v>
      </c>
      <c r="B12" s="14"/>
      <c r="C12" s="14"/>
      <c r="D12" s="14"/>
      <c r="E12" s="14"/>
      <c r="F12" s="14"/>
      <c r="G12" s="14"/>
      <c r="H12" s="14"/>
      <c r="I12" s="14"/>
      <c r="J12" s="14"/>
      <c r="K12" s="14"/>
    </row>
    <row r="13" ht="25" customHeight="1" spans="1:11">
      <c r="A13" s="15" t="s">
        <v>177</v>
      </c>
      <c r="B13" s="15"/>
      <c r="C13" s="15"/>
      <c r="D13" s="15" t="s">
        <v>178</v>
      </c>
      <c r="E13" s="15"/>
      <c r="F13" s="15"/>
      <c r="G13" s="15" t="s">
        <v>61</v>
      </c>
      <c r="H13" s="15" t="s">
        <v>162</v>
      </c>
      <c r="I13" s="15" t="s">
        <v>164</v>
      </c>
      <c r="J13" s="42" t="s">
        <v>62</v>
      </c>
      <c r="K13" s="43"/>
    </row>
    <row r="14" s="1" customFormat="1" ht="25" customHeight="1" spans="1:11">
      <c r="A14" s="7" t="s">
        <v>55</v>
      </c>
      <c r="B14" s="7" t="s">
        <v>56</v>
      </c>
      <c r="C14" s="7" t="s">
        <v>57</v>
      </c>
      <c r="D14" s="7" t="s">
        <v>58</v>
      </c>
      <c r="E14" s="7" t="s">
        <v>59</v>
      </c>
      <c r="F14" s="7" t="s">
        <v>60</v>
      </c>
      <c r="G14" s="7"/>
      <c r="H14" s="7"/>
      <c r="I14" s="7"/>
      <c r="J14" s="29"/>
      <c r="K14" s="31"/>
    </row>
    <row r="15" s="1" customFormat="1" ht="25" customHeight="1" spans="1:11">
      <c r="A15" s="16" t="s">
        <v>63</v>
      </c>
      <c r="B15" s="16" t="s">
        <v>64</v>
      </c>
      <c r="C15" s="17" t="s">
        <v>440</v>
      </c>
      <c r="D15" s="18" t="s">
        <v>77</v>
      </c>
      <c r="E15" s="19" t="s">
        <v>270</v>
      </c>
      <c r="F15" s="19" t="s">
        <v>389</v>
      </c>
      <c r="G15" s="19" t="s">
        <v>270</v>
      </c>
      <c r="H15" s="20">
        <v>10</v>
      </c>
      <c r="I15" s="20">
        <v>10</v>
      </c>
      <c r="J15" s="18" t="s">
        <v>69</v>
      </c>
      <c r="K15" s="28"/>
    </row>
    <row r="16" s="1" customFormat="1" ht="25" customHeight="1" spans="1:11">
      <c r="A16" s="21"/>
      <c r="B16" s="21"/>
      <c r="C16" s="17" t="s">
        <v>441</v>
      </c>
      <c r="D16" s="18" t="s">
        <v>77</v>
      </c>
      <c r="E16" s="19" t="s">
        <v>166</v>
      </c>
      <c r="F16" s="19" t="s">
        <v>67</v>
      </c>
      <c r="G16" s="19" t="s">
        <v>166</v>
      </c>
      <c r="H16" s="20">
        <v>2</v>
      </c>
      <c r="I16" s="20">
        <v>2</v>
      </c>
      <c r="J16" s="18" t="s">
        <v>69</v>
      </c>
      <c r="K16" s="28"/>
    </row>
    <row r="17" s="1" customFormat="1" ht="25" customHeight="1" spans="1:11">
      <c r="A17" s="21"/>
      <c r="B17" s="21"/>
      <c r="C17" s="17" t="s">
        <v>442</v>
      </c>
      <c r="D17" s="18" t="s">
        <v>77</v>
      </c>
      <c r="E17" s="19" t="s">
        <v>254</v>
      </c>
      <c r="F17" s="19" t="s">
        <v>443</v>
      </c>
      <c r="G17" s="19" t="s">
        <v>254</v>
      </c>
      <c r="H17" s="20">
        <v>2</v>
      </c>
      <c r="I17" s="20">
        <v>2</v>
      </c>
      <c r="J17" s="18" t="s">
        <v>69</v>
      </c>
      <c r="K17" s="28"/>
    </row>
    <row r="18" s="1" customFormat="1" ht="25" customHeight="1" spans="1:11">
      <c r="A18" s="21"/>
      <c r="B18" s="21"/>
      <c r="C18" s="17" t="s">
        <v>444</v>
      </c>
      <c r="D18" s="18" t="s">
        <v>77</v>
      </c>
      <c r="E18" s="19" t="s">
        <v>270</v>
      </c>
      <c r="F18" s="19" t="s">
        <v>443</v>
      </c>
      <c r="G18" s="19" t="s">
        <v>270</v>
      </c>
      <c r="H18" s="20">
        <v>2</v>
      </c>
      <c r="I18" s="20">
        <v>2</v>
      </c>
      <c r="J18" s="18" t="s">
        <v>69</v>
      </c>
      <c r="K18" s="28"/>
    </row>
    <row r="19" s="1" customFormat="1" ht="25" customHeight="1" spans="1:11">
      <c r="A19" s="21"/>
      <c r="B19" s="21"/>
      <c r="C19" s="17" t="s">
        <v>445</v>
      </c>
      <c r="D19" s="18" t="s">
        <v>77</v>
      </c>
      <c r="E19" s="19" t="s">
        <v>183</v>
      </c>
      <c r="F19" s="19" t="s">
        <v>446</v>
      </c>
      <c r="G19" s="19" t="s">
        <v>183</v>
      </c>
      <c r="H19" s="20">
        <v>2</v>
      </c>
      <c r="I19" s="20">
        <v>2</v>
      </c>
      <c r="J19" s="18" t="s">
        <v>69</v>
      </c>
      <c r="K19" s="28"/>
    </row>
    <row r="20" s="1" customFormat="1" ht="25" customHeight="1" spans="1:11">
      <c r="A20" s="21"/>
      <c r="B20" s="21"/>
      <c r="C20" s="17" t="s">
        <v>447</v>
      </c>
      <c r="D20" s="18" t="s">
        <v>77</v>
      </c>
      <c r="E20" s="19" t="s">
        <v>270</v>
      </c>
      <c r="F20" s="19" t="s">
        <v>446</v>
      </c>
      <c r="G20" s="19" t="s">
        <v>270</v>
      </c>
      <c r="H20" s="20">
        <v>2</v>
      </c>
      <c r="I20" s="20">
        <v>2</v>
      </c>
      <c r="J20" s="18" t="s">
        <v>69</v>
      </c>
      <c r="K20" s="28"/>
    </row>
    <row r="21" s="1" customFormat="1" ht="25" customHeight="1" spans="1:11">
      <c r="A21" s="21"/>
      <c r="B21" s="21"/>
      <c r="C21" s="17" t="s">
        <v>448</v>
      </c>
      <c r="D21" s="18" t="s">
        <v>77</v>
      </c>
      <c r="E21" s="19" t="s">
        <v>183</v>
      </c>
      <c r="F21" s="19" t="s">
        <v>446</v>
      </c>
      <c r="G21" s="19" t="s">
        <v>183</v>
      </c>
      <c r="H21" s="20">
        <v>2</v>
      </c>
      <c r="I21" s="20">
        <v>2</v>
      </c>
      <c r="J21" s="18" t="s">
        <v>69</v>
      </c>
      <c r="K21" s="28"/>
    </row>
    <row r="22" s="1" customFormat="1" ht="25" customHeight="1" spans="1:11">
      <c r="A22" s="21"/>
      <c r="B22" s="21"/>
      <c r="C22" s="17" t="s">
        <v>449</v>
      </c>
      <c r="D22" s="18" t="s">
        <v>77</v>
      </c>
      <c r="E22" s="19" t="s">
        <v>270</v>
      </c>
      <c r="F22" s="19" t="s">
        <v>446</v>
      </c>
      <c r="G22" s="19" t="s">
        <v>270</v>
      </c>
      <c r="H22" s="20">
        <v>2</v>
      </c>
      <c r="I22" s="20">
        <v>2</v>
      </c>
      <c r="J22" s="18" t="s">
        <v>69</v>
      </c>
      <c r="K22" s="28"/>
    </row>
    <row r="23" s="1" customFormat="1" ht="25" customHeight="1" spans="1:11">
      <c r="A23" s="21"/>
      <c r="B23" s="21"/>
      <c r="C23" s="17" t="s">
        <v>450</v>
      </c>
      <c r="D23" s="18" t="s">
        <v>77</v>
      </c>
      <c r="E23" s="19" t="s">
        <v>270</v>
      </c>
      <c r="F23" s="19" t="s">
        <v>446</v>
      </c>
      <c r="G23" s="19" t="s">
        <v>270</v>
      </c>
      <c r="H23" s="20">
        <v>2</v>
      </c>
      <c r="I23" s="20">
        <v>2</v>
      </c>
      <c r="J23" s="18" t="s">
        <v>69</v>
      </c>
      <c r="K23" s="28"/>
    </row>
    <row r="24" s="1" customFormat="1" ht="25" customHeight="1" spans="1:11">
      <c r="A24" s="21"/>
      <c r="B24" s="22"/>
      <c r="C24" s="17" t="s">
        <v>451</v>
      </c>
      <c r="D24" s="18" t="s">
        <v>77</v>
      </c>
      <c r="E24" s="19" t="s">
        <v>254</v>
      </c>
      <c r="F24" s="19" t="s">
        <v>452</v>
      </c>
      <c r="G24" s="19" t="s">
        <v>254</v>
      </c>
      <c r="H24" s="20">
        <v>2</v>
      </c>
      <c r="I24" s="20">
        <v>2</v>
      </c>
      <c r="J24" s="18" t="s">
        <v>69</v>
      </c>
      <c r="K24" s="28"/>
    </row>
    <row r="25" s="1" customFormat="1" ht="25" customHeight="1" spans="1:11">
      <c r="A25" s="21"/>
      <c r="B25" s="16" t="s">
        <v>98</v>
      </c>
      <c r="C25" s="17" t="s">
        <v>394</v>
      </c>
      <c r="D25" s="24" t="s">
        <v>361</v>
      </c>
      <c r="E25" s="19" t="s">
        <v>232</v>
      </c>
      <c r="F25" s="19" t="s">
        <v>362</v>
      </c>
      <c r="G25" s="19" t="s">
        <v>232</v>
      </c>
      <c r="H25" s="20">
        <v>6</v>
      </c>
      <c r="I25" s="20">
        <v>6</v>
      </c>
      <c r="J25" s="18" t="s">
        <v>69</v>
      </c>
      <c r="K25" s="28"/>
    </row>
    <row r="26" s="1" customFormat="1" ht="25" customHeight="1" spans="1:11">
      <c r="A26" s="21"/>
      <c r="B26" s="22"/>
      <c r="C26" s="17" t="s">
        <v>453</v>
      </c>
      <c r="D26" s="24" t="s">
        <v>77</v>
      </c>
      <c r="E26" s="19" t="s">
        <v>322</v>
      </c>
      <c r="F26" s="19" t="s">
        <v>362</v>
      </c>
      <c r="G26" s="19" t="s">
        <v>384</v>
      </c>
      <c r="H26" s="20">
        <v>6</v>
      </c>
      <c r="I26" s="20">
        <v>6</v>
      </c>
      <c r="J26" s="18" t="s">
        <v>69</v>
      </c>
      <c r="K26" s="28"/>
    </row>
    <row r="27" s="1" customFormat="1" ht="25" customHeight="1" spans="1:11">
      <c r="A27" s="21"/>
      <c r="B27" s="23" t="s">
        <v>105</v>
      </c>
      <c r="C27" s="17" t="s">
        <v>395</v>
      </c>
      <c r="D27" s="24" t="s">
        <v>361</v>
      </c>
      <c r="E27" s="19" t="s">
        <v>232</v>
      </c>
      <c r="F27" s="19" t="s">
        <v>362</v>
      </c>
      <c r="G27" s="19" t="s">
        <v>232</v>
      </c>
      <c r="H27" s="20">
        <v>5</v>
      </c>
      <c r="I27" s="20">
        <v>5</v>
      </c>
      <c r="J27" s="18" t="s">
        <v>69</v>
      </c>
      <c r="K27" s="28"/>
    </row>
    <row r="28" s="1" customFormat="1" ht="25" customHeight="1" spans="1:11">
      <c r="A28" s="22"/>
      <c r="B28" s="23" t="s">
        <v>110</v>
      </c>
      <c r="C28" s="17" t="s">
        <v>396</v>
      </c>
      <c r="D28" s="24" t="s">
        <v>361</v>
      </c>
      <c r="E28" s="19" t="s">
        <v>454</v>
      </c>
      <c r="F28" s="19" t="s">
        <v>112</v>
      </c>
      <c r="G28" s="19" t="s">
        <v>454</v>
      </c>
      <c r="H28" s="20">
        <v>5</v>
      </c>
      <c r="I28" s="20">
        <v>5</v>
      </c>
      <c r="J28" s="18" t="s">
        <v>69</v>
      </c>
      <c r="K28" s="28"/>
    </row>
    <row r="29" s="1" customFormat="1" ht="25" customHeight="1" spans="1:11">
      <c r="A29" s="16" t="s">
        <v>114</v>
      </c>
      <c r="B29" s="23" t="s">
        <v>202</v>
      </c>
      <c r="C29" s="17" t="s">
        <v>455</v>
      </c>
      <c r="D29" s="18"/>
      <c r="E29" s="19" t="s">
        <v>327</v>
      </c>
      <c r="F29" s="19"/>
      <c r="G29" s="19" t="s">
        <v>327</v>
      </c>
      <c r="H29" s="20">
        <v>15</v>
      </c>
      <c r="I29" s="20">
        <v>15</v>
      </c>
      <c r="J29" s="18" t="s">
        <v>69</v>
      </c>
      <c r="K29" s="28"/>
    </row>
    <row r="30" s="1" customFormat="1" ht="25" customHeight="1" spans="1:11">
      <c r="A30" s="22"/>
      <c r="B30" s="23" t="s">
        <v>268</v>
      </c>
      <c r="C30" s="17" t="s">
        <v>381</v>
      </c>
      <c r="D30" s="18" t="s">
        <v>77</v>
      </c>
      <c r="E30" s="19" t="s">
        <v>166</v>
      </c>
      <c r="F30" s="19" t="s">
        <v>143</v>
      </c>
      <c r="G30" s="19" t="s">
        <v>166</v>
      </c>
      <c r="H30" s="20">
        <v>15</v>
      </c>
      <c r="I30" s="20">
        <v>15</v>
      </c>
      <c r="J30" s="18" t="s">
        <v>69</v>
      </c>
      <c r="K30" s="28"/>
    </row>
    <row r="31" s="1" customFormat="1" ht="25" customHeight="1" spans="1:11">
      <c r="A31" s="23" t="s">
        <v>147</v>
      </c>
      <c r="B31" s="23" t="s">
        <v>210</v>
      </c>
      <c r="C31" s="17" t="s">
        <v>456</v>
      </c>
      <c r="D31" s="18" t="s">
        <v>77</v>
      </c>
      <c r="E31" s="19" t="s">
        <v>322</v>
      </c>
      <c r="F31" s="19" t="s">
        <v>362</v>
      </c>
      <c r="G31" s="19" t="s">
        <v>213</v>
      </c>
      <c r="H31" s="20">
        <v>10</v>
      </c>
      <c r="I31" s="20">
        <v>10</v>
      </c>
      <c r="J31" s="18" t="s">
        <v>69</v>
      </c>
      <c r="K31" s="28"/>
    </row>
    <row r="32" s="1" customFormat="1" ht="25" customHeight="1" spans="1:11">
      <c r="A32" s="7" t="s">
        <v>214</v>
      </c>
      <c r="B32" s="7"/>
      <c r="C32" s="7"/>
      <c r="D32" s="25" t="s">
        <v>69</v>
      </c>
      <c r="E32" s="26"/>
      <c r="F32" s="26"/>
      <c r="G32" s="26"/>
      <c r="H32" s="26"/>
      <c r="I32" s="26"/>
      <c r="J32" s="26"/>
      <c r="K32" s="44"/>
    </row>
    <row r="33" ht="25" customHeight="1" spans="1:11">
      <c r="A33" s="18" t="s">
        <v>215</v>
      </c>
      <c r="B33" s="27"/>
      <c r="C33" s="27"/>
      <c r="D33" s="27"/>
      <c r="E33" s="27"/>
      <c r="F33" s="27"/>
      <c r="G33" s="28"/>
      <c r="H33" s="7" t="s">
        <v>216</v>
      </c>
      <c r="I33" s="7" t="s">
        <v>217</v>
      </c>
      <c r="J33" s="25" t="s">
        <v>218</v>
      </c>
      <c r="K33" s="44"/>
    </row>
    <row r="34" ht="25" customHeight="1" spans="1:11">
      <c r="A34" s="29"/>
      <c r="B34" s="30"/>
      <c r="C34" s="30"/>
      <c r="D34" s="30"/>
      <c r="E34" s="30"/>
      <c r="F34" s="30"/>
      <c r="G34" s="31"/>
      <c r="H34" s="7">
        <v>100</v>
      </c>
      <c r="I34" s="7">
        <v>100</v>
      </c>
      <c r="J34" s="25" t="s">
        <v>219</v>
      </c>
      <c r="K34" s="44"/>
    </row>
    <row r="35" ht="69" customHeight="1" spans="1:11">
      <c r="A35" s="32" t="s">
        <v>220</v>
      </c>
      <c r="B35" s="32"/>
      <c r="C35" s="32"/>
      <c r="D35" s="32"/>
      <c r="E35" s="32"/>
      <c r="F35" s="32"/>
      <c r="G35" s="32"/>
      <c r="H35" s="32"/>
      <c r="I35" s="32"/>
      <c r="J35" s="32"/>
      <c r="K35" s="32"/>
    </row>
    <row r="36" spans="1:11">
      <c r="A36" s="33" t="s">
        <v>150</v>
      </c>
      <c r="B36" s="33"/>
      <c r="C36" s="33"/>
      <c r="D36" s="33"/>
      <c r="E36" s="33"/>
      <c r="F36" s="33"/>
      <c r="G36" s="33"/>
      <c r="H36" s="33"/>
      <c r="I36" s="33"/>
      <c r="J36" s="33"/>
      <c r="K36" s="33"/>
    </row>
    <row r="37" spans="1:11">
      <c r="A37" s="33" t="s">
        <v>151</v>
      </c>
      <c r="B37" s="33"/>
      <c r="C37" s="33"/>
      <c r="D37" s="33"/>
      <c r="E37" s="33"/>
      <c r="F37" s="33"/>
      <c r="G37" s="33"/>
      <c r="H37" s="33"/>
      <c r="I37" s="33"/>
      <c r="J37" s="33"/>
      <c r="K37" s="33"/>
    </row>
    <row r="38" s="2" customFormat="1" spans="1:10">
      <c r="A38" s="34"/>
      <c r="B38" s="34"/>
      <c r="C38" s="34"/>
      <c r="D38" s="34"/>
      <c r="E38" s="34"/>
      <c r="F38" s="34"/>
      <c r="G38" s="34"/>
      <c r="H38" s="34"/>
      <c r="I38" s="34"/>
      <c r="J38" s="34"/>
    </row>
  </sheetData>
  <mergeCells count="56">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J29:K29"/>
    <mergeCell ref="J30:K30"/>
    <mergeCell ref="J31:K31"/>
    <mergeCell ref="A32:C32"/>
    <mergeCell ref="D32:K32"/>
    <mergeCell ref="J33:K33"/>
    <mergeCell ref="J34:K34"/>
    <mergeCell ref="A35:K35"/>
    <mergeCell ref="A36:K36"/>
    <mergeCell ref="A37:K37"/>
    <mergeCell ref="A38:J38"/>
    <mergeCell ref="A10:A11"/>
    <mergeCell ref="A15:A28"/>
    <mergeCell ref="A29:A30"/>
    <mergeCell ref="B15:B24"/>
    <mergeCell ref="B25:B26"/>
    <mergeCell ref="G13:G14"/>
    <mergeCell ref="H13:H14"/>
    <mergeCell ref="I13:I14"/>
    <mergeCell ref="K6:K9"/>
    <mergeCell ref="A5:B9"/>
    <mergeCell ref="J13:K14"/>
    <mergeCell ref="A33:G34"/>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32"/>
  <sheetViews>
    <sheetView topLeftCell="A12" workbookViewId="0">
      <selection activeCell="C25" sqref="C25"/>
    </sheetView>
  </sheetViews>
  <sheetFormatPr defaultColWidth="9" defaultRowHeight="14.4"/>
  <cols>
    <col min="1" max="1" width="9.25" style="2" customWidth="1"/>
    <col min="2" max="2" width="9" style="2"/>
    <col min="3" max="3" width="16.6296296296296" style="2" customWidth="1"/>
    <col min="4" max="6" width="10" style="2" customWidth="1"/>
    <col min="7" max="9" width="9" style="2"/>
    <col min="10" max="10" width="8.37962962962963" style="2" customWidth="1"/>
    <col min="11" max="11" width="10.8796296296296" style="2" customWidth="1"/>
    <col min="12" max="16384" width="9" style="2"/>
  </cols>
  <sheetData>
    <row r="1" ht="18" customHeight="1" spans="1:11">
      <c r="A1" s="3" t="s">
        <v>152</v>
      </c>
      <c r="B1" s="3"/>
      <c r="C1" s="3"/>
      <c r="D1" s="3"/>
      <c r="E1" s="3"/>
      <c r="F1" s="3"/>
      <c r="G1" s="3"/>
      <c r="H1" s="3"/>
      <c r="I1" s="3"/>
      <c r="J1" s="3"/>
      <c r="K1" s="3"/>
    </row>
    <row r="2" ht="22.2" spans="1:11">
      <c r="A2" s="4" t="s">
        <v>153</v>
      </c>
      <c r="B2" s="4" t="s">
        <v>36</v>
      </c>
      <c r="C2" s="4"/>
      <c r="D2" s="5"/>
      <c r="E2" s="4"/>
      <c r="F2" s="4"/>
      <c r="G2" s="6"/>
      <c r="H2" s="6"/>
      <c r="I2" s="6"/>
      <c r="J2" s="35"/>
      <c r="K2" s="36" t="s">
        <v>154</v>
      </c>
    </row>
    <row r="3" ht="25" customHeight="1" spans="1:11">
      <c r="A3" s="7" t="s">
        <v>155</v>
      </c>
      <c r="B3" s="7"/>
      <c r="C3" s="8" t="s">
        <v>457</v>
      </c>
      <c r="D3" s="9"/>
      <c r="E3" s="9"/>
      <c r="F3" s="9"/>
      <c r="G3" s="9"/>
      <c r="H3" s="9"/>
      <c r="I3" s="9"/>
      <c r="J3" s="9"/>
      <c r="K3" s="37"/>
    </row>
    <row r="4" ht="25" customHeight="1" spans="1:11">
      <c r="A4" s="7" t="s">
        <v>157</v>
      </c>
      <c r="B4" s="7"/>
      <c r="C4" s="10" t="s">
        <v>36</v>
      </c>
      <c r="D4" s="10"/>
      <c r="E4" s="10"/>
      <c r="F4" s="7" t="s">
        <v>158</v>
      </c>
      <c r="G4" s="8" t="s">
        <v>36</v>
      </c>
      <c r="H4" s="9"/>
      <c r="I4" s="9"/>
      <c r="J4" s="9"/>
      <c r="K4" s="37"/>
    </row>
    <row r="5" ht="25" customHeight="1" spans="1:11">
      <c r="A5" s="7" t="s">
        <v>159</v>
      </c>
      <c r="B5" s="7"/>
      <c r="C5" s="7"/>
      <c r="D5" s="7" t="s">
        <v>39</v>
      </c>
      <c r="E5" s="7" t="s">
        <v>160</v>
      </c>
      <c r="F5" s="7" t="s">
        <v>161</v>
      </c>
      <c r="G5" s="7" t="s">
        <v>162</v>
      </c>
      <c r="H5" s="7" t="s">
        <v>163</v>
      </c>
      <c r="I5" s="7" t="s">
        <v>164</v>
      </c>
      <c r="J5" s="7"/>
      <c r="K5" s="38" t="s">
        <v>165</v>
      </c>
    </row>
    <row r="6" ht="25" customHeight="1" spans="1:11">
      <c r="A6" s="7"/>
      <c r="B6" s="7"/>
      <c r="C6" s="7" t="s">
        <v>45</v>
      </c>
      <c r="D6" s="11">
        <v>5</v>
      </c>
      <c r="E6" s="11">
        <v>5</v>
      </c>
      <c r="F6" s="11">
        <v>5</v>
      </c>
      <c r="G6" s="11">
        <v>10</v>
      </c>
      <c r="H6" s="12">
        <v>100</v>
      </c>
      <c r="I6" s="13">
        <v>10</v>
      </c>
      <c r="J6" s="13"/>
      <c r="K6" s="39" t="s">
        <v>69</v>
      </c>
    </row>
    <row r="7" ht="25" customHeight="1" spans="1:11">
      <c r="A7" s="7"/>
      <c r="B7" s="7"/>
      <c r="C7" s="7" t="s">
        <v>167</v>
      </c>
      <c r="D7" s="11">
        <v>5</v>
      </c>
      <c r="E7" s="11">
        <v>5</v>
      </c>
      <c r="F7" s="11">
        <v>5</v>
      </c>
      <c r="G7" s="11">
        <v>10</v>
      </c>
      <c r="H7" s="12">
        <v>100</v>
      </c>
      <c r="I7" s="13">
        <v>10</v>
      </c>
      <c r="J7" s="13"/>
      <c r="K7" s="40"/>
    </row>
    <row r="8" ht="25" customHeight="1" spans="1:11">
      <c r="A8" s="7"/>
      <c r="B8" s="7"/>
      <c r="C8" s="7" t="s">
        <v>168</v>
      </c>
      <c r="D8" s="10" t="s">
        <v>169</v>
      </c>
      <c r="E8" s="10" t="s">
        <v>169</v>
      </c>
      <c r="F8" s="10" t="s">
        <v>169</v>
      </c>
      <c r="G8" s="10" t="s">
        <v>169</v>
      </c>
      <c r="H8" s="10" t="s">
        <v>169</v>
      </c>
      <c r="I8" s="8" t="s">
        <v>169</v>
      </c>
      <c r="J8" s="37"/>
      <c r="K8" s="40"/>
    </row>
    <row r="9" ht="25" customHeight="1" spans="1:11">
      <c r="A9" s="7"/>
      <c r="B9" s="7"/>
      <c r="C9" s="7" t="s">
        <v>170</v>
      </c>
      <c r="D9" s="10" t="s">
        <v>169</v>
      </c>
      <c r="E9" s="10" t="s">
        <v>169</v>
      </c>
      <c r="F9" s="10" t="s">
        <v>169</v>
      </c>
      <c r="G9" s="10" t="s">
        <v>169</v>
      </c>
      <c r="H9" s="10" t="s">
        <v>169</v>
      </c>
      <c r="I9" s="8" t="s">
        <v>169</v>
      </c>
      <c r="J9" s="37"/>
      <c r="K9" s="41"/>
    </row>
    <row r="10" ht="25" customHeight="1" spans="1:11">
      <c r="A10" s="7" t="s">
        <v>171</v>
      </c>
      <c r="B10" s="7" t="s">
        <v>172</v>
      </c>
      <c r="C10" s="7"/>
      <c r="D10" s="7"/>
      <c r="E10" s="7"/>
      <c r="F10" s="7"/>
      <c r="G10" s="13" t="s">
        <v>173</v>
      </c>
      <c r="H10" s="13"/>
      <c r="I10" s="13"/>
      <c r="J10" s="13"/>
      <c r="K10" s="13"/>
    </row>
    <row r="11" ht="109" customHeight="1" spans="1:11">
      <c r="A11" s="7"/>
      <c r="B11" s="10" t="s">
        <v>458</v>
      </c>
      <c r="C11" s="10"/>
      <c r="D11" s="10"/>
      <c r="E11" s="10"/>
      <c r="F11" s="10"/>
      <c r="G11" s="13" t="s">
        <v>175</v>
      </c>
      <c r="H11" s="13"/>
      <c r="I11" s="13"/>
      <c r="J11" s="13"/>
      <c r="K11" s="13"/>
    </row>
    <row r="12" ht="25" customHeight="1" spans="1:11">
      <c r="A12" s="14" t="s">
        <v>176</v>
      </c>
      <c r="B12" s="14"/>
      <c r="C12" s="14"/>
      <c r="D12" s="14"/>
      <c r="E12" s="14"/>
      <c r="F12" s="14"/>
      <c r="G12" s="14"/>
      <c r="H12" s="14"/>
      <c r="I12" s="14"/>
      <c r="J12" s="14"/>
      <c r="K12" s="14"/>
    </row>
    <row r="13" ht="25" customHeight="1" spans="1:11">
      <c r="A13" s="15" t="s">
        <v>177</v>
      </c>
      <c r="B13" s="15"/>
      <c r="C13" s="15"/>
      <c r="D13" s="15" t="s">
        <v>178</v>
      </c>
      <c r="E13" s="15"/>
      <c r="F13" s="15"/>
      <c r="G13" s="15" t="s">
        <v>61</v>
      </c>
      <c r="H13" s="15" t="s">
        <v>162</v>
      </c>
      <c r="I13" s="15" t="s">
        <v>164</v>
      </c>
      <c r="J13" s="42" t="s">
        <v>62</v>
      </c>
      <c r="K13" s="43"/>
    </row>
    <row r="14" s="1" customFormat="1" ht="42" customHeight="1" spans="1:11">
      <c r="A14" s="7" t="s">
        <v>55</v>
      </c>
      <c r="B14" s="7" t="s">
        <v>56</v>
      </c>
      <c r="C14" s="7" t="s">
        <v>57</v>
      </c>
      <c r="D14" s="7" t="s">
        <v>58</v>
      </c>
      <c r="E14" s="7" t="s">
        <v>59</v>
      </c>
      <c r="F14" s="7" t="s">
        <v>60</v>
      </c>
      <c r="G14" s="7"/>
      <c r="H14" s="7"/>
      <c r="I14" s="7"/>
      <c r="J14" s="29"/>
      <c r="K14" s="31"/>
    </row>
    <row r="15" s="1" customFormat="1" ht="42" customHeight="1" spans="1:11">
      <c r="A15" s="16" t="s">
        <v>63</v>
      </c>
      <c r="B15" s="16" t="s">
        <v>64</v>
      </c>
      <c r="C15" s="17" t="s">
        <v>459</v>
      </c>
      <c r="D15" s="18" t="s">
        <v>77</v>
      </c>
      <c r="E15" s="19" t="s">
        <v>460</v>
      </c>
      <c r="F15" s="19" t="s">
        <v>424</v>
      </c>
      <c r="G15" s="19" t="s">
        <v>461</v>
      </c>
      <c r="H15" s="20">
        <v>4</v>
      </c>
      <c r="I15" s="20">
        <v>4</v>
      </c>
      <c r="J15" s="18" t="s">
        <v>69</v>
      </c>
      <c r="K15" s="28"/>
    </row>
    <row r="16" s="1" customFormat="1" ht="42" customHeight="1" spans="1:11">
      <c r="A16" s="21"/>
      <c r="B16" s="21"/>
      <c r="C16" s="17" t="s">
        <v>462</v>
      </c>
      <c r="D16" s="18" t="s">
        <v>77</v>
      </c>
      <c r="E16" s="19" t="s">
        <v>463</v>
      </c>
      <c r="F16" s="19" t="s">
        <v>67</v>
      </c>
      <c r="G16" s="19" t="s">
        <v>464</v>
      </c>
      <c r="H16" s="20">
        <v>4</v>
      </c>
      <c r="I16" s="20">
        <v>4</v>
      </c>
      <c r="J16" s="18" t="s">
        <v>69</v>
      </c>
      <c r="K16" s="28"/>
    </row>
    <row r="17" s="1" customFormat="1" ht="42" customHeight="1" spans="1:11">
      <c r="A17" s="21"/>
      <c r="B17" s="21"/>
      <c r="C17" s="17" t="s">
        <v>465</v>
      </c>
      <c r="D17" s="18" t="s">
        <v>77</v>
      </c>
      <c r="E17" s="19" t="s">
        <v>466</v>
      </c>
      <c r="F17" s="19" t="s">
        <v>452</v>
      </c>
      <c r="G17" s="19" t="s">
        <v>467</v>
      </c>
      <c r="H17" s="20">
        <v>4</v>
      </c>
      <c r="I17" s="20">
        <v>4</v>
      </c>
      <c r="J17" s="18" t="s">
        <v>69</v>
      </c>
      <c r="K17" s="28"/>
    </row>
    <row r="18" s="1" customFormat="1" ht="42" customHeight="1" spans="1:11">
      <c r="A18" s="21"/>
      <c r="B18" s="21"/>
      <c r="C18" s="17" t="s">
        <v>468</v>
      </c>
      <c r="D18" s="18" t="s">
        <v>77</v>
      </c>
      <c r="E18" s="19" t="s">
        <v>238</v>
      </c>
      <c r="F18" s="19" t="s">
        <v>469</v>
      </c>
      <c r="G18" s="19" t="s">
        <v>470</v>
      </c>
      <c r="H18" s="20">
        <v>4</v>
      </c>
      <c r="I18" s="20">
        <v>4</v>
      </c>
      <c r="J18" s="18" t="s">
        <v>69</v>
      </c>
      <c r="K18" s="28"/>
    </row>
    <row r="19" s="1" customFormat="1" ht="42" customHeight="1" spans="1:11">
      <c r="A19" s="21"/>
      <c r="B19" s="22"/>
      <c r="C19" s="17" t="s">
        <v>471</v>
      </c>
      <c r="D19" s="18" t="s">
        <v>77</v>
      </c>
      <c r="E19" s="19" t="s">
        <v>472</v>
      </c>
      <c r="F19" s="19" t="s">
        <v>424</v>
      </c>
      <c r="G19" s="19" t="s">
        <v>473</v>
      </c>
      <c r="H19" s="20">
        <v>4</v>
      </c>
      <c r="I19" s="20">
        <v>4</v>
      </c>
      <c r="J19" s="18" t="s">
        <v>69</v>
      </c>
      <c r="K19" s="28"/>
    </row>
    <row r="20" s="1" customFormat="1" ht="42" customHeight="1" spans="1:11">
      <c r="A20" s="21"/>
      <c r="B20" s="23" t="s">
        <v>98</v>
      </c>
      <c r="C20" s="17" t="s">
        <v>394</v>
      </c>
      <c r="D20" s="24" t="s">
        <v>361</v>
      </c>
      <c r="E20" s="19" t="s">
        <v>232</v>
      </c>
      <c r="F20" s="19" t="s">
        <v>362</v>
      </c>
      <c r="G20" s="19" t="s">
        <v>232</v>
      </c>
      <c r="H20" s="20">
        <v>10</v>
      </c>
      <c r="I20" s="20">
        <v>10</v>
      </c>
      <c r="J20" s="18" t="s">
        <v>69</v>
      </c>
      <c r="K20" s="28"/>
    </row>
    <row r="21" s="1" customFormat="1" ht="42" customHeight="1" spans="1:11">
      <c r="A21" s="21"/>
      <c r="B21" s="23" t="s">
        <v>105</v>
      </c>
      <c r="C21" s="17" t="s">
        <v>395</v>
      </c>
      <c r="D21" s="24" t="s">
        <v>361</v>
      </c>
      <c r="E21" s="19" t="s">
        <v>232</v>
      </c>
      <c r="F21" s="19" t="s">
        <v>362</v>
      </c>
      <c r="G21" s="19" t="s">
        <v>232</v>
      </c>
      <c r="H21" s="20">
        <v>10</v>
      </c>
      <c r="I21" s="20">
        <v>10</v>
      </c>
      <c r="J21" s="18" t="s">
        <v>69</v>
      </c>
      <c r="K21" s="28"/>
    </row>
    <row r="22" s="1" customFormat="1" ht="42" customHeight="1" spans="1:11">
      <c r="A22" s="22"/>
      <c r="B22" s="23" t="s">
        <v>110</v>
      </c>
      <c r="C22" s="17" t="s">
        <v>396</v>
      </c>
      <c r="D22" s="24" t="s">
        <v>361</v>
      </c>
      <c r="E22" s="19" t="s">
        <v>228</v>
      </c>
      <c r="F22" s="19" t="s">
        <v>112</v>
      </c>
      <c r="G22" s="19" t="s">
        <v>228</v>
      </c>
      <c r="H22" s="20">
        <v>10</v>
      </c>
      <c r="I22" s="20">
        <v>10</v>
      </c>
      <c r="J22" s="18" t="s">
        <v>69</v>
      </c>
      <c r="K22" s="28"/>
    </row>
    <row r="23" s="1" customFormat="1" ht="42" customHeight="1" spans="1:11">
      <c r="A23" s="16" t="s">
        <v>114</v>
      </c>
      <c r="B23" s="23" t="s">
        <v>202</v>
      </c>
      <c r="C23" s="17" t="s">
        <v>418</v>
      </c>
      <c r="D23" s="18" t="s">
        <v>77</v>
      </c>
      <c r="E23" s="19" t="s">
        <v>297</v>
      </c>
      <c r="F23" s="19" t="s">
        <v>193</v>
      </c>
      <c r="G23" s="19" t="s">
        <v>297</v>
      </c>
      <c r="H23" s="20">
        <v>15</v>
      </c>
      <c r="I23" s="20">
        <v>15</v>
      </c>
      <c r="J23" s="18" t="s">
        <v>69</v>
      </c>
      <c r="K23" s="28"/>
    </row>
    <row r="24" s="1" customFormat="1" ht="42" customHeight="1" spans="1:11">
      <c r="A24" s="22"/>
      <c r="B24" s="23" t="s">
        <v>268</v>
      </c>
      <c r="C24" s="17" t="s">
        <v>381</v>
      </c>
      <c r="D24" s="18" t="s">
        <v>77</v>
      </c>
      <c r="E24" s="19" t="s">
        <v>166</v>
      </c>
      <c r="F24" s="19" t="s">
        <v>143</v>
      </c>
      <c r="G24" s="19" t="s">
        <v>166</v>
      </c>
      <c r="H24" s="20">
        <v>15</v>
      </c>
      <c r="I24" s="20">
        <v>15</v>
      </c>
      <c r="J24" s="18" t="s">
        <v>69</v>
      </c>
      <c r="K24" s="28"/>
    </row>
    <row r="25" s="1" customFormat="1" ht="42" customHeight="1" spans="1:11">
      <c r="A25" s="23" t="s">
        <v>147</v>
      </c>
      <c r="B25" s="23" t="s">
        <v>210</v>
      </c>
      <c r="C25" s="17" t="s">
        <v>403</v>
      </c>
      <c r="D25" s="18" t="s">
        <v>77</v>
      </c>
      <c r="E25" s="19" t="s">
        <v>384</v>
      </c>
      <c r="F25" s="19" t="s">
        <v>362</v>
      </c>
      <c r="G25" s="19" t="s">
        <v>384</v>
      </c>
      <c r="H25" s="20">
        <v>10</v>
      </c>
      <c r="I25" s="20">
        <v>10</v>
      </c>
      <c r="J25" s="18" t="s">
        <v>69</v>
      </c>
      <c r="K25" s="28"/>
    </row>
    <row r="26" ht="25" customHeight="1" spans="1:11">
      <c r="A26" s="7" t="s">
        <v>214</v>
      </c>
      <c r="B26" s="7"/>
      <c r="C26" s="7"/>
      <c r="D26" s="25" t="s">
        <v>69</v>
      </c>
      <c r="E26" s="26"/>
      <c r="F26" s="26"/>
      <c r="G26" s="26"/>
      <c r="H26" s="26"/>
      <c r="I26" s="26"/>
      <c r="J26" s="26"/>
      <c r="K26" s="44"/>
    </row>
    <row r="27" ht="25" customHeight="1" spans="1:11">
      <c r="A27" s="18" t="s">
        <v>215</v>
      </c>
      <c r="B27" s="27"/>
      <c r="C27" s="27"/>
      <c r="D27" s="27"/>
      <c r="E27" s="27"/>
      <c r="F27" s="27"/>
      <c r="G27" s="28"/>
      <c r="H27" s="7" t="s">
        <v>216</v>
      </c>
      <c r="I27" s="7" t="s">
        <v>217</v>
      </c>
      <c r="J27" s="25" t="s">
        <v>218</v>
      </c>
      <c r="K27" s="44"/>
    </row>
    <row r="28" ht="25" customHeight="1" spans="1:11">
      <c r="A28" s="29"/>
      <c r="B28" s="30"/>
      <c r="C28" s="30"/>
      <c r="D28" s="30"/>
      <c r="E28" s="30"/>
      <c r="F28" s="30"/>
      <c r="G28" s="31"/>
      <c r="H28" s="7">
        <v>100</v>
      </c>
      <c r="I28" s="7">
        <v>100</v>
      </c>
      <c r="J28" s="25" t="s">
        <v>219</v>
      </c>
      <c r="K28" s="44"/>
    </row>
    <row r="29" ht="69" customHeight="1" spans="1:11">
      <c r="A29" s="32" t="s">
        <v>220</v>
      </c>
      <c r="B29" s="32"/>
      <c r="C29" s="32"/>
      <c r="D29" s="32"/>
      <c r="E29" s="32"/>
      <c r="F29" s="32"/>
      <c r="G29" s="32"/>
      <c r="H29" s="32"/>
      <c r="I29" s="32"/>
      <c r="J29" s="32"/>
      <c r="K29" s="32"/>
    </row>
    <row r="30" spans="1:11">
      <c r="A30" s="33" t="s">
        <v>150</v>
      </c>
      <c r="B30" s="33"/>
      <c r="C30" s="33"/>
      <c r="D30" s="33"/>
      <c r="E30" s="33"/>
      <c r="F30" s="33"/>
      <c r="G30" s="33"/>
      <c r="H30" s="33"/>
      <c r="I30" s="33"/>
      <c r="J30" s="33"/>
      <c r="K30" s="33"/>
    </row>
    <row r="31" spans="1:11">
      <c r="A31" s="33" t="s">
        <v>151</v>
      </c>
      <c r="B31" s="33"/>
      <c r="C31" s="33"/>
      <c r="D31" s="33"/>
      <c r="E31" s="33"/>
      <c r="F31" s="33"/>
      <c r="G31" s="33"/>
      <c r="H31" s="33"/>
      <c r="I31" s="33"/>
      <c r="J31" s="33"/>
      <c r="K31" s="33"/>
    </row>
    <row r="32" s="2" customFormat="1" spans="1:10">
      <c r="A32" s="34"/>
      <c r="B32" s="34"/>
      <c r="C32" s="34"/>
      <c r="D32" s="34"/>
      <c r="E32" s="34"/>
      <c r="F32" s="34"/>
      <c r="G32" s="34"/>
      <c r="H32" s="34"/>
      <c r="I32" s="34"/>
      <c r="J32" s="34"/>
    </row>
  </sheetData>
  <mergeCells count="49">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A26:C26"/>
    <mergeCell ref="D26:K26"/>
    <mergeCell ref="J27:K27"/>
    <mergeCell ref="J28:K28"/>
    <mergeCell ref="A29:K29"/>
    <mergeCell ref="A30:K30"/>
    <mergeCell ref="A31:K31"/>
    <mergeCell ref="A32:J32"/>
    <mergeCell ref="A10:A11"/>
    <mergeCell ref="A15:A22"/>
    <mergeCell ref="A23:A24"/>
    <mergeCell ref="B15:B19"/>
    <mergeCell ref="G13:G14"/>
    <mergeCell ref="H13:H14"/>
    <mergeCell ref="I13:I14"/>
    <mergeCell ref="K6:K9"/>
    <mergeCell ref="A5:B9"/>
    <mergeCell ref="J13:K14"/>
    <mergeCell ref="A27:G28"/>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50"/>
  <sheetViews>
    <sheetView workbookViewId="0">
      <selection activeCell="C2" sqref="C2"/>
    </sheetView>
  </sheetViews>
  <sheetFormatPr defaultColWidth="9" defaultRowHeight="14.4"/>
  <cols>
    <col min="1" max="1" width="18.8796296296296" style="70" customWidth="1"/>
    <col min="2" max="2" width="13.25" style="70" customWidth="1"/>
    <col min="3" max="3" width="28" style="50" customWidth="1"/>
    <col min="4" max="4" width="12.75" style="70" customWidth="1"/>
    <col min="5" max="5" width="18.3796296296296" style="70" customWidth="1"/>
    <col min="6" max="6" width="10.25" style="70" customWidth="1"/>
    <col min="7" max="7" width="17.75" style="70" customWidth="1"/>
    <col min="8" max="8" width="10.75" style="70" customWidth="1"/>
    <col min="9" max="9" width="21.1296296296296" style="70" customWidth="1"/>
  </cols>
  <sheetData>
    <row r="1" customFormat="1" ht="23" customHeight="1" spans="1:9">
      <c r="A1" s="71" t="s">
        <v>33</v>
      </c>
      <c r="B1" s="71"/>
      <c r="C1" s="71"/>
      <c r="D1" s="71"/>
      <c r="E1" s="71"/>
      <c r="F1" s="71"/>
      <c r="G1" s="71"/>
      <c r="H1" s="71"/>
      <c r="I1" s="71"/>
    </row>
    <row r="2" customFormat="1" ht="24" customHeight="1" spans="1:9">
      <c r="A2" s="72" t="s">
        <v>1</v>
      </c>
      <c r="B2" s="72"/>
      <c r="C2" s="73"/>
      <c r="D2" s="74"/>
      <c r="E2" s="74"/>
      <c r="F2" s="74"/>
      <c r="G2" s="74"/>
      <c r="H2" s="74"/>
      <c r="I2" s="93" t="s">
        <v>34</v>
      </c>
    </row>
    <row r="3" customFormat="1" ht="20" customHeight="1" spans="1:9">
      <c r="A3" s="75" t="s">
        <v>35</v>
      </c>
      <c r="B3" s="76" t="s">
        <v>36</v>
      </c>
      <c r="C3" s="77"/>
      <c r="D3" s="77"/>
      <c r="E3" s="77"/>
      <c r="F3" s="77"/>
      <c r="G3" s="77"/>
      <c r="H3" s="77"/>
      <c r="I3" s="94"/>
    </row>
    <row r="4" customFormat="1" ht="32" customHeight="1" spans="1:9">
      <c r="A4" s="78" t="s">
        <v>37</v>
      </c>
      <c r="B4" s="78" t="s">
        <v>38</v>
      </c>
      <c r="C4" s="78"/>
      <c r="D4" s="78" t="s">
        <v>39</v>
      </c>
      <c r="E4" s="78" t="s">
        <v>40</v>
      </c>
      <c r="F4" s="78" t="s">
        <v>41</v>
      </c>
      <c r="G4" s="78" t="s">
        <v>42</v>
      </c>
      <c r="H4" s="78" t="s">
        <v>43</v>
      </c>
      <c r="I4" s="78" t="s">
        <v>44</v>
      </c>
    </row>
    <row r="5" customFormat="1" ht="25" customHeight="1" spans="1:9">
      <c r="A5" s="78"/>
      <c r="B5" s="78" t="s">
        <v>45</v>
      </c>
      <c r="C5" s="78"/>
      <c r="D5" s="78">
        <v>1663.67</v>
      </c>
      <c r="E5" s="78">
        <f t="shared" ref="E5:E10" si="0">F5-D5</f>
        <v>926.92</v>
      </c>
      <c r="F5" s="78">
        <v>2590.59</v>
      </c>
      <c r="G5" s="78">
        <v>2590.59</v>
      </c>
      <c r="H5" s="79">
        <f t="shared" ref="H5:H10" si="1">G5/F5*100</f>
        <v>100</v>
      </c>
      <c r="I5" s="65" t="s">
        <v>46</v>
      </c>
    </row>
    <row r="6" customFormat="1" ht="25" customHeight="1" spans="1:9">
      <c r="A6" s="78"/>
      <c r="B6" s="78" t="s">
        <v>47</v>
      </c>
      <c r="C6" s="78" t="s">
        <v>45</v>
      </c>
      <c r="D6" s="78">
        <v>1510.92</v>
      </c>
      <c r="E6" s="78">
        <f t="shared" si="0"/>
        <v>-195.36</v>
      </c>
      <c r="F6" s="78">
        <v>1315.56</v>
      </c>
      <c r="G6" s="78">
        <v>1315.56</v>
      </c>
      <c r="H6" s="79">
        <f t="shared" si="1"/>
        <v>100</v>
      </c>
      <c r="I6" s="66"/>
    </row>
    <row r="7" customFormat="1" ht="25" customHeight="1" spans="1:9">
      <c r="A7" s="78"/>
      <c r="B7" s="78" t="s">
        <v>48</v>
      </c>
      <c r="C7" s="78" t="s">
        <v>45</v>
      </c>
      <c r="D7" s="78">
        <v>152.75</v>
      </c>
      <c r="E7" s="78">
        <f t="shared" si="0"/>
        <v>1122.28</v>
      </c>
      <c r="F7" s="78">
        <v>1275.03</v>
      </c>
      <c r="G7" s="78">
        <v>1275.03</v>
      </c>
      <c r="H7" s="79">
        <f t="shared" si="1"/>
        <v>100</v>
      </c>
      <c r="I7" s="66"/>
    </row>
    <row r="8" customFormat="1" ht="25" customHeight="1" spans="1:9">
      <c r="A8" s="78"/>
      <c r="B8" s="78"/>
      <c r="C8" s="78" t="s">
        <v>49</v>
      </c>
      <c r="D8" s="78">
        <v>152.75</v>
      </c>
      <c r="E8" s="78">
        <f t="shared" si="0"/>
        <v>698.08</v>
      </c>
      <c r="F8" s="78">
        <v>850.83</v>
      </c>
      <c r="G8" s="78">
        <v>850.83</v>
      </c>
      <c r="H8" s="79">
        <f t="shared" si="1"/>
        <v>100</v>
      </c>
      <c r="I8" s="66"/>
    </row>
    <row r="9" customFormat="1" ht="25" customHeight="1" spans="1:9">
      <c r="A9" s="78"/>
      <c r="B9" s="78"/>
      <c r="C9" s="78" t="s">
        <v>50</v>
      </c>
      <c r="D9" s="78">
        <v>0</v>
      </c>
      <c r="E9" s="78">
        <f t="shared" si="0"/>
        <v>374.48</v>
      </c>
      <c r="F9" s="78">
        <v>374.48</v>
      </c>
      <c r="G9" s="78">
        <v>374.48</v>
      </c>
      <c r="H9" s="79">
        <f t="shared" si="1"/>
        <v>100</v>
      </c>
      <c r="I9" s="66"/>
    </row>
    <row r="10" customFormat="1" ht="25" customHeight="1" spans="1:9">
      <c r="A10" s="78"/>
      <c r="B10" s="78"/>
      <c r="C10" s="78" t="s">
        <v>51</v>
      </c>
      <c r="D10" s="78">
        <v>0</v>
      </c>
      <c r="E10" s="78">
        <f t="shared" si="0"/>
        <v>49.72</v>
      </c>
      <c r="F10" s="78">
        <v>49.72</v>
      </c>
      <c r="G10" s="78">
        <v>49.72</v>
      </c>
      <c r="H10" s="79">
        <f t="shared" si="1"/>
        <v>100</v>
      </c>
      <c r="I10" s="67"/>
    </row>
    <row r="11" customFormat="1" ht="96" customHeight="1" spans="1:9">
      <c r="A11" s="78" t="s">
        <v>52</v>
      </c>
      <c r="B11" s="80" t="s">
        <v>53</v>
      </c>
      <c r="C11" s="81"/>
      <c r="D11" s="81"/>
      <c r="E11" s="81"/>
      <c r="F11" s="81"/>
      <c r="G11" s="81"/>
      <c r="H11" s="81"/>
      <c r="I11" s="95"/>
    </row>
    <row r="12" customFormat="1" ht="25" customHeight="1" spans="1:9">
      <c r="A12" s="78" t="s">
        <v>54</v>
      </c>
      <c r="B12" s="78"/>
      <c r="C12" s="78"/>
      <c r="D12" s="78"/>
      <c r="E12" s="78"/>
      <c r="F12" s="78"/>
      <c r="G12" s="78"/>
      <c r="H12" s="78"/>
      <c r="I12" s="78"/>
    </row>
    <row r="13" s="2" customFormat="1" ht="25" customHeight="1" spans="1:9">
      <c r="A13" s="78" t="s">
        <v>55</v>
      </c>
      <c r="B13" s="78" t="s">
        <v>56</v>
      </c>
      <c r="C13" s="78" t="s">
        <v>57</v>
      </c>
      <c r="D13" s="78" t="s">
        <v>58</v>
      </c>
      <c r="E13" s="78" t="s">
        <v>59</v>
      </c>
      <c r="F13" s="78" t="s">
        <v>60</v>
      </c>
      <c r="G13" s="78" t="s">
        <v>61</v>
      </c>
      <c r="H13" s="78" t="s">
        <v>62</v>
      </c>
      <c r="I13" s="78"/>
    </row>
    <row r="14" s="1" customFormat="1" ht="37" customHeight="1" spans="1:9">
      <c r="A14" s="82" t="s">
        <v>63</v>
      </c>
      <c r="B14" s="82" t="s">
        <v>64</v>
      </c>
      <c r="C14" s="78" t="s">
        <v>65</v>
      </c>
      <c r="D14" s="78" t="s">
        <v>66</v>
      </c>
      <c r="E14" s="78">
        <v>255</v>
      </c>
      <c r="F14" s="78" t="s">
        <v>67</v>
      </c>
      <c r="G14" s="78" t="s">
        <v>68</v>
      </c>
      <c r="H14" s="80" t="s">
        <v>69</v>
      </c>
      <c r="I14" s="95"/>
    </row>
    <row r="15" s="1" customFormat="1" ht="37" customHeight="1" spans="1:9">
      <c r="A15" s="83"/>
      <c r="B15" s="83"/>
      <c r="C15" s="78" t="s">
        <v>70</v>
      </c>
      <c r="D15" s="78" t="s">
        <v>66</v>
      </c>
      <c r="E15" s="78">
        <v>349.48</v>
      </c>
      <c r="F15" s="78" t="s">
        <v>71</v>
      </c>
      <c r="G15" s="78" t="s">
        <v>72</v>
      </c>
      <c r="H15" s="80" t="s">
        <v>69</v>
      </c>
      <c r="I15" s="95"/>
    </row>
    <row r="16" s="1" customFormat="1" ht="37" customHeight="1" spans="1:9">
      <c r="A16" s="83"/>
      <c r="B16" s="83"/>
      <c r="C16" s="78" t="s">
        <v>73</v>
      </c>
      <c r="D16" s="78" t="s">
        <v>66</v>
      </c>
      <c r="E16" s="78">
        <v>2.53</v>
      </c>
      <c r="F16" s="78" t="s">
        <v>74</v>
      </c>
      <c r="G16" s="78" t="s">
        <v>75</v>
      </c>
      <c r="H16" s="80" t="s">
        <v>69</v>
      </c>
      <c r="I16" s="95"/>
    </row>
    <row r="17" s="1" customFormat="1" ht="37" customHeight="1" spans="1:9">
      <c r="A17" s="83"/>
      <c r="B17" s="83"/>
      <c r="C17" s="84" t="s">
        <v>76</v>
      </c>
      <c r="D17" s="85" t="s">
        <v>77</v>
      </c>
      <c r="E17" s="84">
        <v>100</v>
      </c>
      <c r="F17" s="84" t="s">
        <v>78</v>
      </c>
      <c r="G17" s="84" t="s">
        <v>79</v>
      </c>
      <c r="H17" s="80" t="s">
        <v>69</v>
      </c>
      <c r="I17" s="95"/>
    </row>
    <row r="18" s="1" customFormat="1" ht="37" customHeight="1" spans="1:9">
      <c r="A18" s="83"/>
      <c r="B18" s="83"/>
      <c r="C18" s="84" t="s">
        <v>80</v>
      </c>
      <c r="D18" s="85" t="s">
        <v>77</v>
      </c>
      <c r="E18" s="84">
        <v>2700</v>
      </c>
      <c r="F18" s="84" t="s">
        <v>81</v>
      </c>
      <c r="G18" s="84" t="s">
        <v>82</v>
      </c>
      <c r="H18" s="80" t="s">
        <v>69</v>
      </c>
      <c r="I18" s="95"/>
    </row>
    <row r="19" s="1" customFormat="1" ht="37" customHeight="1" spans="1:9">
      <c r="A19" s="83"/>
      <c r="B19" s="83"/>
      <c r="C19" s="78" t="s">
        <v>83</v>
      </c>
      <c r="D19" s="78" t="s">
        <v>66</v>
      </c>
      <c r="E19" s="78">
        <v>1609.3</v>
      </c>
      <c r="F19" s="78" t="s">
        <v>71</v>
      </c>
      <c r="G19" s="78" t="s">
        <v>84</v>
      </c>
      <c r="H19" s="80" t="s">
        <v>69</v>
      </c>
      <c r="I19" s="95"/>
    </row>
    <row r="20" s="1" customFormat="1" ht="37" customHeight="1" spans="1:9">
      <c r="A20" s="83"/>
      <c r="B20" s="83"/>
      <c r="C20" s="78" t="s">
        <v>85</v>
      </c>
      <c r="D20" s="78" t="s">
        <v>66</v>
      </c>
      <c r="E20" s="78">
        <v>1.78</v>
      </c>
      <c r="F20" s="78" t="s">
        <v>86</v>
      </c>
      <c r="G20" s="78" t="s">
        <v>87</v>
      </c>
      <c r="H20" s="80" t="s">
        <v>69</v>
      </c>
      <c r="I20" s="95"/>
    </row>
    <row r="21" s="1" customFormat="1" ht="37" customHeight="1" spans="1:9">
      <c r="A21" s="83"/>
      <c r="B21" s="83"/>
      <c r="C21" s="78" t="s">
        <v>88</v>
      </c>
      <c r="D21" s="78" t="s">
        <v>66</v>
      </c>
      <c r="E21" s="78">
        <v>7200</v>
      </c>
      <c r="F21" s="78" t="s">
        <v>71</v>
      </c>
      <c r="G21" s="78" t="s">
        <v>89</v>
      </c>
      <c r="H21" s="80" t="s">
        <v>69</v>
      </c>
      <c r="I21" s="95"/>
    </row>
    <row r="22" s="1" customFormat="1" ht="37" customHeight="1" spans="1:9">
      <c r="A22" s="83"/>
      <c r="B22" s="83"/>
      <c r="C22" s="78" t="s">
        <v>90</v>
      </c>
      <c r="D22" s="78" t="s">
        <v>66</v>
      </c>
      <c r="E22" s="78">
        <v>124</v>
      </c>
      <c r="F22" s="78" t="s">
        <v>91</v>
      </c>
      <c r="G22" s="78" t="s">
        <v>92</v>
      </c>
      <c r="H22" s="80" t="s">
        <v>69</v>
      </c>
      <c r="I22" s="95"/>
    </row>
    <row r="23" s="1" customFormat="1" ht="37" customHeight="1" spans="1:9">
      <c r="A23" s="83"/>
      <c r="B23" s="83"/>
      <c r="C23" s="78" t="s">
        <v>93</v>
      </c>
      <c r="D23" s="78" t="s">
        <v>66</v>
      </c>
      <c r="E23" s="78">
        <v>1</v>
      </c>
      <c r="F23" s="78" t="s">
        <v>94</v>
      </c>
      <c r="G23" s="78" t="s">
        <v>95</v>
      </c>
      <c r="H23" s="80" t="s">
        <v>69</v>
      </c>
      <c r="I23" s="95"/>
    </row>
    <row r="24" s="1" customFormat="1" ht="37" customHeight="1" spans="1:9">
      <c r="A24" s="83"/>
      <c r="B24" s="86"/>
      <c r="C24" s="78" t="s">
        <v>96</v>
      </c>
      <c r="D24" s="78" t="s">
        <v>66</v>
      </c>
      <c r="E24" s="78">
        <v>167</v>
      </c>
      <c r="F24" s="78" t="s">
        <v>94</v>
      </c>
      <c r="G24" s="78" t="s">
        <v>97</v>
      </c>
      <c r="H24" s="80" t="s">
        <v>69</v>
      </c>
      <c r="I24" s="95"/>
    </row>
    <row r="25" s="1" customFormat="1" ht="37" customHeight="1" spans="1:9">
      <c r="A25" s="83"/>
      <c r="B25" s="82" t="s">
        <v>98</v>
      </c>
      <c r="C25" s="78" t="s">
        <v>99</v>
      </c>
      <c r="D25" s="78" t="s">
        <v>66</v>
      </c>
      <c r="E25" s="78" t="s">
        <v>100</v>
      </c>
      <c r="F25" s="78"/>
      <c r="G25" s="78" t="s">
        <v>100</v>
      </c>
      <c r="H25" s="80" t="s">
        <v>69</v>
      </c>
      <c r="I25" s="95"/>
    </row>
    <row r="26" s="1" customFormat="1" ht="37" customHeight="1" spans="1:9">
      <c r="A26" s="83"/>
      <c r="B26" s="83"/>
      <c r="C26" s="78" t="s">
        <v>101</v>
      </c>
      <c r="D26" s="87" t="s">
        <v>77</v>
      </c>
      <c r="E26" s="78">
        <v>70.65</v>
      </c>
      <c r="F26" s="78" t="s">
        <v>102</v>
      </c>
      <c r="G26" s="88">
        <v>0.7065</v>
      </c>
      <c r="H26" s="80" t="s">
        <v>69</v>
      </c>
      <c r="I26" s="95"/>
    </row>
    <row r="27" s="1" customFormat="1" ht="37" customHeight="1" spans="1:9">
      <c r="A27" s="83"/>
      <c r="B27" s="83"/>
      <c r="C27" s="78" t="s">
        <v>103</v>
      </c>
      <c r="D27" s="87" t="s">
        <v>77</v>
      </c>
      <c r="E27" s="78">
        <v>98</v>
      </c>
      <c r="F27" s="78" t="s">
        <v>102</v>
      </c>
      <c r="G27" s="89">
        <v>0.98</v>
      </c>
      <c r="H27" s="80" t="s">
        <v>69</v>
      </c>
      <c r="I27" s="95"/>
    </row>
    <row r="28" s="1" customFormat="1" ht="37" customHeight="1" spans="1:9">
      <c r="A28" s="83"/>
      <c r="B28" s="86"/>
      <c r="C28" s="78" t="s">
        <v>104</v>
      </c>
      <c r="D28" s="87" t="s">
        <v>77</v>
      </c>
      <c r="E28" s="78">
        <v>95</v>
      </c>
      <c r="F28" s="78" t="s">
        <v>102</v>
      </c>
      <c r="G28" s="89">
        <v>0.95</v>
      </c>
      <c r="H28" s="80" t="s">
        <v>69</v>
      </c>
      <c r="I28" s="95"/>
    </row>
    <row r="29" s="1" customFormat="1" ht="37" customHeight="1" spans="1:9">
      <c r="A29" s="83"/>
      <c r="B29" s="82" t="s">
        <v>105</v>
      </c>
      <c r="C29" s="78" t="s">
        <v>106</v>
      </c>
      <c r="D29" s="87" t="s">
        <v>77</v>
      </c>
      <c r="E29" s="78">
        <v>75</v>
      </c>
      <c r="F29" s="78" t="s">
        <v>102</v>
      </c>
      <c r="G29" s="89">
        <v>0.75</v>
      </c>
      <c r="H29" s="80" t="s">
        <v>69</v>
      </c>
      <c r="I29" s="95"/>
    </row>
    <row r="30" s="1" customFormat="1" ht="37" customHeight="1" spans="1:9">
      <c r="A30" s="83"/>
      <c r="B30" s="83"/>
      <c r="C30" s="78" t="s">
        <v>107</v>
      </c>
      <c r="D30" s="87" t="s">
        <v>77</v>
      </c>
      <c r="E30" s="78">
        <v>99</v>
      </c>
      <c r="F30" s="78" t="s">
        <v>102</v>
      </c>
      <c r="G30" s="89">
        <v>0.99</v>
      </c>
      <c r="H30" s="80" t="s">
        <v>69</v>
      </c>
      <c r="I30" s="95"/>
    </row>
    <row r="31" s="1" customFormat="1" ht="37" customHeight="1" spans="1:9">
      <c r="A31" s="83"/>
      <c r="B31" s="86"/>
      <c r="C31" s="78" t="s">
        <v>108</v>
      </c>
      <c r="D31" s="78" t="s">
        <v>66</v>
      </c>
      <c r="E31" s="78" t="s">
        <v>109</v>
      </c>
      <c r="F31" s="78"/>
      <c r="G31" s="78" t="s">
        <v>109</v>
      </c>
      <c r="H31" s="80" t="s">
        <v>69</v>
      </c>
      <c r="I31" s="95"/>
    </row>
    <row r="32" s="1" customFormat="1" ht="37" customHeight="1" spans="1:9">
      <c r="A32" s="86"/>
      <c r="B32" s="78" t="s">
        <v>110</v>
      </c>
      <c r="C32" s="78" t="s">
        <v>111</v>
      </c>
      <c r="D32" s="78" t="s">
        <v>66</v>
      </c>
      <c r="E32" s="78">
        <v>2590.59</v>
      </c>
      <c r="F32" s="78" t="s">
        <v>112</v>
      </c>
      <c r="G32" s="78" t="s">
        <v>113</v>
      </c>
      <c r="H32" s="80" t="s">
        <v>69</v>
      </c>
      <c r="I32" s="95"/>
    </row>
    <row r="33" s="1" customFormat="1" ht="37" customHeight="1" spans="1:9">
      <c r="A33" s="82" t="s">
        <v>114</v>
      </c>
      <c r="B33" s="82" t="s">
        <v>115</v>
      </c>
      <c r="C33" s="78" t="s">
        <v>116</v>
      </c>
      <c r="D33" s="78" t="s">
        <v>66</v>
      </c>
      <c r="E33" s="78">
        <v>687.62</v>
      </c>
      <c r="F33" s="78" t="s">
        <v>112</v>
      </c>
      <c r="G33" s="78" t="s">
        <v>117</v>
      </c>
      <c r="H33" s="80" t="s">
        <v>69</v>
      </c>
      <c r="I33" s="95"/>
    </row>
    <row r="34" s="1" customFormat="1" ht="37" customHeight="1" spans="1:9">
      <c r="A34" s="83"/>
      <c r="B34" s="83"/>
      <c r="C34" s="78" t="s">
        <v>118</v>
      </c>
      <c r="D34" s="78" t="s">
        <v>66</v>
      </c>
      <c r="E34" s="78">
        <v>619.41</v>
      </c>
      <c r="F34" s="78" t="s">
        <v>112</v>
      </c>
      <c r="G34" s="78" t="s">
        <v>119</v>
      </c>
      <c r="H34" s="80" t="s">
        <v>69</v>
      </c>
      <c r="I34" s="95"/>
    </row>
    <row r="35" s="1" customFormat="1" ht="37" customHeight="1" spans="1:9">
      <c r="A35" s="83"/>
      <c r="B35" s="83"/>
      <c r="C35" s="78" t="s">
        <v>120</v>
      </c>
      <c r="D35" s="78" t="s">
        <v>66</v>
      </c>
      <c r="E35" s="78">
        <v>5420</v>
      </c>
      <c r="F35" s="78" t="s">
        <v>112</v>
      </c>
      <c r="G35" s="78" t="s">
        <v>121</v>
      </c>
      <c r="H35" s="80" t="s">
        <v>69</v>
      </c>
      <c r="I35" s="95"/>
    </row>
    <row r="36" s="1" customFormat="1" ht="37" customHeight="1" spans="1:9">
      <c r="A36" s="83"/>
      <c r="B36" s="83"/>
      <c r="C36" s="78" t="s">
        <v>122</v>
      </c>
      <c r="D36" s="78" t="s">
        <v>66</v>
      </c>
      <c r="E36" s="78">
        <v>3157.4</v>
      </c>
      <c r="F36" s="78" t="s">
        <v>112</v>
      </c>
      <c r="G36" s="78" t="s">
        <v>123</v>
      </c>
      <c r="H36" s="80" t="s">
        <v>69</v>
      </c>
      <c r="I36" s="95"/>
    </row>
    <row r="37" s="1" customFormat="1" ht="37" customHeight="1" spans="1:9">
      <c r="A37" s="83"/>
      <c r="B37" s="83"/>
      <c r="C37" s="78" t="s">
        <v>124</v>
      </c>
      <c r="D37" s="78" t="s">
        <v>66</v>
      </c>
      <c r="E37" s="78">
        <v>1.75</v>
      </c>
      <c r="F37" s="78" t="s">
        <v>112</v>
      </c>
      <c r="G37" s="78" t="s">
        <v>125</v>
      </c>
      <c r="H37" s="80" t="s">
        <v>69</v>
      </c>
      <c r="I37" s="95"/>
    </row>
    <row r="38" s="1" customFormat="1" ht="37" customHeight="1" spans="1:9">
      <c r="A38" s="83"/>
      <c r="B38" s="86"/>
      <c r="C38" s="78" t="s">
        <v>126</v>
      </c>
      <c r="D38" s="78" t="s">
        <v>66</v>
      </c>
      <c r="E38" s="78">
        <v>173.7</v>
      </c>
      <c r="F38" s="78" t="s">
        <v>112</v>
      </c>
      <c r="G38" s="78" t="s">
        <v>127</v>
      </c>
      <c r="H38" s="80" t="s">
        <v>69</v>
      </c>
      <c r="I38" s="95"/>
    </row>
    <row r="39" s="1" customFormat="1" ht="37" customHeight="1" spans="1:9">
      <c r="A39" s="83"/>
      <c r="B39" s="16" t="s">
        <v>128</v>
      </c>
      <c r="C39" s="78" t="s">
        <v>129</v>
      </c>
      <c r="D39" s="78" t="s">
        <v>77</v>
      </c>
      <c r="E39" s="78">
        <v>100</v>
      </c>
      <c r="F39" s="78" t="s">
        <v>102</v>
      </c>
      <c r="G39" s="89">
        <v>1</v>
      </c>
      <c r="H39" s="80" t="s">
        <v>69</v>
      </c>
      <c r="I39" s="95"/>
    </row>
    <row r="40" s="1" customFormat="1" ht="37" customHeight="1" spans="1:9">
      <c r="A40" s="83"/>
      <c r="B40" s="21"/>
      <c r="C40" s="78" t="s">
        <v>130</v>
      </c>
      <c r="D40" s="78" t="s">
        <v>66</v>
      </c>
      <c r="E40" s="78" t="s">
        <v>131</v>
      </c>
      <c r="F40" s="78"/>
      <c r="G40" s="78" t="s">
        <v>131</v>
      </c>
      <c r="H40" s="80" t="s">
        <v>69</v>
      </c>
      <c r="I40" s="95"/>
    </row>
    <row r="41" s="1" customFormat="1" ht="37" customHeight="1" spans="1:9">
      <c r="A41" s="83"/>
      <c r="B41" s="21"/>
      <c r="C41" s="78" t="s">
        <v>132</v>
      </c>
      <c r="D41" s="78" t="s">
        <v>66</v>
      </c>
      <c r="E41" s="78" t="s">
        <v>133</v>
      </c>
      <c r="F41" s="78"/>
      <c r="G41" s="78" t="s">
        <v>133</v>
      </c>
      <c r="H41" s="80" t="s">
        <v>69</v>
      </c>
      <c r="I41" s="95"/>
    </row>
    <row r="42" s="1" customFormat="1" ht="37" customHeight="1" spans="1:9">
      <c r="A42" s="83"/>
      <c r="B42" s="22"/>
      <c r="C42" s="78" t="s">
        <v>134</v>
      </c>
      <c r="D42" s="78" t="s">
        <v>66</v>
      </c>
      <c r="E42" s="78" t="s">
        <v>135</v>
      </c>
      <c r="F42" s="78"/>
      <c r="G42" s="78" t="s">
        <v>135</v>
      </c>
      <c r="H42" s="80" t="s">
        <v>69</v>
      </c>
      <c r="I42" s="95"/>
    </row>
    <row r="43" s="1" customFormat="1" ht="37" customHeight="1" spans="1:9">
      <c r="A43" s="83"/>
      <c r="B43" s="16" t="s">
        <v>136</v>
      </c>
      <c r="C43" s="78" t="s">
        <v>137</v>
      </c>
      <c r="D43" s="78" t="s">
        <v>66</v>
      </c>
      <c r="E43" s="78" t="s">
        <v>138</v>
      </c>
      <c r="F43" s="78"/>
      <c r="G43" s="78" t="s">
        <v>138</v>
      </c>
      <c r="H43" s="80" t="s">
        <v>69</v>
      </c>
      <c r="I43" s="95"/>
    </row>
    <row r="44" s="1" customFormat="1" ht="37" customHeight="1" spans="1:9">
      <c r="A44" s="83"/>
      <c r="B44" s="22"/>
      <c r="C44" s="78" t="s">
        <v>139</v>
      </c>
      <c r="D44" s="78" t="s">
        <v>66</v>
      </c>
      <c r="E44" s="78" t="s">
        <v>140</v>
      </c>
      <c r="F44" s="78"/>
      <c r="G44" s="78" t="s">
        <v>140</v>
      </c>
      <c r="H44" s="80" t="s">
        <v>69</v>
      </c>
      <c r="I44" s="95"/>
    </row>
    <row r="45" s="69" customFormat="1" ht="37" customHeight="1" spans="1:9">
      <c r="A45" s="83"/>
      <c r="B45" s="90" t="s">
        <v>141</v>
      </c>
      <c r="C45" s="78" t="s">
        <v>142</v>
      </c>
      <c r="D45" s="87" t="s">
        <v>77</v>
      </c>
      <c r="E45" s="78">
        <v>1</v>
      </c>
      <c r="F45" s="78" t="s">
        <v>143</v>
      </c>
      <c r="G45" s="78" t="s">
        <v>144</v>
      </c>
      <c r="H45" s="80" t="s">
        <v>69</v>
      </c>
      <c r="I45" s="95"/>
    </row>
    <row r="46" s="69" customFormat="1" ht="37" customHeight="1" spans="1:9">
      <c r="A46" s="83"/>
      <c r="B46" s="91"/>
      <c r="C46" s="78" t="s">
        <v>99</v>
      </c>
      <c r="D46" s="87" t="s">
        <v>66</v>
      </c>
      <c r="E46" s="78" t="s">
        <v>100</v>
      </c>
      <c r="F46" s="78"/>
      <c r="G46" s="78" t="s">
        <v>100</v>
      </c>
      <c r="H46" s="80" t="s">
        <v>69</v>
      </c>
      <c r="I46" s="95"/>
    </row>
    <row r="47" s="69" customFormat="1" ht="37" customHeight="1" spans="1:9">
      <c r="A47" s="86"/>
      <c r="B47" s="92"/>
      <c r="C47" s="78" t="s">
        <v>145</v>
      </c>
      <c r="D47" s="87" t="s">
        <v>66</v>
      </c>
      <c r="E47" s="78" t="s">
        <v>146</v>
      </c>
      <c r="F47" s="78"/>
      <c r="G47" s="78" t="s">
        <v>146</v>
      </c>
      <c r="H47" s="80" t="s">
        <v>69</v>
      </c>
      <c r="I47" s="95"/>
    </row>
    <row r="48" s="69" customFormat="1" ht="37" customHeight="1" spans="1:9">
      <c r="A48" s="78" t="s">
        <v>147</v>
      </c>
      <c r="B48" s="58" t="s">
        <v>148</v>
      </c>
      <c r="C48" s="78" t="s">
        <v>149</v>
      </c>
      <c r="D48" s="87" t="s">
        <v>77</v>
      </c>
      <c r="E48" s="78">
        <v>95</v>
      </c>
      <c r="F48" s="78" t="s">
        <v>102</v>
      </c>
      <c r="G48" s="78">
        <v>95</v>
      </c>
      <c r="H48" s="80" t="s">
        <v>69</v>
      </c>
      <c r="I48" s="95"/>
    </row>
    <row r="49" customFormat="1" ht="20" customHeight="1" spans="1:9">
      <c r="A49" s="76" t="s">
        <v>150</v>
      </c>
      <c r="B49" s="77"/>
      <c r="C49" s="77"/>
      <c r="D49" s="77"/>
      <c r="E49" s="77"/>
      <c r="F49" s="77"/>
      <c r="G49" s="77"/>
      <c r="H49" s="77"/>
      <c r="I49" s="94"/>
    </row>
    <row r="50" customFormat="1" ht="20" customHeight="1" spans="1:9">
      <c r="A50" s="76" t="s">
        <v>151</v>
      </c>
      <c r="B50" s="77"/>
      <c r="C50" s="77"/>
      <c r="D50" s="77"/>
      <c r="E50" s="77"/>
      <c r="F50" s="77"/>
      <c r="G50" s="77"/>
      <c r="H50" s="77"/>
      <c r="I50" s="94"/>
    </row>
  </sheetData>
  <mergeCells count="57">
    <mergeCell ref="A1:I1"/>
    <mergeCell ref="A2:B2"/>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H40:I40"/>
    <mergeCell ref="H41:I41"/>
    <mergeCell ref="H42:I42"/>
    <mergeCell ref="H43:I43"/>
    <mergeCell ref="H44:I44"/>
    <mergeCell ref="H45:I45"/>
    <mergeCell ref="H46:I46"/>
    <mergeCell ref="H47:I47"/>
    <mergeCell ref="H48:I48"/>
    <mergeCell ref="A49:I49"/>
    <mergeCell ref="A50:I50"/>
    <mergeCell ref="A4:A10"/>
    <mergeCell ref="A14:A32"/>
    <mergeCell ref="A33:A47"/>
    <mergeCell ref="B7:B10"/>
    <mergeCell ref="B14:B24"/>
    <mergeCell ref="B25:B28"/>
    <mergeCell ref="B29:B31"/>
    <mergeCell ref="B33:B38"/>
    <mergeCell ref="B39:B42"/>
    <mergeCell ref="B43:B44"/>
    <mergeCell ref="B45:B47"/>
    <mergeCell ref="I5:I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1"/>
  <sheetViews>
    <sheetView tabSelected="1" topLeftCell="A4" workbookViewId="0">
      <selection activeCell="F22" sqref="F22"/>
    </sheetView>
  </sheetViews>
  <sheetFormatPr defaultColWidth="9" defaultRowHeight="14.4"/>
  <cols>
    <col min="1" max="1" width="9.25" style="2" customWidth="1"/>
    <col min="2" max="2" width="18.6296296296296" style="2" customWidth="1"/>
    <col min="3" max="3" width="16.6296296296296" style="2" customWidth="1"/>
    <col min="4" max="4" width="10" style="49" customWidth="1"/>
    <col min="5" max="6" width="10" style="2" customWidth="1"/>
    <col min="7" max="7" width="14.1296296296296" style="50" customWidth="1"/>
    <col min="8" max="9" width="9" style="2"/>
    <col min="10" max="10" width="8.37962962962963" style="2" customWidth="1"/>
    <col min="11" max="11" width="10.8796296296296" style="2" customWidth="1"/>
    <col min="12" max="16384" width="9" style="2"/>
  </cols>
  <sheetData>
    <row r="1" ht="18" customHeight="1" spans="1:11">
      <c r="A1" s="3" t="s">
        <v>152</v>
      </c>
      <c r="B1" s="3"/>
      <c r="C1" s="3"/>
      <c r="D1" s="51"/>
      <c r="E1" s="3"/>
      <c r="F1" s="3"/>
      <c r="G1" s="3"/>
      <c r="H1" s="3"/>
      <c r="I1" s="3"/>
      <c r="J1" s="3"/>
      <c r="K1" s="3"/>
    </row>
    <row r="2" ht="22.2" spans="1:11">
      <c r="A2" s="4" t="s">
        <v>153</v>
      </c>
      <c r="B2" s="4" t="s">
        <v>36</v>
      </c>
      <c r="C2" s="4"/>
      <c r="D2" s="52"/>
      <c r="E2" s="6"/>
      <c r="F2" s="6"/>
      <c r="G2" s="6"/>
      <c r="H2" s="6"/>
      <c r="I2" s="6"/>
      <c r="J2" s="35"/>
      <c r="K2" s="36" t="s">
        <v>154</v>
      </c>
    </row>
    <row r="3" ht="25" customHeight="1" spans="1:11">
      <c r="A3" s="7" t="s">
        <v>155</v>
      </c>
      <c r="B3" s="7"/>
      <c r="C3" s="8" t="s">
        <v>156</v>
      </c>
      <c r="D3" s="9"/>
      <c r="E3" s="9"/>
      <c r="F3" s="9"/>
      <c r="G3" s="9"/>
      <c r="H3" s="9"/>
      <c r="I3" s="9"/>
      <c r="J3" s="9"/>
      <c r="K3" s="37"/>
    </row>
    <row r="4" ht="25" customHeight="1" spans="1:11">
      <c r="A4" s="7" t="s">
        <v>157</v>
      </c>
      <c r="B4" s="7"/>
      <c r="C4" s="10" t="s">
        <v>36</v>
      </c>
      <c r="D4" s="10"/>
      <c r="E4" s="10"/>
      <c r="F4" s="7" t="s">
        <v>158</v>
      </c>
      <c r="G4" s="8" t="s">
        <v>36</v>
      </c>
      <c r="H4" s="9"/>
      <c r="I4" s="9"/>
      <c r="J4" s="9"/>
      <c r="K4" s="37"/>
    </row>
    <row r="5" ht="25" customHeight="1" spans="1:11">
      <c r="A5" s="7" t="s">
        <v>159</v>
      </c>
      <c r="B5" s="7"/>
      <c r="C5" s="7"/>
      <c r="D5" s="10" t="s">
        <v>39</v>
      </c>
      <c r="E5" s="7" t="s">
        <v>160</v>
      </c>
      <c r="F5" s="7" t="s">
        <v>161</v>
      </c>
      <c r="G5" s="7" t="s">
        <v>162</v>
      </c>
      <c r="H5" s="7" t="s">
        <v>163</v>
      </c>
      <c r="I5" s="7" t="s">
        <v>164</v>
      </c>
      <c r="J5" s="7"/>
      <c r="K5" s="38" t="s">
        <v>165</v>
      </c>
    </row>
    <row r="6" ht="25" customHeight="1" spans="1:11">
      <c r="A6" s="7"/>
      <c r="B6" s="7"/>
      <c r="C6" s="7" t="s">
        <v>45</v>
      </c>
      <c r="D6" s="10" t="s">
        <v>166</v>
      </c>
      <c r="E6" s="11">
        <v>8.85</v>
      </c>
      <c r="F6" s="11">
        <v>8.85</v>
      </c>
      <c r="G6" s="11">
        <v>10</v>
      </c>
      <c r="H6" s="12">
        <f>IF(AND(E6&lt;&gt;0,F6&lt;&gt;0),F6/E6*100,"")</f>
        <v>100</v>
      </c>
      <c r="I6" s="13">
        <v>10</v>
      </c>
      <c r="J6" s="13"/>
      <c r="K6" s="39" t="s">
        <v>69</v>
      </c>
    </row>
    <row r="7" ht="25" customHeight="1" spans="1:11">
      <c r="A7" s="7"/>
      <c r="B7" s="7"/>
      <c r="C7" s="7" t="s">
        <v>167</v>
      </c>
      <c r="D7" s="10" t="s">
        <v>166</v>
      </c>
      <c r="E7" s="11">
        <v>8.85</v>
      </c>
      <c r="F7" s="11">
        <v>8.85</v>
      </c>
      <c r="G7" s="11">
        <v>10</v>
      </c>
      <c r="H7" s="12">
        <f>IF(AND(E7&lt;&gt;0,F7&lt;&gt;0),F7/E7*100,"")</f>
        <v>100</v>
      </c>
      <c r="I7" s="13">
        <v>10</v>
      </c>
      <c r="J7" s="13"/>
      <c r="K7" s="40"/>
    </row>
    <row r="8" ht="25" customHeight="1" spans="1:11">
      <c r="A8" s="7"/>
      <c r="B8" s="7"/>
      <c r="C8" s="7" t="s">
        <v>168</v>
      </c>
      <c r="D8" s="10" t="s">
        <v>169</v>
      </c>
      <c r="E8" s="10" t="s">
        <v>169</v>
      </c>
      <c r="F8" s="10" t="s">
        <v>169</v>
      </c>
      <c r="G8" s="10" t="s">
        <v>169</v>
      </c>
      <c r="H8" s="10" t="s">
        <v>169</v>
      </c>
      <c r="I8" s="8" t="s">
        <v>169</v>
      </c>
      <c r="J8" s="37"/>
      <c r="K8" s="40"/>
    </row>
    <row r="9" ht="25" customHeight="1" spans="1:11">
      <c r="A9" s="7"/>
      <c r="B9" s="7"/>
      <c r="C9" s="7" t="s">
        <v>170</v>
      </c>
      <c r="D9" s="10" t="s">
        <v>169</v>
      </c>
      <c r="E9" s="10" t="s">
        <v>169</v>
      </c>
      <c r="F9" s="10" t="s">
        <v>169</v>
      </c>
      <c r="G9" s="10" t="s">
        <v>169</v>
      </c>
      <c r="H9" s="10" t="s">
        <v>169</v>
      </c>
      <c r="I9" s="8" t="s">
        <v>169</v>
      </c>
      <c r="J9" s="37"/>
      <c r="K9" s="41"/>
    </row>
    <row r="10" ht="25" customHeight="1" spans="1:11">
      <c r="A10" s="7" t="s">
        <v>171</v>
      </c>
      <c r="B10" s="7" t="s">
        <v>172</v>
      </c>
      <c r="C10" s="7"/>
      <c r="D10" s="10"/>
      <c r="E10" s="7"/>
      <c r="F10" s="7"/>
      <c r="G10" s="13" t="s">
        <v>173</v>
      </c>
      <c r="H10" s="13"/>
      <c r="I10" s="13"/>
      <c r="J10" s="13"/>
      <c r="K10" s="13"/>
    </row>
    <row r="11" ht="63" customHeight="1" spans="1:11">
      <c r="A11" s="7"/>
      <c r="B11" s="10" t="s">
        <v>174</v>
      </c>
      <c r="C11" s="10"/>
      <c r="D11" s="10"/>
      <c r="E11" s="10"/>
      <c r="F11" s="10"/>
      <c r="G11" s="13" t="s">
        <v>175</v>
      </c>
      <c r="H11" s="13"/>
      <c r="I11" s="13"/>
      <c r="J11" s="13"/>
      <c r="K11" s="13"/>
    </row>
    <row r="12" ht="25" customHeight="1" spans="1:11">
      <c r="A12" s="14" t="s">
        <v>176</v>
      </c>
      <c r="B12" s="14"/>
      <c r="C12" s="14"/>
      <c r="D12" s="53"/>
      <c r="E12" s="14"/>
      <c r="F12" s="14"/>
      <c r="G12" s="14"/>
      <c r="H12" s="14"/>
      <c r="I12" s="14"/>
      <c r="J12" s="14"/>
      <c r="K12" s="14"/>
    </row>
    <row r="13" ht="25" customHeight="1" spans="1:11">
      <c r="A13" s="15" t="s">
        <v>177</v>
      </c>
      <c r="B13" s="15"/>
      <c r="C13" s="15"/>
      <c r="D13" s="54" t="s">
        <v>178</v>
      </c>
      <c r="E13" s="15"/>
      <c r="F13" s="15"/>
      <c r="G13" s="15" t="s">
        <v>61</v>
      </c>
      <c r="H13" s="15" t="s">
        <v>162</v>
      </c>
      <c r="I13" s="15" t="s">
        <v>164</v>
      </c>
      <c r="J13" s="42" t="s">
        <v>62</v>
      </c>
      <c r="K13" s="43"/>
    </row>
    <row r="14" ht="25" customHeight="1" spans="1:11">
      <c r="A14" s="7" t="s">
        <v>55</v>
      </c>
      <c r="B14" s="7" t="s">
        <v>56</v>
      </c>
      <c r="C14" s="7" t="s">
        <v>57</v>
      </c>
      <c r="D14" s="10" t="s">
        <v>58</v>
      </c>
      <c r="E14" s="7" t="s">
        <v>59</v>
      </c>
      <c r="F14" s="7" t="s">
        <v>60</v>
      </c>
      <c r="G14" s="7"/>
      <c r="H14" s="7"/>
      <c r="I14" s="7"/>
      <c r="J14" s="29"/>
      <c r="K14" s="31"/>
    </row>
    <row r="15" s="1" customFormat="1" ht="25" customHeight="1" spans="1:11">
      <c r="A15" s="55" t="s">
        <v>63</v>
      </c>
      <c r="B15" s="55" t="s">
        <v>64</v>
      </c>
      <c r="C15" s="56" t="s">
        <v>179</v>
      </c>
      <c r="D15" s="56" t="s">
        <v>77</v>
      </c>
      <c r="E15" s="111" t="s">
        <v>180</v>
      </c>
      <c r="F15" s="56" t="s">
        <v>78</v>
      </c>
      <c r="G15" s="7" t="s">
        <v>181</v>
      </c>
      <c r="H15" s="20">
        <v>7</v>
      </c>
      <c r="I15" s="20">
        <v>7</v>
      </c>
      <c r="J15" s="25" t="s">
        <v>69</v>
      </c>
      <c r="K15" s="44"/>
    </row>
    <row r="16" s="1" customFormat="1" ht="25" customHeight="1" spans="1:11">
      <c r="A16" s="57"/>
      <c r="B16" s="57"/>
      <c r="C16" s="56" t="s">
        <v>182</v>
      </c>
      <c r="D16" s="56" t="s">
        <v>77</v>
      </c>
      <c r="E16" s="111" t="s">
        <v>183</v>
      </c>
      <c r="F16" s="56" t="s">
        <v>184</v>
      </c>
      <c r="G16" s="7" t="s">
        <v>185</v>
      </c>
      <c r="H16" s="20">
        <v>7</v>
      </c>
      <c r="I16" s="20">
        <v>7</v>
      </c>
      <c r="J16" s="25" t="s">
        <v>69</v>
      </c>
      <c r="K16" s="44"/>
    </row>
    <row r="17" s="1" customFormat="1" ht="25" customHeight="1" spans="1:11">
      <c r="A17" s="57"/>
      <c r="B17" s="15"/>
      <c r="C17" s="56" t="s">
        <v>186</v>
      </c>
      <c r="D17" s="56" t="s">
        <v>77</v>
      </c>
      <c r="E17" s="111" t="s">
        <v>183</v>
      </c>
      <c r="F17" s="56" t="s">
        <v>187</v>
      </c>
      <c r="G17" s="7" t="s">
        <v>188</v>
      </c>
      <c r="H17" s="20">
        <v>6</v>
      </c>
      <c r="I17" s="20">
        <v>6</v>
      </c>
      <c r="J17" s="25" t="s">
        <v>69</v>
      </c>
      <c r="K17" s="44"/>
    </row>
    <row r="18" s="1" customFormat="1" ht="25" customHeight="1" spans="1:11">
      <c r="A18" s="57"/>
      <c r="B18" s="7" t="s">
        <v>98</v>
      </c>
      <c r="C18" s="56" t="s">
        <v>189</v>
      </c>
      <c r="D18" s="56" t="s">
        <v>77</v>
      </c>
      <c r="E18" s="111" t="s">
        <v>190</v>
      </c>
      <c r="F18" s="56" t="s">
        <v>102</v>
      </c>
      <c r="G18" s="68">
        <v>1</v>
      </c>
      <c r="H18" s="20">
        <v>10</v>
      </c>
      <c r="I18" s="20">
        <v>10</v>
      </c>
      <c r="J18" s="25" t="s">
        <v>69</v>
      </c>
      <c r="K18" s="44"/>
    </row>
    <row r="19" s="1" customFormat="1" ht="25" customHeight="1" spans="1:11">
      <c r="A19" s="57"/>
      <c r="B19" s="7" t="s">
        <v>105</v>
      </c>
      <c r="C19" s="56" t="s">
        <v>191</v>
      </c>
      <c r="D19" s="56" t="s">
        <v>66</v>
      </c>
      <c r="E19" s="111" t="s">
        <v>192</v>
      </c>
      <c r="F19" s="56" t="s">
        <v>193</v>
      </c>
      <c r="G19" s="7" t="s">
        <v>194</v>
      </c>
      <c r="H19" s="20">
        <v>10</v>
      </c>
      <c r="I19" s="20">
        <v>10</v>
      </c>
      <c r="J19" s="25" t="s">
        <v>69</v>
      </c>
      <c r="K19" s="44"/>
    </row>
    <row r="20" s="1" customFormat="1" ht="25" customHeight="1" spans="1:11">
      <c r="A20" s="15"/>
      <c r="B20" s="7" t="s">
        <v>110</v>
      </c>
      <c r="C20" s="56" t="s">
        <v>195</v>
      </c>
      <c r="D20" s="56" t="s">
        <v>196</v>
      </c>
      <c r="E20" s="111" t="s">
        <v>166</v>
      </c>
      <c r="F20" s="56" t="s">
        <v>112</v>
      </c>
      <c r="G20" s="7" t="s">
        <v>197</v>
      </c>
      <c r="H20" s="20">
        <v>10</v>
      </c>
      <c r="I20" s="20">
        <v>10</v>
      </c>
      <c r="J20" s="25" t="s">
        <v>69</v>
      </c>
      <c r="K20" s="44"/>
    </row>
    <row r="21" s="1" customFormat="1" ht="25" customHeight="1" spans="1:11">
      <c r="A21" s="16" t="s">
        <v>114</v>
      </c>
      <c r="B21" s="23" t="s">
        <v>198</v>
      </c>
      <c r="C21" s="56" t="s">
        <v>199</v>
      </c>
      <c r="D21" s="56" t="s">
        <v>66</v>
      </c>
      <c r="E21" s="111" t="s">
        <v>200</v>
      </c>
      <c r="F21" s="56" t="s">
        <v>193</v>
      </c>
      <c r="G21" s="17" t="s">
        <v>201</v>
      </c>
      <c r="H21" s="20">
        <v>10</v>
      </c>
      <c r="I21" s="20">
        <v>10</v>
      </c>
      <c r="J21" s="25" t="s">
        <v>69</v>
      </c>
      <c r="K21" s="44"/>
    </row>
    <row r="22" s="1" customFormat="1" ht="50" customHeight="1" spans="1:11">
      <c r="A22" s="21"/>
      <c r="B22" s="23" t="s">
        <v>202</v>
      </c>
      <c r="C22" s="56" t="s">
        <v>203</v>
      </c>
      <c r="D22" s="56" t="s">
        <v>66</v>
      </c>
      <c r="E22" s="111" t="s">
        <v>204</v>
      </c>
      <c r="F22" s="56" t="s">
        <v>193</v>
      </c>
      <c r="G22" s="17" t="s">
        <v>205</v>
      </c>
      <c r="H22" s="20">
        <v>10</v>
      </c>
      <c r="I22" s="20">
        <v>10</v>
      </c>
      <c r="J22" s="25" t="s">
        <v>69</v>
      </c>
      <c r="K22" s="44"/>
    </row>
    <row r="23" s="1" customFormat="1" ht="25" customHeight="1" spans="1:11">
      <c r="A23" s="22"/>
      <c r="B23" s="23" t="s">
        <v>202</v>
      </c>
      <c r="C23" s="56" t="s">
        <v>206</v>
      </c>
      <c r="D23" s="56" t="s">
        <v>77</v>
      </c>
      <c r="E23" s="111" t="s">
        <v>207</v>
      </c>
      <c r="F23" s="56" t="s">
        <v>208</v>
      </c>
      <c r="G23" s="17" t="s">
        <v>209</v>
      </c>
      <c r="H23" s="20">
        <v>10</v>
      </c>
      <c r="I23" s="20">
        <v>10</v>
      </c>
      <c r="J23" s="25" t="s">
        <v>69</v>
      </c>
      <c r="K23" s="44"/>
    </row>
    <row r="24" s="1" customFormat="1" ht="25" customHeight="1" spans="1:11">
      <c r="A24" s="23" t="s">
        <v>147</v>
      </c>
      <c r="B24" s="58" t="s">
        <v>210</v>
      </c>
      <c r="C24" s="56" t="s">
        <v>211</v>
      </c>
      <c r="D24" s="56" t="s">
        <v>77</v>
      </c>
      <c r="E24" s="111" t="s">
        <v>212</v>
      </c>
      <c r="F24" s="56" t="s">
        <v>102</v>
      </c>
      <c r="G24" s="17" t="s">
        <v>213</v>
      </c>
      <c r="H24" s="20">
        <v>10</v>
      </c>
      <c r="I24" s="20">
        <v>10</v>
      </c>
      <c r="J24" s="25" t="s">
        <v>69</v>
      </c>
      <c r="K24" s="44"/>
    </row>
    <row r="25" s="1" customFormat="1" ht="25" customHeight="1" spans="1:11">
      <c r="A25" s="7" t="s">
        <v>214</v>
      </c>
      <c r="B25" s="7"/>
      <c r="C25" s="7"/>
      <c r="D25" s="8" t="s">
        <v>69</v>
      </c>
      <c r="E25" s="26"/>
      <c r="F25" s="26"/>
      <c r="G25" s="26"/>
      <c r="H25" s="26"/>
      <c r="I25" s="26"/>
      <c r="J25" s="26"/>
      <c r="K25" s="44"/>
    </row>
    <row r="26" ht="25" customHeight="1" spans="1:11">
      <c r="A26" s="18" t="s">
        <v>215</v>
      </c>
      <c r="B26" s="27"/>
      <c r="C26" s="27"/>
      <c r="D26" s="59"/>
      <c r="E26" s="27"/>
      <c r="F26" s="27"/>
      <c r="G26" s="28"/>
      <c r="H26" s="7" t="s">
        <v>216</v>
      </c>
      <c r="I26" s="7" t="s">
        <v>217</v>
      </c>
      <c r="J26" s="25" t="s">
        <v>218</v>
      </c>
      <c r="K26" s="44"/>
    </row>
    <row r="27" ht="25" customHeight="1" spans="1:11">
      <c r="A27" s="29"/>
      <c r="B27" s="30"/>
      <c r="C27" s="30"/>
      <c r="D27" s="60"/>
      <c r="E27" s="30"/>
      <c r="F27" s="30"/>
      <c r="G27" s="31"/>
      <c r="H27" s="7">
        <v>100</v>
      </c>
      <c r="I27" s="7">
        <v>100</v>
      </c>
      <c r="J27" s="25" t="s">
        <v>219</v>
      </c>
      <c r="K27" s="44"/>
    </row>
    <row r="28" ht="69" customHeight="1" spans="1:11">
      <c r="A28" s="32" t="s">
        <v>220</v>
      </c>
      <c r="B28" s="32"/>
      <c r="C28" s="32"/>
      <c r="D28" s="61"/>
      <c r="E28" s="32"/>
      <c r="F28" s="32"/>
      <c r="G28" s="32"/>
      <c r="H28" s="32"/>
      <c r="I28" s="32"/>
      <c r="J28" s="32"/>
      <c r="K28" s="32"/>
    </row>
    <row r="29" spans="1:11">
      <c r="A29" s="33" t="s">
        <v>150</v>
      </c>
      <c r="B29" s="33"/>
      <c r="C29" s="33"/>
      <c r="D29" s="62"/>
      <c r="E29" s="33"/>
      <c r="F29" s="33"/>
      <c r="G29" s="33"/>
      <c r="H29" s="33"/>
      <c r="I29" s="33"/>
      <c r="J29" s="33"/>
      <c r="K29" s="33"/>
    </row>
    <row r="30" spans="1:11">
      <c r="A30" s="33" t="s">
        <v>151</v>
      </c>
      <c r="B30" s="33"/>
      <c r="C30" s="33"/>
      <c r="D30" s="62"/>
      <c r="E30" s="33"/>
      <c r="F30" s="33"/>
      <c r="G30" s="33"/>
      <c r="H30" s="33"/>
      <c r="I30" s="33"/>
      <c r="J30" s="33"/>
      <c r="K30" s="33"/>
    </row>
    <row r="31" spans="1:10">
      <c r="A31" s="34"/>
      <c r="B31" s="34"/>
      <c r="C31" s="34"/>
      <c r="D31" s="63"/>
      <c r="E31" s="34"/>
      <c r="F31" s="34"/>
      <c r="G31" s="34"/>
      <c r="H31" s="34"/>
      <c r="I31" s="34"/>
      <c r="J31" s="34"/>
    </row>
  </sheetData>
  <mergeCells count="48">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A15:A20"/>
    <mergeCell ref="A21:A23"/>
    <mergeCell ref="B15:B17"/>
    <mergeCell ref="G13:G14"/>
    <mergeCell ref="H13:H14"/>
    <mergeCell ref="I13:I14"/>
    <mergeCell ref="K6:K9"/>
    <mergeCell ref="A5:B9"/>
    <mergeCell ref="J13:K14"/>
    <mergeCell ref="A26:G27"/>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30"/>
  <sheetViews>
    <sheetView topLeftCell="A16" workbookViewId="0">
      <selection activeCell="A27" sqref="A27:K27"/>
    </sheetView>
  </sheetViews>
  <sheetFormatPr defaultColWidth="9" defaultRowHeight="14.4"/>
  <cols>
    <col min="1" max="1" width="9.25" style="2" customWidth="1"/>
    <col min="2" max="2" width="14.5" style="2" customWidth="1"/>
    <col min="3" max="3" width="16.6296296296296" style="2" customWidth="1"/>
    <col min="4" max="4" width="10" style="49" customWidth="1"/>
    <col min="5" max="6" width="10" style="2" customWidth="1"/>
    <col min="7" max="7" width="9" style="50"/>
    <col min="8" max="9" width="9" style="2"/>
    <col min="10" max="10" width="8.37962962962963" style="2" customWidth="1"/>
    <col min="11" max="11" width="10.8796296296296" style="2" customWidth="1"/>
    <col min="12" max="16384" width="9" style="2"/>
  </cols>
  <sheetData>
    <row r="1" ht="18" customHeight="1" spans="1:11">
      <c r="A1" s="3" t="s">
        <v>152</v>
      </c>
      <c r="B1" s="3"/>
      <c r="C1" s="3"/>
      <c r="D1" s="51"/>
      <c r="E1" s="3"/>
      <c r="F1" s="3"/>
      <c r="G1" s="3"/>
      <c r="H1" s="3"/>
      <c r="I1" s="3"/>
      <c r="J1" s="3"/>
      <c r="K1" s="3"/>
    </row>
    <row r="2" ht="22.2" spans="1:11">
      <c r="A2" s="4" t="s">
        <v>153</v>
      </c>
      <c r="B2" s="4" t="s">
        <v>36</v>
      </c>
      <c r="C2" s="4"/>
      <c r="D2" s="52"/>
      <c r="E2" s="6"/>
      <c r="F2" s="6"/>
      <c r="G2" s="6"/>
      <c r="H2" s="6"/>
      <c r="I2" s="6"/>
      <c r="J2" s="35"/>
      <c r="K2" s="36" t="s">
        <v>154</v>
      </c>
    </row>
    <row r="3" ht="25" customHeight="1" spans="1:11">
      <c r="A3" s="7" t="s">
        <v>155</v>
      </c>
      <c r="B3" s="7"/>
      <c r="C3" s="8" t="s">
        <v>221</v>
      </c>
      <c r="D3" s="9"/>
      <c r="E3" s="9"/>
      <c r="F3" s="9"/>
      <c r="G3" s="9"/>
      <c r="H3" s="9"/>
      <c r="I3" s="9"/>
      <c r="J3" s="9"/>
      <c r="K3" s="37"/>
    </row>
    <row r="4" ht="25" customHeight="1" spans="1:11">
      <c r="A4" s="7" t="s">
        <v>157</v>
      </c>
      <c r="B4" s="7"/>
      <c r="C4" s="10" t="s">
        <v>36</v>
      </c>
      <c r="D4" s="10"/>
      <c r="E4" s="10"/>
      <c r="F4" s="7" t="s">
        <v>158</v>
      </c>
      <c r="G4" s="8" t="s">
        <v>36</v>
      </c>
      <c r="H4" s="9"/>
      <c r="I4" s="9"/>
      <c r="J4" s="9"/>
      <c r="K4" s="37"/>
    </row>
    <row r="5" ht="25" customHeight="1" spans="1:11">
      <c r="A5" s="7" t="s">
        <v>159</v>
      </c>
      <c r="B5" s="7"/>
      <c r="C5" s="7"/>
      <c r="D5" s="10" t="s">
        <v>39</v>
      </c>
      <c r="E5" s="7" t="s">
        <v>160</v>
      </c>
      <c r="F5" s="7" t="s">
        <v>161</v>
      </c>
      <c r="G5" s="7" t="s">
        <v>162</v>
      </c>
      <c r="H5" s="7" t="s">
        <v>163</v>
      </c>
      <c r="I5" s="7" t="s">
        <v>164</v>
      </c>
      <c r="J5" s="7"/>
      <c r="K5" s="38" t="s">
        <v>165</v>
      </c>
    </row>
    <row r="6" ht="25" customHeight="1" spans="1:11">
      <c r="A6" s="7"/>
      <c r="B6" s="7"/>
      <c r="C6" s="7" t="s">
        <v>45</v>
      </c>
      <c r="D6" s="11">
        <v>2</v>
      </c>
      <c r="E6" s="11">
        <v>2</v>
      </c>
      <c r="F6" s="11">
        <v>2</v>
      </c>
      <c r="G6" s="11">
        <v>10</v>
      </c>
      <c r="H6" s="12">
        <f>IF(AND(E6&lt;&gt;0,F6&lt;&gt;0),F6/E6*100,"")</f>
        <v>100</v>
      </c>
      <c r="I6" s="13">
        <v>10</v>
      </c>
      <c r="J6" s="13"/>
      <c r="K6" s="39" t="s">
        <v>69</v>
      </c>
    </row>
    <row r="7" ht="25" customHeight="1" spans="1:11">
      <c r="A7" s="7"/>
      <c r="B7" s="7"/>
      <c r="C7" s="7" t="s">
        <v>167</v>
      </c>
      <c r="D7" s="11">
        <v>2</v>
      </c>
      <c r="E7" s="11">
        <v>2</v>
      </c>
      <c r="F7" s="11">
        <v>2</v>
      </c>
      <c r="G7" s="11">
        <v>10</v>
      </c>
      <c r="H7" s="12">
        <f>IF(AND(E7&lt;&gt;0,F7&lt;&gt;0),F7/E7*100,"")</f>
        <v>100</v>
      </c>
      <c r="I7" s="13">
        <v>10</v>
      </c>
      <c r="J7" s="13"/>
      <c r="K7" s="40"/>
    </row>
    <row r="8" ht="25" customHeight="1" spans="1:11">
      <c r="A8" s="7"/>
      <c r="B8" s="7"/>
      <c r="C8" s="7" t="s">
        <v>168</v>
      </c>
      <c r="D8" s="10" t="s">
        <v>169</v>
      </c>
      <c r="E8" s="10" t="s">
        <v>169</v>
      </c>
      <c r="F8" s="10" t="s">
        <v>169</v>
      </c>
      <c r="G8" s="10" t="s">
        <v>169</v>
      </c>
      <c r="H8" s="10" t="s">
        <v>169</v>
      </c>
      <c r="I8" s="8" t="s">
        <v>169</v>
      </c>
      <c r="J8" s="37"/>
      <c r="K8" s="40"/>
    </row>
    <row r="9" ht="25" customHeight="1" spans="1:11">
      <c r="A9" s="7"/>
      <c r="B9" s="7"/>
      <c r="C9" s="7" t="s">
        <v>170</v>
      </c>
      <c r="D9" s="10" t="s">
        <v>169</v>
      </c>
      <c r="E9" s="10" t="s">
        <v>169</v>
      </c>
      <c r="F9" s="10" t="s">
        <v>169</v>
      </c>
      <c r="G9" s="10" t="s">
        <v>169</v>
      </c>
      <c r="H9" s="10" t="s">
        <v>169</v>
      </c>
      <c r="I9" s="8" t="s">
        <v>169</v>
      </c>
      <c r="J9" s="37"/>
      <c r="K9" s="41"/>
    </row>
    <row r="10" ht="25" customHeight="1" spans="1:11">
      <c r="A10" s="7" t="s">
        <v>171</v>
      </c>
      <c r="B10" s="7" t="s">
        <v>172</v>
      </c>
      <c r="C10" s="7"/>
      <c r="D10" s="10"/>
      <c r="E10" s="7"/>
      <c r="F10" s="7"/>
      <c r="G10" s="13" t="s">
        <v>173</v>
      </c>
      <c r="H10" s="13"/>
      <c r="I10" s="13"/>
      <c r="J10" s="13"/>
      <c r="K10" s="13"/>
    </row>
    <row r="11" ht="63" customHeight="1" spans="1:11">
      <c r="A11" s="7"/>
      <c r="B11" s="10" t="s">
        <v>222</v>
      </c>
      <c r="C11" s="10"/>
      <c r="D11" s="10"/>
      <c r="E11" s="10"/>
      <c r="F11" s="10"/>
      <c r="G11" s="13" t="s">
        <v>175</v>
      </c>
      <c r="H11" s="13"/>
      <c r="I11" s="13"/>
      <c r="J11" s="13"/>
      <c r="K11" s="13"/>
    </row>
    <row r="12" ht="25" customHeight="1" spans="1:11">
      <c r="A12" s="14" t="s">
        <v>176</v>
      </c>
      <c r="B12" s="14"/>
      <c r="C12" s="14"/>
      <c r="D12" s="53"/>
      <c r="E12" s="14"/>
      <c r="F12" s="14"/>
      <c r="G12" s="14"/>
      <c r="H12" s="14"/>
      <c r="I12" s="14"/>
      <c r="J12" s="14"/>
      <c r="K12" s="14"/>
    </row>
    <row r="13" ht="25" customHeight="1" spans="1:11">
      <c r="A13" s="15" t="s">
        <v>177</v>
      </c>
      <c r="B13" s="15"/>
      <c r="C13" s="15"/>
      <c r="D13" s="54" t="s">
        <v>178</v>
      </c>
      <c r="E13" s="15"/>
      <c r="F13" s="15"/>
      <c r="G13" s="15" t="s">
        <v>61</v>
      </c>
      <c r="H13" s="15" t="s">
        <v>162</v>
      </c>
      <c r="I13" s="15" t="s">
        <v>164</v>
      </c>
      <c r="J13" s="42" t="s">
        <v>62</v>
      </c>
      <c r="K13" s="43"/>
    </row>
    <row r="14" ht="25" customHeight="1" spans="1:11">
      <c r="A14" s="7" t="s">
        <v>55</v>
      </c>
      <c r="B14" s="7" t="s">
        <v>56</v>
      </c>
      <c r="C14" s="7" t="s">
        <v>57</v>
      </c>
      <c r="D14" s="10" t="s">
        <v>58</v>
      </c>
      <c r="E14" s="7" t="s">
        <v>59</v>
      </c>
      <c r="F14" s="7" t="s">
        <v>60</v>
      </c>
      <c r="G14" s="7"/>
      <c r="H14" s="7"/>
      <c r="I14" s="7"/>
      <c r="J14" s="29"/>
      <c r="K14" s="31"/>
    </row>
    <row r="15" s="1" customFormat="1" ht="60" customHeight="1" spans="1:11">
      <c r="A15" s="55" t="s">
        <v>63</v>
      </c>
      <c r="B15" s="55" t="s">
        <v>64</v>
      </c>
      <c r="C15" s="56" t="s">
        <v>223</v>
      </c>
      <c r="D15" s="56" t="s">
        <v>77</v>
      </c>
      <c r="E15" s="111" t="s">
        <v>224</v>
      </c>
      <c r="F15" s="56" t="s">
        <v>225</v>
      </c>
      <c r="G15" s="111" t="s">
        <v>226</v>
      </c>
      <c r="H15" s="20">
        <v>12</v>
      </c>
      <c r="I15" s="20">
        <v>12</v>
      </c>
      <c r="J15" s="29" t="s">
        <v>69</v>
      </c>
      <c r="K15" s="31"/>
    </row>
    <row r="16" s="1" customFormat="1" ht="60" customHeight="1" spans="1:11">
      <c r="A16" s="57"/>
      <c r="B16" s="15"/>
      <c r="C16" s="56" t="s">
        <v>227</v>
      </c>
      <c r="D16" s="56" t="s">
        <v>77</v>
      </c>
      <c r="E16" s="111" t="s">
        <v>228</v>
      </c>
      <c r="F16" s="56" t="s">
        <v>78</v>
      </c>
      <c r="G16" s="111" t="s">
        <v>229</v>
      </c>
      <c r="H16" s="20">
        <v>12</v>
      </c>
      <c r="I16" s="20">
        <v>12</v>
      </c>
      <c r="J16" s="29" t="s">
        <v>69</v>
      </c>
      <c r="K16" s="31"/>
    </row>
    <row r="17" s="1" customFormat="1" ht="60" customHeight="1" spans="1:11">
      <c r="A17" s="57"/>
      <c r="B17" s="7" t="s">
        <v>98</v>
      </c>
      <c r="C17" s="56" t="s">
        <v>230</v>
      </c>
      <c r="D17" s="56" t="s">
        <v>77</v>
      </c>
      <c r="E17" s="56" t="s">
        <v>231</v>
      </c>
      <c r="F17" s="56" t="s">
        <v>102</v>
      </c>
      <c r="G17" s="56" t="s">
        <v>232</v>
      </c>
      <c r="H17" s="20">
        <v>14</v>
      </c>
      <c r="I17" s="20">
        <v>14</v>
      </c>
      <c r="J17" s="29" t="s">
        <v>69</v>
      </c>
      <c r="K17" s="31"/>
    </row>
    <row r="18" s="1" customFormat="1" ht="60" customHeight="1" spans="1:11">
      <c r="A18" s="15"/>
      <c r="B18" s="7" t="s">
        <v>105</v>
      </c>
      <c r="C18" s="56" t="s">
        <v>233</v>
      </c>
      <c r="D18" s="56" t="s">
        <v>77</v>
      </c>
      <c r="E18" s="111" t="s">
        <v>212</v>
      </c>
      <c r="F18" s="56" t="s">
        <v>102</v>
      </c>
      <c r="G18" s="111" t="s">
        <v>213</v>
      </c>
      <c r="H18" s="20">
        <v>12</v>
      </c>
      <c r="I18" s="20">
        <v>12</v>
      </c>
      <c r="J18" s="29" t="s">
        <v>69</v>
      </c>
      <c r="K18" s="31"/>
    </row>
    <row r="19" s="1" customFormat="1" ht="60" customHeight="1" spans="1:11">
      <c r="A19" s="16" t="s">
        <v>114</v>
      </c>
      <c r="B19" s="16" t="s">
        <v>202</v>
      </c>
      <c r="C19" s="56" t="s">
        <v>234</v>
      </c>
      <c r="D19" s="56" t="s">
        <v>77</v>
      </c>
      <c r="E19" s="111" t="s">
        <v>235</v>
      </c>
      <c r="F19" s="56" t="s">
        <v>78</v>
      </c>
      <c r="G19" s="111" t="s">
        <v>236</v>
      </c>
      <c r="H19" s="20">
        <v>10</v>
      </c>
      <c r="I19" s="20">
        <v>10</v>
      </c>
      <c r="J19" s="29" t="s">
        <v>69</v>
      </c>
      <c r="K19" s="31"/>
    </row>
    <row r="20" s="1" customFormat="1" ht="60" customHeight="1" spans="1:11">
      <c r="A20" s="21"/>
      <c r="B20" s="21"/>
      <c r="C20" s="56" t="s">
        <v>237</v>
      </c>
      <c r="D20" s="56" t="s">
        <v>77</v>
      </c>
      <c r="E20" s="111" t="s">
        <v>238</v>
      </c>
      <c r="F20" s="56" t="s">
        <v>102</v>
      </c>
      <c r="G20" s="111" t="s">
        <v>239</v>
      </c>
      <c r="H20" s="20">
        <v>10</v>
      </c>
      <c r="I20" s="20">
        <v>10</v>
      </c>
      <c r="J20" s="29" t="s">
        <v>69</v>
      </c>
      <c r="K20" s="31"/>
    </row>
    <row r="21" s="1" customFormat="1" ht="60" customHeight="1" spans="1:11">
      <c r="A21" s="21"/>
      <c r="B21" s="21"/>
      <c r="C21" s="56" t="s">
        <v>240</v>
      </c>
      <c r="D21" s="56" t="s">
        <v>77</v>
      </c>
      <c r="E21" s="111" t="s">
        <v>241</v>
      </c>
      <c r="F21" s="56" t="s">
        <v>78</v>
      </c>
      <c r="G21" s="111" t="s">
        <v>242</v>
      </c>
      <c r="H21" s="20">
        <v>5</v>
      </c>
      <c r="I21" s="20">
        <v>5</v>
      </c>
      <c r="J21" s="29" t="s">
        <v>69</v>
      </c>
      <c r="K21" s="31"/>
    </row>
    <row r="22" s="1" customFormat="1" ht="60" customHeight="1" spans="1:11">
      <c r="A22" s="22"/>
      <c r="B22" s="22"/>
      <c r="C22" s="56" t="s">
        <v>243</v>
      </c>
      <c r="D22" s="56" t="s">
        <v>77</v>
      </c>
      <c r="E22" s="111" t="s">
        <v>244</v>
      </c>
      <c r="F22" s="56" t="s">
        <v>208</v>
      </c>
      <c r="G22" s="111" t="s">
        <v>245</v>
      </c>
      <c r="H22" s="20">
        <v>5</v>
      </c>
      <c r="I22" s="20">
        <v>5</v>
      </c>
      <c r="J22" s="29" t="s">
        <v>69</v>
      </c>
      <c r="K22" s="31"/>
    </row>
    <row r="23" s="1" customFormat="1" ht="60" customHeight="1" spans="1:11">
      <c r="A23" s="23" t="s">
        <v>147</v>
      </c>
      <c r="B23" s="58" t="s">
        <v>210</v>
      </c>
      <c r="C23" s="56" t="s">
        <v>246</v>
      </c>
      <c r="D23" s="56" t="s">
        <v>77</v>
      </c>
      <c r="E23" s="111" t="s">
        <v>231</v>
      </c>
      <c r="F23" s="56" t="s">
        <v>102</v>
      </c>
      <c r="G23" s="111" t="s">
        <v>231</v>
      </c>
      <c r="H23" s="20">
        <v>10</v>
      </c>
      <c r="I23" s="20">
        <v>10</v>
      </c>
      <c r="J23" s="29" t="s">
        <v>69</v>
      </c>
      <c r="K23" s="31"/>
    </row>
    <row r="24" ht="25" customHeight="1" spans="1:11">
      <c r="A24" s="7" t="s">
        <v>214</v>
      </c>
      <c r="B24" s="7"/>
      <c r="C24" s="7"/>
      <c r="D24" s="8" t="s">
        <v>69</v>
      </c>
      <c r="E24" s="26"/>
      <c r="F24" s="26"/>
      <c r="G24" s="26"/>
      <c r="H24" s="26"/>
      <c r="I24" s="26"/>
      <c r="J24" s="26"/>
      <c r="K24" s="44"/>
    </row>
    <row r="25" ht="25" customHeight="1" spans="1:11">
      <c r="A25" s="18" t="s">
        <v>215</v>
      </c>
      <c r="B25" s="27"/>
      <c r="C25" s="27"/>
      <c r="D25" s="59"/>
      <c r="E25" s="27"/>
      <c r="F25" s="27"/>
      <c r="G25" s="28"/>
      <c r="H25" s="7" t="s">
        <v>216</v>
      </c>
      <c r="I25" s="7" t="s">
        <v>217</v>
      </c>
      <c r="J25" s="25" t="s">
        <v>218</v>
      </c>
      <c r="K25" s="44"/>
    </row>
    <row r="26" ht="25" customHeight="1" spans="1:11">
      <c r="A26" s="29"/>
      <c r="B26" s="30"/>
      <c r="C26" s="30"/>
      <c r="D26" s="60"/>
      <c r="E26" s="30"/>
      <c r="F26" s="30"/>
      <c r="G26" s="31"/>
      <c r="H26" s="7">
        <v>100</v>
      </c>
      <c r="I26" s="7">
        <v>100</v>
      </c>
      <c r="J26" s="25" t="s">
        <v>219</v>
      </c>
      <c r="K26" s="44"/>
    </row>
    <row r="27" ht="69" customHeight="1" spans="1:11">
      <c r="A27" s="32" t="s">
        <v>220</v>
      </c>
      <c r="B27" s="32"/>
      <c r="C27" s="32"/>
      <c r="D27" s="61"/>
      <c r="E27" s="32"/>
      <c r="F27" s="32"/>
      <c r="G27" s="32"/>
      <c r="H27" s="32"/>
      <c r="I27" s="32"/>
      <c r="J27" s="32"/>
      <c r="K27" s="32"/>
    </row>
    <row r="28" spans="1:11">
      <c r="A28" s="33" t="s">
        <v>150</v>
      </c>
      <c r="B28" s="33"/>
      <c r="C28" s="33"/>
      <c r="D28" s="62"/>
      <c r="E28" s="33"/>
      <c r="F28" s="33"/>
      <c r="G28" s="33"/>
      <c r="H28" s="33"/>
      <c r="I28" s="33"/>
      <c r="J28" s="33"/>
      <c r="K28" s="33"/>
    </row>
    <row r="29" spans="1:11">
      <c r="A29" s="33" t="s">
        <v>151</v>
      </c>
      <c r="B29" s="33"/>
      <c r="C29" s="33"/>
      <c r="D29" s="62"/>
      <c r="E29" s="33"/>
      <c r="F29" s="33"/>
      <c r="G29" s="33"/>
      <c r="H29" s="33"/>
      <c r="I29" s="33"/>
      <c r="J29" s="33"/>
      <c r="K29" s="33"/>
    </row>
    <row r="30" s="2" customFormat="1" spans="1:10">
      <c r="A30" s="34"/>
      <c r="B30" s="34"/>
      <c r="C30" s="34"/>
      <c r="D30" s="63"/>
      <c r="E30" s="34"/>
      <c r="F30" s="34"/>
      <c r="G30" s="34"/>
      <c r="H30" s="34"/>
      <c r="I30" s="34"/>
      <c r="J30" s="34"/>
    </row>
  </sheetData>
  <mergeCells count="48">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8"/>
    <mergeCell ref="A19:A22"/>
    <mergeCell ref="B15:B16"/>
    <mergeCell ref="B19:B22"/>
    <mergeCell ref="G13:G14"/>
    <mergeCell ref="H13:H14"/>
    <mergeCell ref="I13:I14"/>
    <mergeCell ref="K6:K9"/>
    <mergeCell ref="A5:B9"/>
    <mergeCell ref="J13:K14"/>
    <mergeCell ref="A25:G2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35"/>
  <sheetViews>
    <sheetView topLeftCell="A16" workbookViewId="0">
      <selection activeCell="B11" sqref="B11:F11"/>
    </sheetView>
  </sheetViews>
  <sheetFormatPr defaultColWidth="9" defaultRowHeight="14.4"/>
  <cols>
    <col min="1" max="1" width="9.25" style="2" customWidth="1"/>
    <col min="2" max="2" width="18.75" style="2" customWidth="1"/>
    <col min="3" max="3" width="16.6296296296296" style="2" customWidth="1"/>
    <col min="4" max="4" width="10" style="49" customWidth="1"/>
    <col min="5" max="6" width="10" style="2" customWidth="1"/>
    <col min="7" max="7" width="9" style="50"/>
    <col min="8" max="9" width="9" style="2"/>
    <col min="10" max="10" width="8.37962962962963" style="2" customWidth="1"/>
    <col min="11" max="11" width="10.8796296296296" style="2" customWidth="1"/>
    <col min="12" max="16384" width="9" style="2"/>
  </cols>
  <sheetData>
    <row r="1" ht="18" customHeight="1" spans="1:11">
      <c r="A1" s="3" t="s">
        <v>152</v>
      </c>
      <c r="B1" s="3"/>
      <c r="C1" s="3"/>
      <c r="D1" s="51"/>
      <c r="E1" s="3"/>
      <c r="F1" s="3"/>
      <c r="G1" s="3"/>
      <c r="H1" s="3"/>
      <c r="I1" s="3"/>
      <c r="J1" s="3"/>
      <c r="K1" s="3"/>
    </row>
    <row r="2" ht="22.2" spans="1:11">
      <c r="A2" s="4" t="s">
        <v>153</v>
      </c>
      <c r="B2" s="4" t="s">
        <v>36</v>
      </c>
      <c r="C2" s="4"/>
      <c r="D2" s="52"/>
      <c r="E2" s="6"/>
      <c r="F2" s="6"/>
      <c r="G2" s="6"/>
      <c r="H2" s="6"/>
      <c r="I2" s="6"/>
      <c r="J2" s="35"/>
      <c r="K2" s="36" t="s">
        <v>154</v>
      </c>
    </row>
    <row r="3" ht="25" customHeight="1" spans="1:11">
      <c r="A3" s="7" t="s">
        <v>155</v>
      </c>
      <c r="B3" s="7"/>
      <c r="C3" s="8" t="s">
        <v>247</v>
      </c>
      <c r="D3" s="9"/>
      <c r="E3" s="9"/>
      <c r="F3" s="9"/>
      <c r="G3" s="9"/>
      <c r="H3" s="9"/>
      <c r="I3" s="9"/>
      <c r="J3" s="9"/>
      <c r="K3" s="37"/>
    </row>
    <row r="4" ht="25" customHeight="1" spans="1:11">
      <c r="A4" s="7" t="s">
        <v>157</v>
      </c>
      <c r="B4" s="7"/>
      <c r="C4" s="10" t="s">
        <v>36</v>
      </c>
      <c r="D4" s="10"/>
      <c r="E4" s="10"/>
      <c r="F4" s="7" t="s">
        <v>158</v>
      </c>
      <c r="G4" s="8" t="s">
        <v>36</v>
      </c>
      <c r="H4" s="9"/>
      <c r="I4" s="9"/>
      <c r="J4" s="9"/>
      <c r="K4" s="37"/>
    </row>
    <row r="5" ht="25" customHeight="1" spans="1:11">
      <c r="A5" s="7" t="s">
        <v>159</v>
      </c>
      <c r="B5" s="7"/>
      <c r="C5" s="7"/>
      <c r="D5" s="10" t="s">
        <v>39</v>
      </c>
      <c r="E5" s="7" t="s">
        <v>160</v>
      </c>
      <c r="F5" s="7" t="s">
        <v>161</v>
      </c>
      <c r="G5" s="7" t="s">
        <v>162</v>
      </c>
      <c r="H5" s="7" t="s">
        <v>163</v>
      </c>
      <c r="I5" s="7" t="s">
        <v>164</v>
      </c>
      <c r="J5" s="7"/>
      <c r="K5" s="38" t="s">
        <v>165</v>
      </c>
    </row>
    <row r="6" ht="25" customHeight="1" spans="1:11">
      <c r="A6" s="7"/>
      <c r="B6" s="7"/>
      <c r="C6" s="7" t="s">
        <v>45</v>
      </c>
      <c r="D6" s="10" t="s">
        <v>248</v>
      </c>
      <c r="E6" s="11">
        <v>10.9</v>
      </c>
      <c r="F6" s="11">
        <v>10.9</v>
      </c>
      <c r="G6" s="11">
        <v>10</v>
      </c>
      <c r="H6" s="12">
        <f>IF(AND(E6&lt;&gt;0,F6&lt;&gt;0),F6/E6*100,"")</f>
        <v>100</v>
      </c>
      <c r="I6" s="13">
        <v>10</v>
      </c>
      <c r="J6" s="13"/>
      <c r="K6" s="39" t="s">
        <v>69</v>
      </c>
    </row>
    <row r="7" ht="25" customHeight="1" spans="1:11">
      <c r="A7" s="7"/>
      <c r="B7" s="7"/>
      <c r="C7" s="7" t="s">
        <v>167</v>
      </c>
      <c r="D7" s="10" t="s">
        <v>248</v>
      </c>
      <c r="E7" s="11">
        <v>10.9</v>
      </c>
      <c r="F7" s="11">
        <v>10.9</v>
      </c>
      <c r="G7" s="11">
        <v>10</v>
      </c>
      <c r="H7" s="12">
        <f>IF(AND(E7&lt;&gt;0,F7&lt;&gt;0),F7/E7*100,"")</f>
        <v>100</v>
      </c>
      <c r="I7" s="13">
        <v>10</v>
      </c>
      <c r="J7" s="13"/>
      <c r="K7" s="40"/>
    </row>
    <row r="8" ht="25" customHeight="1" spans="1:11">
      <c r="A8" s="7"/>
      <c r="B8" s="7"/>
      <c r="C8" s="7" t="s">
        <v>168</v>
      </c>
      <c r="D8" s="10" t="s">
        <v>169</v>
      </c>
      <c r="E8" s="10" t="s">
        <v>169</v>
      </c>
      <c r="F8" s="10" t="s">
        <v>169</v>
      </c>
      <c r="G8" s="10" t="s">
        <v>169</v>
      </c>
      <c r="H8" s="10" t="s">
        <v>169</v>
      </c>
      <c r="I8" s="8" t="s">
        <v>169</v>
      </c>
      <c r="J8" s="37"/>
      <c r="K8" s="40"/>
    </row>
    <row r="9" ht="25" customHeight="1" spans="1:11">
      <c r="A9" s="7"/>
      <c r="B9" s="7"/>
      <c r="C9" s="7" t="s">
        <v>170</v>
      </c>
      <c r="D9" s="10" t="s">
        <v>169</v>
      </c>
      <c r="E9" s="10" t="s">
        <v>169</v>
      </c>
      <c r="F9" s="10" t="s">
        <v>169</v>
      </c>
      <c r="G9" s="10" t="s">
        <v>169</v>
      </c>
      <c r="H9" s="10" t="s">
        <v>169</v>
      </c>
      <c r="I9" s="8" t="s">
        <v>169</v>
      </c>
      <c r="J9" s="37"/>
      <c r="K9" s="41"/>
    </row>
    <row r="10" ht="25" customHeight="1" spans="1:11">
      <c r="A10" s="7" t="s">
        <v>171</v>
      </c>
      <c r="B10" s="7" t="s">
        <v>172</v>
      </c>
      <c r="C10" s="7"/>
      <c r="D10" s="10"/>
      <c r="E10" s="7"/>
      <c r="F10" s="7"/>
      <c r="G10" s="13" t="s">
        <v>173</v>
      </c>
      <c r="H10" s="13"/>
      <c r="I10" s="13"/>
      <c r="J10" s="13"/>
      <c r="K10" s="13"/>
    </row>
    <row r="11" ht="63" customHeight="1" spans="1:11">
      <c r="A11" s="7"/>
      <c r="B11" s="10" t="s">
        <v>249</v>
      </c>
      <c r="C11" s="10"/>
      <c r="D11" s="10"/>
      <c r="E11" s="10"/>
      <c r="F11" s="10"/>
      <c r="G11" s="13" t="s">
        <v>175</v>
      </c>
      <c r="H11" s="13"/>
      <c r="I11" s="13"/>
      <c r="J11" s="13"/>
      <c r="K11" s="13"/>
    </row>
    <row r="12" ht="25" customHeight="1" spans="1:11">
      <c r="A12" s="14" t="s">
        <v>176</v>
      </c>
      <c r="B12" s="14"/>
      <c r="C12" s="14"/>
      <c r="D12" s="53"/>
      <c r="E12" s="14"/>
      <c r="F12" s="14"/>
      <c r="G12" s="14"/>
      <c r="H12" s="14"/>
      <c r="I12" s="14"/>
      <c r="J12" s="14"/>
      <c r="K12" s="14"/>
    </row>
    <row r="13" ht="25" customHeight="1" spans="1:11">
      <c r="A13" s="15" t="s">
        <v>177</v>
      </c>
      <c r="B13" s="15"/>
      <c r="C13" s="15"/>
      <c r="D13" s="54" t="s">
        <v>178</v>
      </c>
      <c r="E13" s="15"/>
      <c r="F13" s="15"/>
      <c r="G13" s="15" t="s">
        <v>61</v>
      </c>
      <c r="H13" s="15" t="s">
        <v>162</v>
      </c>
      <c r="I13" s="15" t="s">
        <v>164</v>
      </c>
      <c r="J13" s="42" t="s">
        <v>62</v>
      </c>
      <c r="K13" s="43"/>
    </row>
    <row r="14" ht="25" customHeight="1" spans="1:11">
      <c r="A14" s="7" t="s">
        <v>55</v>
      </c>
      <c r="B14" s="7" t="s">
        <v>56</v>
      </c>
      <c r="C14" s="7" t="s">
        <v>57</v>
      </c>
      <c r="D14" s="10" t="s">
        <v>58</v>
      </c>
      <c r="E14" s="7" t="s">
        <v>59</v>
      </c>
      <c r="F14" s="7" t="s">
        <v>60</v>
      </c>
      <c r="G14" s="7"/>
      <c r="H14" s="7"/>
      <c r="I14" s="7"/>
      <c r="J14" s="29"/>
      <c r="K14" s="31"/>
    </row>
    <row r="15" s="1" customFormat="1" ht="30" customHeight="1" spans="1:11">
      <c r="A15" s="55" t="s">
        <v>63</v>
      </c>
      <c r="B15" s="55" t="s">
        <v>64</v>
      </c>
      <c r="C15" s="56" t="s">
        <v>250</v>
      </c>
      <c r="D15" s="56" t="s">
        <v>77</v>
      </c>
      <c r="E15" s="111" t="s">
        <v>180</v>
      </c>
      <c r="F15" s="56" t="s">
        <v>184</v>
      </c>
      <c r="G15" s="111" t="s">
        <v>251</v>
      </c>
      <c r="H15" s="20">
        <v>5</v>
      </c>
      <c r="I15" s="20">
        <v>5</v>
      </c>
      <c r="J15" s="29" t="s">
        <v>69</v>
      </c>
      <c r="K15" s="31"/>
    </row>
    <row r="16" s="1" customFormat="1" ht="30" customHeight="1" spans="1:11">
      <c r="A16" s="57"/>
      <c r="B16" s="57"/>
      <c r="C16" s="56" t="s">
        <v>252</v>
      </c>
      <c r="D16" s="56" t="s">
        <v>77</v>
      </c>
      <c r="E16" s="111" t="s">
        <v>180</v>
      </c>
      <c r="F16" s="56" t="s">
        <v>184</v>
      </c>
      <c r="G16" s="111" t="s">
        <v>251</v>
      </c>
      <c r="H16" s="20">
        <v>5</v>
      </c>
      <c r="I16" s="20">
        <v>5</v>
      </c>
      <c r="J16" s="29" t="s">
        <v>69</v>
      </c>
      <c r="K16" s="31"/>
    </row>
    <row r="17" s="1" customFormat="1" ht="30" customHeight="1" spans="1:11">
      <c r="A17" s="57"/>
      <c r="B17" s="57"/>
      <c r="C17" s="56" t="s">
        <v>253</v>
      </c>
      <c r="D17" s="56" t="s">
        <v>77</v>
      </c>
      <c r="E17" s="111" t="s">
        <v>254</v>
      </c>
      <c r="F17" s="56" t="s">
        <v>184</v>
      </c>
      <c r="G17" s="111" t="s">
        <v>255</v>
      </c>
      <c r="H17" s="20">
        <v>5</v>
      </c>
      <c r="I17" s="20">
        <v>5</v>
      </c>
      <c r="J17" s="29" t="s">
        <v>69</v>
      </c>
      <c r="K17" s="31"/>
    </row>
    <row r="18" s="1" customFormat="1" ht="30" customHeight="1" spans="1:11">
      <c r="A18" s="57"/>
      <c r="B18" s="57"/>
      <c r="C18" s="56" t="s">
        <v>256</v>
      </c>
      <c r="D18" s="56" t="s">
        <v>77</v>
      </c>
      <c r="E18" s="111" t="s">
        <v>180</v>
      </c>
      <c r="F18" s="56" t="s">
        <v>184</v>
      </c>
      <c r="G18" s="111" t="s">
        <v>251</v>
      </c>
      <c r="H18" s="20">
        <v>5</v>
      </c>
      <c r="I18" s="20">
        <v>5</v>
      </c>
      <c r="J18" s="29" t="s">
        <v>69</v>
      </c>
      <c r="K18" s="31"/>
    </row>
    <row r="19" s="1" customFormat="1" ht="30" customHeight="1" spans="1:11">
      <c r="A19" s="57"/>
      <c r="B19" s="15"/>
      <c r="C19" s="56" t="s">
        <v>257</v>
      </c>
      <c r="D19" s="56" t="s">
        <v>77</v>
      </c>
      <c r="E19" s="111" t="s">
        <v>180</v>
      </c>
      <c r="F19" s="56" t="s">
        <v>184</v>
      </c>
      <c r="G19" s="111" t="s">
        <v>251</v>
      </c>
      <c r="H19" s="20">
        <v>5</v>
      </c>
      <c r="I19" s="20">
        <v>5</v>
      </c>
      <c r="J19" s="29" t="s">
        <v>69</v>
      </c>
      <c r="K19" s="31"/>
    </row>
    <row r="20" s="1" customFormat="1" ht="30" customHeight="1" spans="1:11">
      <c r="A20" s="57"/>
      <c r="B20" s="55" t="s">
        <v>98</v>
      </c>
      <c r="C20" s="56" t="s">
        <v>258</v>
      </c>
      <c r="D20" s="56" t="s">
        <v>77</v>
      </c>
      <c r="E20" s="111" t="s">
        <v>238</v>
      </c>
      <c r="F20" s="56" t="s">
        <v>102</v>
      </c>
      <c r="G20" s="111" t="s">
        <v>239</v>
      </c>
      <c r="H20" s="20">
        <v>8</v>
      </c>
      <c r="I20" s="20">
        <v>8</v>
      </c>
      <c r="J20" s="29" t="s">
        <v>69</v>
      </c>
      <c r="K20" s="31"/>
    </row>
    <row r="21" s="1" customFormat="1" ht="30" customHeight="1" spans="1:11">
      <c r="A21" s="57"/>
      <c r="B21" s="15"/>
      <c r="C21" s="56" t="s">
        <v>259</v>
      </c>
      <c r="D21" s="56" t="s">
        <v>77</v>
      </c>
      <c r="E21" s="111" t="s">
        <v>231</v>
      </c>
      <c r="F21" s="56" t="s">
        <v>102</v>
      </c>
      <c r="G21" s="111" t="s">
        <v>232</v>
      </c>
      <c r="H21" s="20">
        <v>8</v>
      </c>
      <c r="I21" s="20">
        <v>8</v>
      </c>
      <c r="J21" s="29" t="s">
        <v>69</v>
      </c>
      <c r="K21" s="31"/>
    </row>
    <row r="22" s="1" customFormat="1" ht="30" customHeight="1" spans="1:11">
      <c r="A22" s="57"/>
      <c r="B22" s="7" t="s">
        <v>105</v>
      </c>
      <c r="C22" s="56" t="s">
        <v>260</v>
      </c>
      <c r="D22" s="56" t="s">
        <v>66</v>
      </c>
      <c r="E22" s="111" t="s">
        <v>261</v>
      </c>
      <c r="F22" s="56" t="s">
        <v>143</v>
      </c>
      <c r="G22" s="56" t="s">
        <v>194</v>
      </c>
      <c r="H22" s="20">
        <v>5</v>
      </c>
      <c r="I22" s="20">
        <v>5</v>
      </c>
      <c r="J22" s="29" t="s">
        <v>69</v>
      </c>
      <c r="K22" s="31"/>
    </row>
    <row r="23" s="1" customFormat="1" ht="30" customHeight="1" spans="1:11">
      <c r="A23" s="15"/>
      <c r="B23" s="7" t="s">
        <v>110</v>
      </c>
      <c r="C23" s="56" t="s">
        <v>195</v>
      </c>
      <c r="D23" s="56" t="s">
        <v>66</v>
      </c>
      <c r="E23" s="111" t="s">
        <v>248</v>
      </c>
      <c r="F23" s="56" t="s">
        <v>112</v>
      </c>
      <c r="G23" s="111" t="s">
        <v>262</v>
      </c>
      <c r="H23" s="20">
        <v>4</v>
      </c>
      <c r="I23" s="20">
        <v>4</v>
      </c>
      <c r="J23" s="29" t="s">
        <v>69</v>
      </c>
      <c r="K23" s="31"/>
    </row>
    <row r="24" s="1" customFormat="1" ht="30" customHeight="1" spans="1:11">
      <c r="A24" s="16" t="s">
        <v>114</v>
      </c>
      <c r="B24" s="7" t="s">
        <v>198</v>
      </c>
      <c r="C24" s="56" t="s">
        <v>263</v>
      </c>
      <c r="D24" s="56" t="s">
        <v>77</v>
      </c>
      <c r="E24" s="111" t="s">
        <v>264</v>
      </c>
      <c r="F24" s="56" t="s">
        <v>193</v>
      </c>
      <c r="G24" s="111" t="s">
        <v>265</v>
      </c>
      <c r="H24" s="20">
        <v>10</v>
      </c>
      <c r="I24" s="20">
        <v>10</v>
      </c>
      <c r="J24" s="29" t="s">
        <v>69</v>
      </c>
      <c r="K24" s="31"/>
    </row>
    <row r="25" s="1" customFormat="1" ht="30" customHeight="1" spans="1:11">
      <c r="A25" s="21"/>
      <c r="B25" s="16" t="s">
        <v>202</v>
      </c>
      <c r="C25" s="56" t="s">
        <v>266</v>
      </c>
      <c r="D25" s="56" t="s">
        <v>66</v>
      </c>
      <c r="E25" s="111" t="s">
        <v>204</v>
      </c>
      <c r="F25" s="56" t="s">
        <v>193</v>
      </c>
      <c r="G25" s="111" t="s">
        <v>204</v>
      </c>
      <c r="H25" s="20">
        <v>5</v>
      </c>
      <c r="I25" s="20">
        <v>5</v>
      </c>
      <c r="J25" s="29" t="s">
        <v>69</v>
      </c>
      <c r="K25" s="31"/>
    </row>
    <row r="26" s="1" customFormat="1" ht="30" customHeight="1" spans="1:11">
      <c r="A26" s="21"/>
      <c r="B26" s="22"/>
      <c r="C26" s="56" t="s">
        <v>267</v>
      </c>
      <c r="D26" s="56" t="s">
        <v>77</v>
      </c>
      <c r="E26" s="111" t="s">
        <v>231</v>
      </c>
      <c r="F26" s="56" t="s">
        <v>102</v>
      </c>
      <c r="G26" s="111" t="s">
        <v>231</v>
      </c>
      <c r="H26" s="20">
        <v>10</v>
      </c>
      <c r="I26" s="20">
        <v>10</v>
      </c>
      <c r="J26" s="29" t="s">
        <v>69</v>
      </c>
      <c r="K26" s="31"/>
    </row>
    <row r="27" s="1" customFormat="1" ht="30" customHeight="1" spans="1:11">
      <c r="A27" s="22"/>
      <c r="B27" s="23" t="s">
        <v>268</v>
      </c>
      <c r="C27" s="56" t="s">
        <v>269</v>
      </c>
      <c r="D27" s="56" t="s">
        <v>66</v>
      </c>
      <c r="E27" s="111" t="s">
        <v>270</v>
      </c>
      <c r="F27" s="56" t="s">
        <v>143</v>
      </c>
      <c r="G27" s="111" t="s">
        <v>270</v>
      </c>
      <c r="H27" s="20">
        <v>5</v>
      </c>
      <c r="I27" s="20">
        <v>5</v>
      </c>
      <c r="J27" s="29" t="s">
        <v>69</v>
      </c>
      <c r="K27" s="31"/>
    </row>
    <row r="28" s="1" customFormat="1" ht="30" customHeight="1" spans="1:11">
      <c r="A28" s="23" t="s">
        <v>147</v>
      </c>
      <c r="B28" s="58" t="s">
        <v>210</v>
      </c>
      <c r="C28" s="56" t="s">
        <v>271</v>
      </c>
      <c r="D28" s="56" t="s">
        <v>77</v>
      </c>
      <c r="E28" s="111" t="s">
        <v>190</v>
      </c>
      <c r="F28" s="56" t="s">
        <v>102</v>
      </c>
      <c r="G28" s="111" t="s">
        <v>190</v>
      </c>
      <c r="H28" s="20">
        <v>10</v>
      </c>
      <c r="I28" s="20">
        <v>10</v>
      </c>
      <c r="J28" s="29" t="s">
        <v>69</v>
      </c>
      <c r="K28" s="31"/>
    </row>
    <row r="29" ht="25" customHeight="1" spans="1:11">
      <c r="A29" s="7" t="s">
        <v>214</v>
      </c>
      <c r="B29" s="7"/>
      <c r="C29" s="7"/>
      <c r="D29" s="8" t="s">
        <v>69</v>
      </c>
      <c r="E29" s="26"/>
      <c r="F29" s="26"/>
      <c r="G29" s="26"/>
      <c r="H29" s="26"/>
      <c r="I29" s="26"/>
      <c r="J29" s="26"/>
      <c r="K29" s="44"/>
    </row>
    <row r="30" ht="25" customHeight="1" spans="1:11">
      <c r="A30" s="18" t="s">
        <v>215</v>
      </c>
      <c r="B30" s="27"/>
      <c r="C30" s="27"/>
      <c r="D30" s="59"/>
      <c r="E30" s="27"/>
      <c r="F30" s="27"/>
      <c r="G30" s="28"/>
      <c r="H30" s="7" t="s">
        <v>216</v>
      </c>
      <c r="I30" s="7" t="s">
        <v>217</v>
      </c>
      <c r="J30" s="25" t="s">
        <v>218</v>
      </c>
      <c r="K30" s="44"/>
    </row>
    <row r="31" ht="25" customHeight="1" spans="1:11">
      <c r="A31" s="29"/>
      <c r="B31" s="30"/>
      <c r="C31" s="30"/>
      <c r="D31" s="60"/>
      <c r="E31" s="30"/>
      <c r="F31" s="30"/>
      <c r="G31" s="31"/>
      <c r="H31" s="7">
        <v>100</v>
      </c>
      <c r="I31" s="7">
        <v>100</v>
      </c>
      <c r="J31" s="25" t="s">
        <v>219</v>
      </c>
      <c r="K31" s="44"/>
    </row>
    <row r="32" ht="69" customHeight="1" spans="1:11">
      <c r="A32" s="32" t="s">
        <v>220</v>
      </c>
      <c r="B32" s="32"/>
      <c r="C32" s="32"/>
      <c r="D32" s="61"/>
      <c r="E32" s="32"/>
      <c r="F32" s="32"/>
      <c r="G32" s="32"/>
      <c r="H32" s="32"/>
      <c r="I32" s="32"/>
      <c r="J32" s="32"/>
      <c r="K32" s="32"/>
    </row>
    <row r="33" spans="1:11">
      <c r="A33" s="33" t="s">
        <v>150</v>
      </c>
      <c r="B33" s="33"/>
      <c r="C33" s="33"/>
      <c r="D33" s="62"/>
      <c r="E33" s="33"/>
      <c r="F33" s="33"/>
      <c r="G33" s="33"/>
      <c r="H33" s="33"/>
      <c r="I33" s="33"/>
      <c r="J33" s="33"/>
      <c r="K33" s="33"/>
    </row>
    <row r="34" spans="1:11">
      <c r="A34" s="33" t="s">
        <v>151</v>
      </c>
      <c r="B34" s="33"/>
      <c r="C34" s="33"/>
      <c r="D34" s="62"/>
      <c r="E34" s="33"/>
      <c r="F34" s="33"/>
      <c r="G34" s="33"/>
      <c r="H34" s="33"/>
      <c r="I34" s="33"/>
      <c r="J34" s="33"/>
      <c r="K34" s="33"/>
    </row>
    <row r="35" s="2" customFormat="1" spans="1:10">
      <c r="A35" s="34"/>
      <c r="B35" s="34"/>
      <c r="C35" s="34"/>
      <c r="D35" s="63"/>
      <c r="E35" s="34"/>
      <c r="F35" s="34"/>
      <c r="G35" s="34"/>
      <c r="H35" s="34"/>
      <c r="I35" s="34"/>
      <c r="J35" s="34"/>
    </row>
  </sheetData>
  <mergeCells count="54">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A29:C29"/>
    <mergeCell ref="D29:K29"/>
    <mergeCell ref="J30:K30"/>
    <mergeCell ref="J31:K31"/>
    <mergeCell ref="A32:K32"/>
    <mergeCell ref="A33:K33"/>
    <mergeCell ref="A34:K34"/>
    <mergeCell ref="A35:J35"/>
    <mergeCell ref="A10:A11"/>
    <mergeCell ref="A15:A23"/>
    <mergeCell ref="A24:A27"/>
    <mergeCell ref="B15:B19"/>
    <mergeCell ref="B20:B21"/>
    <mergeCell ref="B25:B26"/>
    <mergeCell ref="G13:G14"/>
    <mergeCell ref="H13:H14"/>
    <mergeCell ref="I13:I14"/>
    <mergeCell ref="K6:K9"/>
    <mergeCell ref="A5:B9"/>
    <mergeCell ref="J13:K14"/>
    <mergeCell ref="A30:G31"/>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31"/>
  <sheetViews>
    <sheetView topLeftCell="A12" workbookViewId="0">
      <selection activeCell="B11" sqref="B11:F11"/>
    </sheetView>
  </sheetViews>
  <sheetFormatPr defaultColWidth="9" defaultRowHeight="14.4"/>
  <cols>
    <col min="1" max="1" width="9.25" style="2" customWidth="1"/>
    <col min="2" max="3" width="16.6296296296296" style="2" customWidth="1"/>
    <col min="4" max="4" width="10" style="49" customWidth="1"/>
    <col min="5" max="6" width="10" style="2" customWidth="1"/>
    <col min="7" max="7" width="9" style="50"/>
    <col min="8" max="9" width="9" style="2"/>
    <col min="10" max="10" width="8.37962962962963" style="2" customWidth="1"/>
    <col min="11" max="11" width="10.8796296296296" style="50" customWidth="1"/>
    <col min="12" max="16384" width="9" style="2"/>
  </cols>
  <sheetData>
    <row r="1" ht="18" customHeight="1" spans="1:11">
      <c r="A1" s="3" t="s">
        <v>152</v>
      </c>
      <c r="B1" s="3"/>
      <c r="C1" s="3"/>
      <c r="D1" s="51"/>
      <c r="E1" s="3"/>
      <c r="F1" s="3"/>
      <c r="G1" s="3"/>
      <c r="H1" s="3"/>
      <c r="I1" s="3"/>
      <c r="J1" s="3"/>
      <c r="K1" s="3"/>
    </row>
    <row r="2" ht="22.2" spans="1:11">
      <c r="A2" s="4" t="s">
        <v>153</v>
      </c>
      <c r="B2" s="4" t="s">
        <v>36</v>
      </c>
      <c r="C2" s="4"/>
      <c r="D2" s="52"/>
      <c r="E2" s="6"/>
      <c r="F2" s="6"/>
      <c r="G2" s="6"/>
      <c r="H2" s="6"/>
      <c r="I2" s="6"/>
      <c r="J2" s="35"/>
      <c r="K2" s="36" t="s">
        <v>154</v>
      </c>
    </row>
    <row r="3" ht="25" customHeight="1" spans="1:11">
      <c r="A3" s="7" t="s">
        <v>155</v>
      </c>
      <c r="B3" s="7"/>
      <c r="C3" s="8" t="s">
        <v>272</v>
      </c>
      <c r="D3" s="9"/>
      <c r="E3" s="9"/>
      <c r="F3" s="9"/>
      <c r="G3" s="9"/>
      <c r="H3" s="9"/>
      <c r="I3" s="9"/>
      <c r="J3" s="9"/>
      <c r="K3" s="37"/>
    </row>
    <row r="4" ht="25" customHeight="1" spans="1:11">
      <c r="A4" s="7" t="s">
        <v>157</v>
      </c>
      <c r="B4" s="7"/>
      <c r="C4" s="10" t="s">
        <v>36</v>
      </c>
      <c r="D4" s="10"/>
      <c r="E4" s="10"/>
      <c r="F4" s="7" t="s">
        <v>158</v>
      </c>
      <c r="G4" s="8" t="s">
        <v>36</v>
      </c>
      <c r="H4" s="9"/>
      <c r="I4" s="9"/>
      <c r="J4" s="9"/>
      <c r="K4" s="37"/>
    </row>
    <row r="5" ht="25" customHeight="1" spans="1:11">
      <c r="A5" s="7" t="s">
        <v>159</v>
      </c>
      <c r="B5" s="7"/>
      <c r="C5" s="7"/>
      <c r="D5" s="10" t="s">
        <v>39</v>
      </c>
      <c r="E5" s="7" t="s">
        <v>160</v>
      </c>
      <c r="F5" s="7" t="s">
        <v>161</v>
      </c>
      <c r="G5" s="7" t="s">
        <v>162</v>
      </c>
      <c r="H5" s="7" t="s">
        <v>163</v>
      </c>
      <c r="I5" s="7" t="s">
        <v>164</v>
      </c>
      <c r="J5" s="7"/>
      <c r="K5" s="64" t="s">
        <v>165</v>
      </c>
    </row>
    <row r="6" ht="25" customHeight="1" spans="1:11">
      <c r="A6" s="7"/>
      <c r="B6" s="7"/>
      <c r="C6" s="7" t="s">
        <v>45</v>
      </c>
      <c r="D6" s="10" t="s">
        <v>273</v>
      </c>
      <c r="E6" s="11">
        <v>5.42</v>
      </c>
      <c r="F6" s="11">
        <v>5.42</v>
      </c>
      <c r="G6" s="11">
        <v>10</v>
      </c>
      <c r="H6" s="12">
        <f>IF(AND(E6&lt;&gt;0,F6&lt;&gt;0),F6/E6*100,"")</f>
        <v>100</v>
      </c>
      <c r="I6" s="13">
        <v>10</v>
      </c>
      <c r="J6" s="13"/>
      <c r="K6" s="65" t="s">
        <v>69</v>
      </c>
    </row>
    <row r="7" ht="25" customHeight="1" spans="1:11">
      <c r="A7" s="7"/>
      <c r="B7" s="7"/>
      <c r="C7" s="7" t="s">
        <v>167</v>
      </c>
      <c r="D7" s="10" t="s">
        <v>273</v>
      </c>
      <c r="E7" s="11">
        <v>5.42</v>
      </c>
      <c r="F7" s="11">
        <v>5.42</v>
      </c>
      <c r="G7" s="11">
        <v>10</v>
      </c>
      <c r="H7" s="12">
        <f>IF(AND(E7&lt;&gt;0,F7&lt;&gt;0),F7/E7*100,"")</f>
        <v>100</v>
      </c>
      <c r="I7" s="13">
        <v>10</v>
      </c>
      <c r="J7" s="13"/>
      <c r="K7" s="66"/>
    </row>
    <row r="8" ht="25" customHeight="1" spans="1:11">
      <c r="A8" s="7"/>
      <c r="B8" s="7"/>
      <c r="C8" s="7" t="s">
        <v>168</v>
      </c>
      <c r="D8" s="10" t="s">
        <v>169</v>
      </c>
      <c r="E8" s="10" t="s">
        <v>169</v>
      </c>
      <c r="F8" s="10" t="s">
        <v>169</v>
      </c>
      <c r="G8" s="10" t="s">
        <v>169</v>
      </c>
      <c r="H8" s="10" t="s">
        <v>169</v>
      </c>
      <c r="I8" s="8" t="s">
        <v>169</v>
      </c>
      <c r="J8" s="37"/>
      <c r="K8" s="66"/>
    </row>
    <row r="9" ht="25" customHeight="1" spans="1:11">
      <c r="A9" s="7"/>
      <c r="B9" s="7"/>
      <c r="C9" s="7" t="s">
        <v>170</v>
      </c>
      <c r="D9" s="10" t="s">
        <v>169</v>
      </c>
      <c r="E9" s="10" t="s">
        <v>169</v>
      </c>
      <c r="F9" s="10" t="s">
        <v>169</v>
      </c>
      <c r="G9" s="10" t="s">
        <v>169</v>
      </c>
      <c r="H9" s="10" t="s">
        <v>169</v>
      </c>
      <c r="I9" s="8" t="s">
        <v>169</v>
      </c>
      <c r="J9" s="37"/>
      <c r="K9" s="67"/>
    </row>
    <row r="10" ht="25" customHeight="1" spans="1:11">
      <c r="A10" s="7" t="s">
        <v>171</v>
      </c>
      <c r="B10" s="7" t="s">
        <v>172</v>
      </c>
      <c r="C10" s="7"/>
      <c r="D10" s="10"/>
      <c r="E10" s="7"/>
      <c r="F10" s="7"/>
      <c r="G10" s="13" t="s">
        <v>173</v>
      </c>
      <c r="H10" s="13"/>
      <c r="I10" s="13"/>
      <c r="J10" s="13"/>
      <c r="K10" s="13"/>
    </row>
    <row r="11" ht="63" customHeight="1" spans="1:11">
      <c r="A11" s="7"/>
      <c r="B11" s="10" t="s">
        <v>274</v>
      </c>
      <c r="C11" s="10"/>
      <c r="D11" s="10"/>
      <c r="E11" s="10"/>
      <c r="F11" s="10"/>
      <c r="G11" s="13" t="s">
        <v>175</v>
      </c>
      <c r="H11" s="13"/>
      <c r="I11" s="13"/>
      <c r="J11" s="13"/>
      <c r="K11" s="13"/>
    </row>
    <row r="12" ht="25" customHeight="1" spans="1:11">
      <c r="A12" s="14" t="s">
        <v>176</v>
      </c>
      <c r="B12" s="14"/>
      <c r="C12" s="14"/>
      <c r="D12" s="53"/>
      <c r="E12" s="14"/>
      <c r="F12" s="14"/>
      <c r="G12" s="14"/>
      <c r="H12" s="14"/>
      <c r="I12" s="14"/>
      <c r="J12" s="14"/>
      <c r="K12" s="14"/>
    </row>
    <row r="13" ht="25" customHeight="1" spans="1:11">
      <c r="A13" s="15" t="s">
        <v>177</v>
      </c>
      <c r="B13" s="15"/>
      <c r="C13" s="15"/>
      <c r="D13" s="54" t="s">
        <v>178</v>
      </c>
      <c r="E13" s="15"/>
      <c r="F13" s="15"/>
      <c r="G13" s="15" t="s">
        <v>61</v>
      </c>
      <c r="H13" s="15" t="s">
        <v>162</v>
      </c>
      <c r="I13" s="15" t="s">
        <v>164</v>
      </c>
      <c r="J13" s="42" t="s">
        <v>62</v>
      </c>
      <c r="K13" s="43"/>
    </row>
    <row r="14" ht="25" customHeight="1" spans="1:11">
      <c r="A14" s="7" t="s">
        <v>55</v>
      </c>
      <c r="B14" s="7" t="s">
        <v>56</v>
      </c>
      <c r="C14" s="7" t="s">
        <v>57</v>
      </c>
      <c r="D14" s="10" t="s">
        <v>58</v>
      </c>
      <c r="E14" s="7" t="s">
        <v>59</v>
      </c>
      <c r="F14" s="7" t="s">
        <v>60</v>
      </c>
      <c r="G14" s="7"/>
      <c r="H14" s="7"/>
      <c r="I14" s="7"/>
      <c r="J14" s="29"/>
      <c r="K14" s="31"/>
    </row>
    <row r="15" s="1" customFormat="1" ht="37" customHeight="1" spans="1:11">
      <c r="A15" s="55" t="s">
        <v>63</v>
      </c>
      <c r="B15" s="55" t="s">
        <v>64</v>
      </c>
      <c r="C15" s="56" t="s">
        <v>275</v>
      </c>
      <c r="D15" s="56" t="s">
        <v>66</v>
      </c>
      <c r="E15" s="111" t="s">
        <v>276</v>
      </c>
      <c r="F15" s="56" t="s">
        <v>193</v>
      </c>
      <c r="G15" s="56" t="s">
        <v>277</v>
      </c>
      <c r="H15" s="20">
        <v>8</v>
      </c>
      <c r="I15" s="20">
        <v>7</v>
      </c>
      <c r="J15" s="29" t="s">
        <v>278</v>
      </c>
      <c r="K15" s="31"/>
    </row>
    <row r="16" s="1" customFormat="1" ht="37" customHeight="1" spans="1:11">
      <c r="A16" s="57"/>
      <c r="B16" s="15"/>
      <c r="C16" s="56" t="s">
        <v>279</v>
      </c>
      <c r="D16" s="56" t="s">
        <v>77</v>
      </c>
      <c r="E16" s="111" t="s">
        <v>280</v>
      </c>
      <c r="F16" s="56" t="s">
        <v>78</v>
      </c>
      <c r="G16" s="56" t="s">
        <v>281</v>
      </c>
      <c r="H16" s="20">
        <v>8</v>
      </c>
      <c r="I16" s="20">
        <v>8</v>
      </c>
      <c r="J16" s="25" t="s">
        <v>69</v>
      </c>
      <c r="K16" s="44"/>
    </row>
    <row r="17" s="1" customFormat="1" ht="37" customHeight="1" spans="1:11">
      <c r="A17" s="57"/>
      <c r="B17" s="55" t="s">
        <v>98</v>
      </c>
      <c r="C17" s="56" t="s">
        <v>282</v>
      </c>
      <c r="D17" s="56" t="s">
        <v>66</v>
      </c>
      <c r="E17" s="111" t="s">
        <v>231</v>
      </c>
      <c r="F17" s="56" t="s">
        <v>102</v>
      </c>
      <c r="G17" s="56" t="s">
        <v>232</v>
      </c>
      <c r="H17" s="20">
        <v>8</v>
      </c>
      <c r="I17" s="20">
        <v>8</v>
      </c>
      <c r="J17" s="25" t="s">
        <v>69</v>
      </c>
      <c r="K17" s="44"/>
    </row>
    <row r="18" s="1" customFormat="1" ht="37" customHeight="1" spans="1:11">
      <c r="A18" s="57"/>
      <c r="B18" s="57"/>
      <c r="C18" s="56" t="s">
        <v>283</v>
      </c>
      <c r="D18" s="56" t="s">
        <v>66</v>
      </c>
      <c r="E18" s="111" t="s">
        <v>231</v>
      </c>
      <c r="F18" s="56" t="s">
        <v>102</v>
      </c>
      <c r="G18" s="56" t="s">
        <v>232</v>
      </c>
      <c r="H18" s="20">
        <v>8</v>
      </c>
      <c r="I18" s="20">
        <v>8</v>
      </c>
      <c r="J18" s="25" t="s">
        <v>69</v>
      </c>
      <c r="K18" s="44"/>
    </row>
    <row r="19" s="1" customFormat="1" ht="37" customHeight="1" spans="1:11">
      <c r="A19" s="57"/>
      <c r="B19" s="15"/>
      <c r="C19" s="56" t="s">
        <v>284</v>
      </c>
      <c r="D19" s="56" t="s">
        <v>77</v>
      </c>
      <c r="E19" s="111" t="s">
        <v>231</v>
      </c>
      <c r="F19" s="56" t="s">
        <v>102</v>
      </c>
      <c r="G19" s="111" t="s">
        <v>232</v>
      </c>
      <c r="H19" s="20">
        <v>8</v>
      </c>
      <c r="I19" s="20">
        <v>8</v>
      </c>
      <c r="J19" s="25" t="s">
        <v>69</v>
      </c>
      <c r="K19" s="44"/>
    </row>
    <row r="20" s="1" customFormat="1" ht="37" customHeight="1" spans="1:11">
      <c r="A20" s="15"/>
      <c r="B20" s="7" t="s">
        <v>105</v>
      </c>
      <c r="C20" s="56" t="s">
        <v>285</v>
      </c>
      <c r="D20" s="56" t="s">
        <v>66</v>
      </c>
      <c r="E20" s="111" t="s">
        <v>286</v>
      </c>
      <c r="F20" s="56" t="s">
        <v>102</v>
      </c>
      <c r="G20" s="56" t="s">
        <v>194</v>
      </c>
      <c r="H20" s="20">
        <v>10</v>
      </c>
      <c r="I20" s="20">
        <v>10</v>
      </c>
      <c r="J20" s="25" t="s">
        <v>69</v>
      </c>
      <c r="K20" s="44"/>
    </row>
    <row r="21" s="1" customFormat="1" ht="37" customHeight="1" spans="1:11">
      <c r="A21" s="16" t="s">
        <v>114</v>
      </c>
      <c r="B21" s="7" t="s">
        <v>198</v>
      </c>
      <c r="C21" s="56" t="s">
        <v>287</v>
      </c>
      <c r="D21" s="56" t="s">
        <v>77</v>
      </c>
      <c r="E21" s="111" t="s">
        <v>288</v>
      </c>
      <c r="F21" s="56" t="s">
        <v>289</v>
      </c>
      <c r="G21" s="111" t="s">
        <v>265</v>
      </c>
      <c r="H21" s="20">
        <v>10</v>
      </c>
      <c r="I21" s="20">
        <v>10</v>
      </c>
      <c r="J21" s="25" t="s">
        <v>69</v>
      </c>
      <c r="K21" s="44"/>
    </row>
    <row r="22" s="1" customFormat="1" ht="37" customHeight="1" spans="1:11">
      <c r="A22" s="21"/>
      <c r="B22" s="16" t="s">
        <v>202</v>
      </c>
      <c r="C22" s="56" t="s">
        <v>290</v>
      </c>
      <c r="D22" s="56" t="s">
        <v>77</v>
      </c>
      <c r="E22" s="111" t="s">
        <v>212</v>
      </c>
      <c r="F22" s="56" t="s">
        <v>102</v>
      </c>
      <c r="G22" s="111" t="s">
        <v>204</v>
      </c>
      <c r="H22" s="20">
        <v>10</v>
      </c>
      <c r="I22" s="20">
        <v>10</v>
      </c>
      <c r="J22" s="25" t="s">
        <v>69</v>
      </c>
      <c r="K22" s="44"/>
    </row>
    <row r="23" s="1" customFormat="1" ht="37" customHeight="1" spans="1:11">
      <c r="A23" s="22"/>
      <c r="B23" s="22"/>
      <c r="C23" s="56" t="s">
        <v>291</v>
      </c>
      <c r="D23" s="56" t="s">
        <v>66</v>
      </c>
      <c r="E23" s="111" t="s">
        <v>292</v>
      </c>
      <c r="F23" s="56" t="s">
        <v>193</v>
      </c>
      <c r="G23" s="111" t="s">
        <v>231</v>
      </c>
      <c r="H23" s="20">
        <v>10</v>
      </c>
      <c r="I23" s="20">
        <v>10</v>
      </c>
      <c r="J23" s="25" t="s">
        <v>69</v>
      </c>
      <c r="K23" s="44"/>
    </row>
    <row r="24" s="1" customFormat="1" ht="37" customHeight="1" spans="1:11">
      <c r="A24" s="23" t="s">
        <v>147</v>
      </c>
      <c r="B24" s="58" t="s">
        <v>210</v>
      </c>
      <c r="C24" s="56" t="s">
        <v>293</v>
      </c>
      <c r="D24" s="56" t="s">
        <v>77</v>
      </c>
      <c r="E24" s="111" t="s">
        <v>212</v>
      </c>
      <c r="F24" s="56" t="s">
        <v>102</v>
      </c>
      <c r="G24" s="111" t="s">
        <v>190</v>
      </c>
      <c r="H24" s="20">
        <v>10</v>
      </c>
      <c r="I24" s="20">
        <v>10</v>
      </c>
      <c r="J24" s="25" t="s">
        <v>69</v>
      </c>
      <c r="K24" s="44"/>
    </row>
    <row r="25" ht="25" customHeight="1" spans="1:11">
      <c r="A25" s="7" t="s">
        <v>214</v>
      </c>
      <c r="B25" s="7"/>
      <c r="C25" s="7"/>
      <c r="D25" s="8" t="s">
        <v>69</v>
      </c>
      <c r="E25" s="26"/>
      <c r="F25" s="26"/>
      <c r="G25" s="26"/>
      <c r="H25" s="26"/>
      <c r="I25" s="26"/>
      <c r="J25" s="26"/>
      <c r="K25" s="44"/>
    </row>
    <row r="26" ht="25" customHeight="1" spans="1:11">
      <c r="A26" s="18" t="s">
        <v>215</v>
      </c>
      <c r="B26" s="27"/>
      <c r="C26" s="27"/>
      <c r="D26" s="59"/>
      <c r="E26" s="27"/>
      <c r="F26" s="27"/>
      <c r="G26" s="28"/>
      <c r="H26" s="7" t="s">
        <v>216</v>
      </c>
      <c r="I26" s="7" t="s">
        <v>217</v>
      </c>
      <c r="J26" s="25" t="s">
        <v>218</v>
      </c>
      <c r="K26" s="44"/>
    </row>
    <row r="27" ht="25" customHeight="1" spans="1:11">
      <c r="A27" s="29"/>
      <c r="B27" s="30"/>
      <c r="C27" s="30"/>
      <c r="D27" s="60"/>
      <c r="E27" s="30"/>
      <c r="F27" s="30"/>
      <c r="G27" s="31"/>
      <c r="H27" s="7">
        <v>100</v>
      </c>
      <c r="I27" s="7">
        <v>99</v>
      </c>
      <c r="J27" s="25" t="s">
        <v>219</v>
      </c>
      <c r="K27" s="44"/>
    </row>
    <row r="28" ht="69" customHeight="1" spans="1:11">
      <c r="A28" s="32" t="s">
        <v>220</v>
      </c>
      <c r="B28" s="32"/>
      <c r="C28" s="32"/>
      <c r="D28" s="61"/>
      <c r="E28" s="32"/>
      <c r="F28" s="32"/>
      <c r="G28" s="32"/>
      <c r="H28" s="32"/>
      <c r="I28" s="32"/>
      <c r="J28" s="32"/>
      <c r="K28" s="32"/>
    </row>
    <row r="29" spans="1:11">
      <c r="A29" s="33" t="s">
        <v>150</v>
      </c>
      <c r="B29" s="33"/>
      <c r="C29" s="33"/>
      <c r="D29" s="62"/>
      <c r="E29" s="33"/>
      <c r="F29" s="33"/>
      <c r="G29" s="33"/>
      <c r="H29" s="33"/>
      <c r="I29" s="33"/>
      <c r="J29" s="33"/>
      <c r="K29" s="33"/>
    </row>
    <row r="30" spans="1:11">
      <c r="A30" s="33" t="s">
        <v>151</v>
      </c>
      <c r="B30" s="33"/>
      <c r="C30" s="33"/>
      <c r="D30" s="62"/>
      <c r="E30" s="33"/>
      <c r="F30" s="33"/>
      <c r="G30" s="33"/>
      <c r="H30" s="33"/>
      <c r="I30" s="33"/>
      <c r="J30" s="33"/>
      <c r="K30" s="33"/>
    </row>
    <row r="31" s="2" customFormat="1" spans="1:11">
      <c r="A31" s="34"/>
      <c r="B31" s="34"/>
      <c r="C31" s="34"/>
      <c r="D31" s="63"/>
      <c r="E31" s="34"/>
      <c r="F31" s="34"/>
      <c r="G31" s="34"/>
      <c r="H31" s="34"/>
      <c r="I31" s="34"/>
      <c r="J31" s="34"/>
      <c r="K31" s="50"/>
    </row>
  </sheetData>
  <mergeCells count="50">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A15:A20"/>
    <mergeCell ref="A21:A23"/>
    <mergeCell ref="B15:B16"/>
    <mergeCell ref="B17:B19"/>
    <mergeCell ref="B22:B23"/>
    <mergeCell ref="G13:G14"/>
    <mergeCell ref="H13:H14"/>
    <mergeCell ref="I13:I14"/>
    <mergeCell ref="K6:K9"/>
    <mergeCell ref="A5:B9"/>
    <mergeCell ref="J13:K14"/>
    <mergeCell ref="A26:G27"/>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9"/>
  <sheetViews>
    <sheetView topLeftCell="A11" workbookViewId="0">
      <selection activeCell="B2" sqref="B2:C2"/>
    </sheetView>
  </sheetViews>
  <sheetFormatPr defaultColWidth="9" defaultRowHeight="14.4"/>
  <cols>
    <col min="1" max="1" width="9.25" style="2" customWidth="1"/>
    <col min="2" max="2" width="13.75" style="2" customWidth="1"/>
    <col min="3" max="3" width="16.6296296296296" style="2" customWidth="1"/>
    <col min="4" max="4" width="10" style="49" customWidth="1"/>
    <col min="5" max="6" width="10" style="2" customWidth="1"/>
    <col min="7" max="7" width="9" style="50"/>
    <col min="8" max="9" width="9" style="2"/>
    <col min="10" max="10" width="8.37962962962963" style="2" customWidth="1"/>
    <col min="11" max="11" width="10.8796296296296" style="50" customWidth="1"/>
    <col min="12" max="16384" width="9" style="2"/>
  </cols>
  <sheetData>
    <row r="1" ht="18" customHeight="1" spans="1:11">
      <c r="A1" s="3" t="s">
        <v>152</v>
      </c>
      <c r="B1" s="3"/>
      <c r="C1" s="3"/>
      <c r="D1" s="51"/>
      <c r="E1" s="3"/>
      <c r="F1" s="3"/>
      <c r="G1" s="3"/>
      <c r="H1" s="3"/>
      <c r="I1" s="3"/>
      <c r="J1" s="3"/>
      <c r="K1" s="3"/>
    </row>
    <row r="2" ht="22.2" spans="1:11">
      <c r="A2" s="4" t="s">
        <v>153</v>
      </c>
      <c r="B2" s="4" t="s">
        <v>36</v>
      </c>
      <c r="C2" s="4"/>
      <c r="D2" s="52"/>
      <c r="E2" s="6"/>
      <c r="F2" s="6"/>
      <c r="G2" s="6"/>
      <c r="H2" s="6"/>
      <c r="I2" s="6"/>
      <c r="J2" s="35"/>
      <c r="K2" s="36" t="s">
        <v>154</v>
      </c>
    </row>
    <row r="3" ht="25" customHeight="1" spans="1:11">
      <c r="A3" s="7" t="s">
        <v>155</v>
      </c>
      <c r="B3" s="7"/>
      <c r="C3" s="8" t="s">
        <v>294</v>
      </c>
      <c r="D3" s="9"/>
      <c r="E3" s="9"/>
      <c r="F3" s="9"/>
      <c r="G3" s="9"/>
      <c r="H3" s="9"/>
      <c r="I3" s="9"/>
      <c r="J3" s="9"/>
      <c r="K3" s="37"/>
    </row>
    <row r="4" ht="25" customHeight="1" spans="1:11">
      <c r="A4" s="7" t="s">
        <v>157</v>
      </c>
      <c r="B4" s="7"/>
      <c r="C4" s="10" t="s">
        <v>36</v>
      </c>
      <c r="D4" s="10"/>
      <c r="E4" s="10"/>
      <c r="F4" s="7" t="s">
        <v>158</v>
      </c>
      <c r="G4" s="8" t="s">
        <v>36</v>
      </c>
      <c r="H4" s="9"/>
      <c r="I4" s="9"/>
      <c r="J4" s="9"/>
      <c r="K4" s="37"/>
    </row>
    <row r="5" ht="25" customHeight="1" spans="1:11">
      <c r="A5" s="7" t="s">
        <v>159</v>
      </c>
      <c r="B5" s="7"/>
      <c r="C5" s="7"/>
      <c r="D5" s="10" t="s">
        <v>39</v>
      </c>
      <c r="E5" s="7" t="s">
        <v>160</v>
      </c>
      <c r="F5" s="7" t="s">
        <v>161</v>
      </c>
      <c r="G5" s="7" t="s">
        <v>162</v>
      </c>
      <c r="H5" s="7" t="s">
        <v>163</v>
      </c>
      <c r="I5" s="7" t="s">
        <v>164</v>
      </c>
      <c r="J5" s="7"/>
      <c r="K5" s="64" t="s">
        <v>165</v>
      </c>
    </row>
    <row r="6" ht="25" customHeight="1" spans="1:11">
      <c r="A6" s="7"/>
      <c r="B6" s="7"/>
      <c r="C6" s="7" t="s">
        <v>45</v>
      </c>
      <c r="D6" s="11">
        <v>4</v>
      </c>
      <c r="E6" s="11">
        <v>4</v>
      </c>
      <c r="F6" s="11">
        <v>4</v>
      </c>
      <c r="G6" s="11">
        <v>10</v>
      </c>
      <c r="H6" s="12">
        <f>IF(AND(E6&lt;&gt;0,F6&lt;&gt;0),F6/E6*100,"")</f>
        <v>100</v>
      </c>
      <c r="I6" s="13">
        <v>10</v>
      </c>
      <c r="J6" s="13"/>
      <c r="K6" s="65" t="s">
        <v>69</v>
      </c>
    </row>
    <row r="7" ht="25" customHeight="1" spans="1:11">
      <c r="A7" s="7"/>
      <c r="B7" s="7"/>
      <c r="C7" s="7" t="s">
        <v>167</v>
      </c>
      <c r="D7" s="11">
        <v>4</v>
      </c>
      <c r="E7" s="11">
        <v>4</v>
      </c>
      <c r="F7" s="11">
        <v>4</v>
      </c>
      <c r="G7" s="11">
        <v>10</v>
      </c>
      <c r="H7" s="12">
        <f>IF(AND(E7&lt;&gt;0,F7&lt;&gt;0),F7/E7*100,"")</f>
        <v>100</v>
      </c>
      <c r="I7" s="13">
        <v>10</v>
      </c>
      <c r="J7" s="13"/>
      <c r="K7" s="66"/>
    </row>
    <row r="8" ht="25" customHeight="1" spans="1:11">
      <c r="A8" s="7"/>
      <c r="B8" s="7"/>
      <c r="C8" s="7" t="s">
        <v>168</v>
      </c>
      <c r="D8" s="10" t="s">
        <v>169</v>
      </c>
      <c r="E8" s="10" t="s">
        <v>169</v>
      </c>
      <c r="F8" s="10" t="s">
        <v>169</v>
      </c>
      <c r="G8" s="10" t="s">
        <v>169</v>
      </c>
      <c r="H8" s="10" t="s">
        <v>169</v>
      </c>
      <c r="I8" s="8" t="s">
        <v>169</v>
      </c>
      <c r="J8" s="37"/>
      <c r="K8" s="66"/>
    </row>
    <row r="9" ht="25" customHeight="1" spans="1:11">
      <c r="A9" s="7"/>
      <c r="B9" s="7"/>
      <c r="C9" s="7" t="s">
        <v>170</v>
      </c>
      <c r="D9" s="10" t="s">
        <v>169</v>
      </c>
      <c r="E9" s="10" t="s">
        <v>169</v>
      </c>
      <c r="F9" s="10" t="s">
        <v>169</v>
      </c>
      <c r="G9" s="10" t="s">
        <v>169</v>
      </c>
      <c r="H9" s="10" t="s">
        <v>169</v>
      </c>
      <c r="I9" s="8" t="s">
        <v>169</v>
      </c>
      <c r="J9" s="37"/>
      <c r="K9" s="67"/>
    </row>
    <row r="10" ht="25" customHeight="1" spans="1:11">
      <c r="A10" s="7" t="s">
        <v>171</v>
      </c>
      <c r="B10" s="7" t="s">
        <v>172</v>
      </c>
      <c r="C10" s="7"/>
      <c r="D10" s="10"/>
      <c r="E10" s="7"/>
      <c r="F10" s="7"/>
      <c r="G10" s="13" t="s">
        <v>173</v>
      </c>
      <c r="H10" s="13"/>
      <c r="I10" s="13"/>
      <c r="J10" s="13"/>
      <c r="K10" s="13"/>
    </row>
    <row r="11" ht="63" customHeight="1" spans="1:11">
      <c r="A11" s="7"/>
      <c r="B11" s="10" t="s">
        <v>295</v>
      </c>
      <c r="C11" s="10"/>
      <c r="D11" s="10"/>
      <c r="E11" s="10"/>
      <c r="F11" s="10"/>
      <c r="G11" s="13" t="s">
        <v>175</v>
      </c>
      <c r="H11" s="13"/>
      <c r="I11" s="13"/>
      <c r="J11" s="13"/>
      <c r="K11" s="13"/>
    </row>
    <row r="12" ht="25" customHeight="1" spans="1:11">
      <c r="A12" s="14" t="s">
        <v>176</v>
      </c>
      <c r="B12" s="14"/>
      <c r="C12" s="14"/>
      <c r="D12" s="53"/>
      <c r="E12" s="14"/>
      <c r="F12" s="14"/>
      <c r="G12" s="14"/>
      <c r="H12" s="14"/>
      <c r="I12" s="14"/>
      <c r="J12" s="14"/>
      <c r="K12" s="14"/>
    </row>
    <row r="13" ht="25" customHeight="1" spans="1:11">
      <c r="A13" s="15" t="s">
        <v>177</v>
      </c>
      <c r="B13" s="15"/>
      <c r="C13" s="15"/>
      <c r="D13" s="54" t="s">
        <v>178</v>
      </c>
      <c r="E13" s="15"/>
      <c r="F13" s="15"/>
      <c r="G13" s="15" t="s">
        <v>61</v>
      </c>
      <c r="H13" s="15" t="s">
        <v>162</v>
      </c>
      <c r="I13" s="15" t="s">
        <v>164</v>
      </c>
      <c r="J13" s="42" t="s">
        <v>62</v>
      </c>
      <c r="K13" s="43"/>
    </row>
    <row r="14" ht="25" customHeight="1" spans="1:11">
      <c r="A14" s="7" t="s">
        <v>55</v>
      </c>
      <c r="B14" s="7" t="s">
        <v>56</v>
      </c>
      <c r="C14" s="7" t="s">
        <v>57</v>
      </c>
      <c r="D14" s="10" t="s">
        <v>58</v>
      </c>
      <c r="E14" s="7" t="s">
        <v>59</v>
      </c>
      <c r="F14" s="7" t="s">
        <v>60</v>
      </c>
      <c r="G14" s="7"/>
      <c r="H14" s="7"/>
      <c r="I14" s="7"/>
      <c r="J14" s="29"/>
      <c r="K14" s="31"/>
    </row>
    <row r="15" s="1" customFormat="1" ht="50" customHeight="1" spans="1:11">
      <c r="A15" s="55" t="s">
        <v>63</v>
      </c>
      <c r="B15" s="55" t="s">
        <v>64</v>
      </c>
      <c r="C15" s="56" t="s">
        <v>296</v>
      </c>
      <c r="D15" s="56" t="s">
        <v>66</v>
      </c>
      <c r="E15" s="111" t="s">
        <v>297</v>
      </c>
      <c r="F15" s="56" t="s">
        <v>67</v>
      </c>
      <c r="G15" s="111" t="s">
        <v>298</v>
      </c>
      <c r="H15" s="20">
        <v>10</v>
      </c>
      <c r="I15" s="20">
        <v>10</v>
      </c>
      <c r="J15" s="29" t="s">
        <v>69</v>
      </c>
      <c r="K15" s="31"/>
    </row>
    <row r="16" s="1" customFormat="1" ht="50" customHeight="1" spans="1:11">
      <c r="A16" s="57"/>
      <c r="B16" s="15"/>
      <c r="C16" s="56" t="s">
        <v>299</v>
      </c>
      <c r="D16" s="56" t="s">
        <v>66</v>
      </c>
      <c r="E16" s="111" t="s">
        <v>300</v>
      </c>
      <c r="F16" s="56" t="s">
        <v>71</v>
      </c>
      <c r="G16" s="111" t="s">
        <v>301</v>
      </c>
      <c r="H16" s="20">
        <v>10</v>
      </c>
      <c r="I16" s="20">
        <v>10</v>
      </c>
      <c r="J16" s="29" t="s">
        <v>69</v>
      </c>
      <c r="K16" s="31"/>
    </row>
    <row r="17" s="1" customFormat="1" ht="50" customHeight="1" spans="1:11">
      <c r="A17" s="57"/>
      <c r="B17" s="7" t="s">
        <v>98</v>
      </c>
      <c r="C17" s="56" t="s">
        <v>302</v>
      </c>
      <c r="D17" s="56" t="s">
        <v>77</v>
      </c>
      <c r="E17" s="111" t="s">
        <v>231</v>
      </c>
      <c r="F17" s="56" t="s">
        <v>102</v>
      </c>
      <c r="G17" s="111" t="s">
        <v>232</v>
      </c>
      <c r="H17" s="20">
        <v>10</v>
      </c>
      <c r="I17" s="20">
        <v>10</v>
      </c>
      <c r="J17" s="29" t="s">
        <v>69</v>
      </c>
      <c r="K17" s="31"/>
    </row>
    <row r="18" s="1" customFormat="1" ht="50" customHeight="1" spans="1:11">
      <c r="A18" s="57"/>
      <c r="B18" s="7" t="s">
        <v>105</v>
      </c>
      <c r="C18" s="56" t="s">
        <v>303</v>
      </c>
      <c r="D18" s="56" t="s">
        <v>77</v>
      </c>
      <c r="E18" s="111" t="s">
        <v>238</v>
      </c>
      <c r="F18" s="56" t="s">
        <v>102</v>
      </c>
      <c r="G18" s="111" t="s">
        <v>239</v>
      </c>
      <c r="H18" s="20">
        <v>10</v>
      </c>
      <c r="I18" s="20">
        <v>10</v>
      </c>
      <c r="J18" s="29" t="s">
        <v>69</v>
      </c>
      <c r="K18" s="31"/>
    </row>
    <row r="19" s="1" customFormat="1" ht="50" customHeight="1" spans="1:11">
      <c r="A19" s="15"/>
      <c r="B19" s="7" t="s">
        <v>110</v>
      </c>
      <c r="C19" s="56" t="s">
        <v>195</v>
      </c>
      <c r="D19" s="56" t="s">
        <v>66</v>
      </c>
      <c r="E19" s="111" t="s">
        <v>304</v>
      </c>
      <c r="F19" s="56" t="s">
        <v>289</v>
      </c>
      <c r="G19" s="111" t="s">
        <v>305</v>
      </c>
      <c r="H19" s="20">
        <v>10</v>
      </c>
      <c r="I19" s="20">
        <v>10</v>
      </c>
      <c r="J19" s="29" t="s">
        <v>69</v>
      </c>
      <c r="K19" s="31"/>
    </row>
    <row r="20" s="1" customFormat="1" ht="50" customHeight="1" spans="1:11">
      <c r="A20" s="16" t="s">
        <v>114</v>
      </c>
      <c r="B20" s="7" t="s">
        <v>202</v>
      </c>
      <c r="C20" s="56" t="s">
        <v>306</v>
      </c>
      <c r="D20" s="56" t="s">
        <v>66</v>
      </c>
      <c r="E20" s="111" t="s">
        <v>307</v>
      </c>
      <c r="F20" s="56" t="s">
        <v>193</v>
      </c>
      <c r="G20" s="111" t="s">
        <v>307</v>
      </c>
      <c r="H20" s="20">
        <v>15</v>
      </c>
      <c r="I20" s="20">
        <v>15</v>
      </c>
      <c r="J20" s="29" t="s">
        <v>69</v>
      </c>
      <c r="K20" s="31"/>
    </row>
    <row r="21" s="1" customFormat="1" ht="50" customHeight="1" spans="1:11">
      <c r="A21" s="22"/>
      <c r="B21" s="23" t="s">
        <v>268</v>
      </c>
      <c r="C21" s="56" t="s">
        <v>269</v>
      </c>
      <c r="D21" s="56" t="s">
        <v>77</v>
      </c>
      <c r="E21" s="111" t="s">
        <v>228</v>
      </c>
      <c r="F21" s="56" t="s">
        <v>143</v>
      </c>
      <c r="G21" s="111" t="s">
        <v>308</v>
      </c>
      <c r="H21" s="20">
        <v>15</v>
      </c>
      <c r="I21" s="20">
        <v>15</v>
      </c>
      <c r="J21" s="29" t="s">
        <v>69</v>
      </c>
      <c r="K21" s="31"/>
    </row>
    <row r="22" s="1" customFormat="1" ht="50" customHeight="1" spans="1:11">
      <c r="A22" s="23" t="s">
        <v>147</v>
      </c>
      <c r="B22" s="58" t="s">
        <v>210</v>
      </c>
      <c r="C22" s="56" t="s">
        <v>309</v>
      </c>
      <c r="D22" s="56" t="s">
        <v>77</v>
      </c>
      <c r="E22" s="111" t="s">
        <v>212</v>
      </c>
      <c r="F22" s="56" t="s">
        <v>102</v>
      </c>
      <c r="G22" s="111" t="s">
        <v>213</v>
      </c>
      <c r="H22" s="20">
        <v>10</v>
      </c>
      <c r="I22" s="20">
        <v>10</v>
      </c>
      <c r="J22" s="29" t="s">
        <v>69</v>
      </c>
      <c r="K22" s="31"/>
    </row>
    <row r="23" ht="25" customHeight="1" spans="1:11">
      <c r="A23" s="7" t="s">
        <v>214</v>
      </c>
      <c r="B23" s="7"/>
      <c r="C23" s="7"/>
      <c r="D23" s="8" t="s">
        <v>69</v>
      </c>
      <c r="E23" s="26"/>
      <c r="F23" s="26"/>
      <c r="G23" s="26"/>
      <c r="H23" s="26"/>
      <c r="I23" s="26"/>
      <c r="J23" s="26"/>
      <c r="K23" s="44"/>
    </row>
    <row r="24" ht="25" customHeight="1" spans="1:11">
      <c r="A24" s="18" t="s">
        <v>215</v>
      </c>
      <c r="B24" s="27"/>
      <c r="C24" s="27"/>
      <c r="D24" s="59"/>
      <c r="E24" s="27"/>
      <c r="F24" s="27"/>
      <c r="G24" s="28"/>
      <c r="H24" s="7" t="s">
        <v>216</v>
      </c>
      <c r="I24" s="7" t="s">
        <v>217</v>
      </c>
      <c r="J24" s="25" t="s">
        <v>218</v>
      </c>
      <c r="K24" s="44"/>
    </row>
    <row r="25" ht="25" customHeight="1" spans="1:11">
      <c r="A25" s="29"/>
      <c r="B25" s="30"/>
      <c r="C25" s="30"/>
      <c r="D25" s="60"/>
      <c r="E25" s="30"/>
      <c r="F25" s="30"/>
      <c r="G25" s="31"/>
      <c r="H25" s="7">
        <v>100</v>
      </c>
      <c r="I25" s="7">
        <v>100</v>
      </c>
      <c r="J25" s="25" t="s">
        <v>219</v>
      </c>
      <c r="K25" s="44"/>
    </row>
    <row r="26" ht="69" customHeight="1" spans="1:11">
      <c r="A26" s="32" t="s">
        <v>220</v>
      </c>
      <c r="B26" s="32"/>
      <c r="C26" s="32"/>
      <c r="D26" s="61"/>
      <c r="E26" s="32"/>
      <c r="F26" s="32"/>
      <c r="G26" s="32"/>
      <c r="H26" s="32"/>
      <c r="I26" s="32"/>
      <c r="J26" s="32"/>
      <c r="K26" s="32"/>
    </row>
    <row r="27" spans="1:11">
      <c r="A27" s="33" t="s">
        <v>150</v>
      </c>
      <c r="B27" s="33"/>
      <c r="C27" s="33"/>
      <c r="D27" s="62"/>
      <c r="E27" s="33"/>
      <c r="F27" s="33"/>
      <c r="G27" s="33"/>
      <c r="H27" s="33"/>
      <c r="I27" s="33"/>
      <c r="J27" s="33"/>
      <c r="K27" s="33"/>
    </row>
    <row r="28" spans="1:11">
      <c r="A28" s="33" t="s">
        <v>151</v>
      </c>
      <c r="B28" s="33"/>
      <c r="C28" s="33"/>
      <c r="D28" s="62"/>
      <c r="E28" s="33"/>
      <c r="F28" s="33"/>
      <c r="G28" s="33"/>
      <c r="H28" s="33"/>
      <c r="I28" s="33"/>
      <c r="J28" s="33"/>
      <c r="K28" s="33"/>
    </row>
    <row r="29" s="2" customFormat="1" spans="1:11">
      <c r="A29" s="34"/>
      <c r="B29" s="34"/>
      <c r="C29" s="34"/>
      <c r="D29" s="63"/>
      <c r="E29" s="34"/>
      <c r="F29" s="34"/>
      <c r="G29" s="34"/>
      <c r="H29" s="34"/>
      <c r="I29" s="34"/>
      <c r="J29" s="34"/>
      <c r="K29" s="50"/>
    </row>
  </sheetData>
  <mergeCells count="46">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9"/>
    <mergeCell ref="A20:A21"/>
    <mergeCell ref="B15:B16"/>
    <mergeCell ref="G13:G14"/>
    <mergeCell ref="H13:H14"/>
    <mergeCell ref="I13:I14"/>
    <mergeCell ref="K6:K9"/>
    <mergeCell ref="A5:B9"/>
    <mergeCell ref="J13:K14"/>
    <mergeCell ref="A24:G25"/>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34"/>
  <sheetViews>
    <sheetView topLeftCell="A18" workbookViewId="0">
      <selection activeCell="C23" sqref="C23"/>
    </sheetView>
  </sheetViews>
  <sheetFormatPr defaultColWidth="9" defaultRowHeight="14.4"/>
  <cols>
    <col min="1" max="1" width="9.25" style="2" customWidth="1"/>
    <col min="2" max="2" width="9" style="2"/>
    <col min="3" max="3" width="23.25" style="2" customWidth="1"/>
    <col min="4" max="4" width="10" style="49" customWidth="1"/>
    <col min="5" max="6" width="10" style="2" customWidth="1"/>
    <col min="7" max="7" width="9" style="50"/>
    <col min="8" max="9" width="9" style="2"/>
    <col min="10" max="10" width="8.37962962962963" style="2" customWidth="1"/>
    <col min="11" max="11" width="10.8796296296296" style="50" customWidth="1"/>
    <col min="12" max="16384" width="9" style="2"/>
  </cols>
  <sheetData>
    <row r="1" ht="18" customHeight="1" spans="1:11">
      <c r="A1" s="3" t="s">
        <v>152</v>
      </c>
      <c r="B1" s="3"/>
      <c r="C1" s="3"/>
      <c r="D1" s="51"/>
      <c r="E1" s="3"/>
      <c r="F1" s="3"/>
      <c r="G1" s="3"/>
      <c r="H1" s="3"/>
      <c r="I1" s="3"/>
      <c r="J1" s="3"/>
      <c r="K1" s="3"/>
    </row>
    <row r="2" ht="22.2" spans="1:11">
      <c r="A2" s="4" t="s">
        <v>153</v>
      </c>
      <c r="B2" s="4" t="s">
        <v>36</v>
      </c>
      <c r="C2" s="4"/>
      <c r="D2" s="52"/>
      <c r="E2" s="6"/>
      <c r="F2" s="6"/>
      <c r="G2" s="6"/>
      <c r="H2" s="6"/>
      <c r="I2" s="6"/>
      <c r="J2" s="35"/>
      <c r="K2" s="36" t="s">
        <v>154</v>
      </c>
    </row>
    <row r="3" ht="25" customHeight="1" spans="1:11">
      <c r="A3" s="7" t="s">
        <v>155</v>
      </c>
      <c r="B3" s="7"/>
      <c r="C3" s="8" t="s">
        <v>310</v>
      </c>
      <c r="D3" s="9"/>
      <c r="E3" s="9"/>
      <c r="F3" s="9"/>
      <c r="G3" s="9"/>
      <c r="H3" s="9"/>
      <c r="I3" s="9"/>
      <c r="J3" s="9"/>
      <c r="K3" s="37"/>
    </row>
    <row r="4" ht="25" customHeight="1" spans="1:11">
      <c r="A4" s="7" t="s">
        <v>157</v>
      </c>
      <c r="B4" s="7"/>
      <c r="C4" s="10" t="s">
        <v>36</v>
      </c>
      <c r="D4" s="10"/>
      <c r="E4" s="10"/>
      <c r="F4" s="7" t="s">
        <v>158</v>
      </c>
      <c r="G4" s="8" t="s">
        <v>36</v>
      </c>
      <c r="H4" s="9"/>
      <c r="I4" s="9"/>
      <c r="J4" s="9"/>
      <c r="K4" s="37"/>
    </row>
    <row r="5" ht="25" customHeight="1" spans="1:11">
      <c r="A5" s="7" t="s">
        <v>159</v>
      </c>
      <c r="B5" s="7"/>
      <c r="C5" s="7"/>
      <c r="D5" s="10" t="s">
        <v>39</v>
      </c>
      <c r="E5" s="7" t="s">
        <v>160</v>
      </c>
      <c r="F5" s="7" t="s">
        <v>161</v>
      </c>
      <c r="G5" s="7" t="s">
        <v>162</v>
      </c>
      <c r="H5" s="7" t="s">
        <v>163</v>
      </c>
      <c r="I5" s="7" t="s">
        <v>164</v>
      </c>
      <c r="J5" s="7"/>
      <c r="K5" s="64" t="s">
        <v>165</v>
      </c>
    </row>
    <row r="6" ht="25" customHeight="1" spans="1:11">
      <c r="A6" s="7"/>
      <c r="B6" s="7"/>
      <c r="C6" s="7" t="s">
        <v>45</v>
      </c>
      <c r="D6" s="11">
        <v>9</v>
      </c>
      <c r="E6" s="11">
        <v>7.2</v>
      </c>
      <c r="F6" s="11">
        <v>7.2</v>
      </c>
      <c r="G6" s="11">
        <v>10</v>
      </c>
      <c r="H6" s="12">
        <f>IF(AND(E6&lt;&gt;0,F6&lt;&gt;0),F6/E6*100,"")</f>
        <v>100</v>
      </c>
      <c r="I6" s="13">
        <v>10</v>
      </c>
      <c r="J6" s="13"/>
      <c r="K6" s="65" t="s">
        <v>69</v>
      </c>
    </row>
    <row r="7" ht="25" customHeight="1" spans="1:11">
      <c r="A7" s="7"/>
      <c r="B7" s="7"/>
      <c r="C7" s="7" t="s">
        <v>167</v>
      </c>
      <c r="D7" s="11">
        <v>9</v>
      </c>
      <c r="E7" s="11">
        <v>7.2</v>
      </c>
      <c r="F7" s="11">
        <v>7.2</v>
      </c>
      <c r="G7" s="11">
        <v>10</v>
      </c>
      <c r="H7" s="12">
        <f>IF(AND(E7&lt;&gt;0,F7&lt;&gt;0),F7/E7*100,"")</f>
        <v>100</v>
      </c>
      <c r="I7" s="13">
        <v>10</v>
      </c>
      <c r="J7" s="13"/>
      <c r="K7" s="66"/>
    </row>
    <row r="8" ht="25" customHeight="1" spans="1:11">
      <c r="A8" s="7"/>
      <c r="B8" s="7"/>
      <c r="C8" s="7" t="s">
        <v>168</v>
      </c>
      <c r="D8" s="10" t="s">
        <v>169</v>
      </c>
      <c r="E8" s="10" t="s">
        <v>169</v>
      </c>
      <c r="F8" s="10" t="s">
        <v>169</v>
      </c>
      <c r="G8" s="10" t="s">
        <v>169</v>
      </c>
      <c r="H8" s="10" t="s">
        <v>169</v>
      </c>
      <c r="I8" s="8" t="s">
        <v>169</v>
      </c>
      <c r="J8" s="37"/>
      <c r="K8" s="66"/>
    </row>
    <row r="9" ht="25" customHeight="1" spans="1:11">
      <c r="A9" s="7"/>
      <c r="B9" s="7"/>
      <c r="C9" s="7" t="s">
        <v>170</v>
      </c>
      <c r="D9" s="10" t="s">
        <v>169</v>
      </c>
      <c r="E9" s="10" t="s">
        <v>169</v>
      </c>
      <c r="F9" s="10" t="s">
        <v>169</v>
      </c>
      <c r="G9" s="10" t="s">
        <v>169</v>
      </c>
      <c r="H9" s="10" t="s">
        <v>169</v>
      </c>
      <c r="I9" s="8" t="s">
        <v>169</v>
      </c>
      <c r="J9" s="37"/>
      <c r="K9" s="67"/>
    </row>
    <row r="10" ht="25" customHeight="1" spans="1:11">
      <c r="A10" s="7" t="s">
        <v>171</v>
      </c>
      <c r="B10" s="7" t="s">
        <v>172</v>
      </c>
      <c r="C10" s="7"/>
      <c r="D10" s="10"/>
      <c r="E10" s="7"/>
      <c r="F10" s="7"/>
      <c r="G10" s="13" t="s">
        <v>173</v>
      </c>
      <c r="H10" s="13"/>
      <c r="I10" s="13"/>
      <c r="J10" s="13"/>
      <c r="K10" s="13"/>
    </row>
    <row r="11" ht="63" customHeight="1" spans="1:11">
      <c r="A11" s="7"/>
      <c r="B11" s="10" t="s">
        <v>311</v>
      </c>
      <c r="C11" s="10"/>
      <c r="D11" s="10"/>
      <c r="E11" s="10"/>
      <c r="F11" s="10"/>
      <c r="G11" s="13" t="s">
        <v>175</v>
      </c>
      <c r="H11" s="13"/>
      <c r="I11" s="13"/>
      <c r="J11" s="13"/>
      <c r="K11" s="13"/>
    </row>
    <row r="12" ht="25" customHeight="1" spans="1:11">
      <c r="A12" s="14" t="s">
        <v>176</v>
      </c>
      <c r="B12" s="14"/>
      <c r="C12" s="14"/>
      <c r="D12" s="53"/>
      <c r="E12" s="14"/>
      <c r="F12" s="14"/>
      <c r="G12" s="14"/>
      <c r="H12" s="14"/>
      <c r="I12" s="14"/>
      <c r="J12" s="14"/>
      <c r="K12" s="14"/>
    </row>
    <row r="13" ht="25" customHeight="1" spans="1:11">
      <c r="A13" s="15" t="s">
        <v>177</v>
      </c>
      <c r="B13" s="15"/>
      <c r="C13" s="15"/>
      <c r="D13" s="54" t="s">
        <v>178</v>
      </c>
      <c r="E13" s="15"/>
      <c r="F13" s="15"/>
      <c r="G13" s="15" t="s">
        <v>61</v>
      </c>
      <c r="H13" s="15" t="s">
        <v>162</v>
      </c>
      <c r="I13" s="15" t="s">
        <v>164</v>
      </c>
      <c r="J13" s="42" t="s">
        <v>62</v>
      </c>
      <c r="K13" s="43"/>
    </row>
    <row r="14" s="1" customFormat="1" ht="48" customHeight="1" spans="1:11">
      <c r="A14" s="7" t="s">
        <v>55</v>
      </c>
      <c r="B14" s="7" t="s">
        <v>56</v>
      </c>
      <c r="C14" s="7" t="s">
        <v>57</v>
      </c>
      <c r="D14" s="10" t="s">
        <v>58</v>
      </c>
      <c r="E14" s="7" t="s">
        <v>59</v>
      </c>
      <c r="F14" s="7" t="s">
        <v>60</v>
      </c>
      <c r="G14" s="7"/>
      <c r="H14" s="7"/>
      <c r="I14" s="7"/>
      <c r="J14" s="29"/>
      <c r="K14" s="31"/>
    </row>
    <row r="15" s="1" customFormat="1" ht="48" customHeight="1" spans="1:11">
      <c r="A15" s="55" t="s">
        <v>63</v>
      </c>
      <c r="B15" s="7" t="s">
        <v>64</v>
      </c>
      <c r="C15" s="56" t="s">
        <v>312</v>
      </c>
      <c r="D15" s="56" t="s">
        <v>66</v>
      </c>
      <c r="E15" s="111" t="s">
        <v>280</v>
      </c>
      <c r="F15" s="56" t="s">
        <v>67</v>
      </c>
      <c r="G15" s="56" t="s">
        <v>313</v>
      </c>
      <c r="H15" s="20">
        <v>7</v>
      </c>
      <c r="I15" s="20">
        <v>7</v>
      </c>
      <c r="J15" s="29" t="s">
        <v>69</v>
      </c>
      <c r="K15" s="31"/>
    </row>
    <row r="16" s="1" customFormat="1" ht="48" customHeight="1" spans="1:11">
      <c r="A16" s="57"/>
      <c r="B16" s="55" t="s">
        <v>98</v>
      </c>
      <c r="C16" s="56" t="s">
        <v>314</v>
      </c>
      <c r="D16" s="56" t="s">
        <v>77</v>
      </c>
      <c r="E16" s="111" t="s">
        <v>231</v>
      </c>
      <c r="F16" s="56" t="s">
        <v>102</v>
      </c>
      <c r="G16" s="56" t="s">
        <v>232</v>
      </c>
      <c r="H16" s="20">
        <v>7</v>
      </c>
      <c r="I16" s="20">
        <v>7</v>
      </c>
      <c r="J16" s="29" t="s">
        <v>69</v>
      </c>
      <c r="K16" s="31"/>
    </row>
    <row r="17" s="1" customFormat="1" ht="48" customHeight="1" spans="1:11">
      <c r="A17" s="57"/>
      <c r="B17" s="57"/>
      <c r="C17" s="56" t="s">
        <v>315</v>
      </c>
      <c r="D17" s="56" t="s">
        <v>66</v>
      </c>
      <c r="E17" s="111" t="s">
        <v>316</v>
      </c>
      <c r="F17" s="56" t="s">
        <v>193</v>
      </c>
      <c r="G17" s="111" t="s">
        <v>316</v>
      </c>
      <c r="H17" s="20">
        <v>7</v>
      </c>
      <c r="I17" s="20">
        <v>7</v>
      </c>
      <c r="J17" s="29" t="s">
        <v>69</v>
      </c>
      <c r="K17" s="31"/>
    </row>
    <row r="18" s="1" customFormat="1" ht="48" customHeight="1" spans="1:11">
      <c r="A18" s="57"/>
      <c r="B18" s="15"/>
      <c r="C18" s="56" t="s">
        <v>317</v>
      </c>
      <c r="D18" s="56" t="s">
        <v>66</v>
      </c>
      <c r="E18" s="111" t="s">
        <v>318</v>
      </c>
      <c r="F18" s="56" t="s">
        <v>193</v>
      </c>
      <c r="G18" s="111" t="s">
        <v>318</v>
      </c>
      <c r="H18" s="20">
        <v>7</v>
      </c>
      <c r="I18" s="20">
        <v>7</v>
      </c>
      <c r="J18" s="29" t="s">
        <v>69</v>
      </c>
      <c r="K18" s="31"/>
    </row>
    <row r="19" s="1" customFormat="1" ht="48" customHeight="1" spans="1:11">
      <c r="A19" s="57"/>
      <c r="B19" s="55" t="s">
        <v>105</v>
      </c>
      <c r="C19" s="56" t="s">
        <v>319</v>
      </c>
      <c r="D19" s="56" t="s">
        <v>66</v>
      </c>
      <c r="E19" s="111" t="s">
        <v>318</v>
      </c>
      <c r="F19" s="56" t="s">
        <v>193</v>
      </c>
      <c r="G19" s="111" t="s">
        <v>318</v>
      </c>
      <c r="H19" s="20">
        <v>7</v>
      </c>
      <c r="I19" s="20">
        <v>7</v>
      </c>
      <c r="J19" s="29" t="s">
        <v>69</v>
      </c>
      <c r="K19" s="31"/>
    </row>
    <row r="20" s="1" customFormat="1" ht="48" customHeight="1" spans="1:11">
      <c r="A20" s="57"/>
      <c r="B20" s="15"/>
      <c r="C20" s="56" t="s">
        <v>320</v>
      </c>
      <c r="D20" s="56" t="s">
        <v>77</v>
      </c>
      <c r="E20" s="111" t="s">
        <v>321</v>
      </c>
      <c r="F20" s="56" t="s">
        <v>102</v>
      </c>
      <c r="G20" s="111" t="s">
        <v>322</v>
      </c>
      <c r="H20" s="20">
        <v>7</v>
      </c>
      <c r="I20" s="20">
        <v>7</v>
      </c>
      <c r="J20" s="29" t="s">
        <v>69</v>
      </c>
      <c r="K20" s="31"/>
    </row>
    <row r="21" s="1" customFormat="1" ht="48" customHeight="1" spans="1:11">
      <c r="A21" s="15"/>
      <c r="B21" s="7" t="s">
        <v>110</v>
      </c>
      <c r="C21" s="56" t="s">
        <v>195</v>
      </c>
      <c r="D21" s="56" t="s">
        <v>66</v>
      </c>
      <c r="E21" s="111" t="s">
        <v>280</v>
      </c>
      <c r="F21" s="56" t="s">
        <v>112</v>
      </c>
      <c r="G21" s="111" t="s">
        <v>323</v>
      </c>
      <c r="H21" s="20">
        <v>8</v>
      </c>
      <c r="I21" s="20">
        <v>8</v>
      </c>
      <c r="J21" s="29" t="s">
        <v>69</v>
      </c>
      <c r="K21" s="31"/>
    </row>
    <row r="22" s="1" customFormat="1" ht="48" customHeight="1" spans="1:11">
      <c r="A22" s="55" t="s">
        <v>114</v>
      </c>
      <c r="B22" s="7" t="s">
        <v>198</v>
      </c>
      <c r="C22" s="56" t="s">
        <v>324</v>
      </c>
      <c r="D22" s="56" t="s">
        <v>66</v>
      </c>
      <c r="E22" s="111" t="s">
        <v>325</v>
      </c>
      <c r="F22" s="56" t="s">
        <v>193</v>
      </c>
      <c r="G22" s="111" t="s">
        <v>325</v>
      </c>
      <c r="H22" s="20">
        <v>7</v>
      </c>
      <c r="I22" s="20">
        <v>7</v>
      </c>
      <c r="J22" s="29" t="s">
        <v>69</v>
      </c>
      <c r="K22" s="31"/>
    </row>
    <row r="23" s="1" customFormat="1" ht="48" customHeight="1" spans="1:11">
      <c r="A23" s="57"/>
      <c r="B23" s="55" t="s">
        <v>202</v>
      </c>
      <c r="C23" s="56" t="s">
        <v>326</v>
      </c>
      <c r="D23" s="56" t="s">
        <v>66</v>
      </c>
      <c r="E23" s="111" t="s">
        <v>327</v>
      </c>
      <c r="F23" s="56" t="s">
        <v>193</v>
      </c>
      <c r="G23" s="111" t="s">
        <v>327</v>
      </c>
      <c r="H23" s="20">
        <v>7</v>
      </c>
      <c r="I23" s="20">
        <v>7</v>
      </c>
      <c r="J23" s="29" t="s">
        <v>69</v>
      </c>
      <c r="K23" s="31"/>
    </row>
    <row r="24" s="1" customFormat="1" ht="48" customHeight="1" spans="1:11">
      <c r="A24" s="57"/>
      <c r="B24" s="15"/>
      <c r="C24" s="56" t="s">
        <v>328</v>
      </c>
      <c r="D24" s="56" t="s">
        <v>66</v>
      </c>
      <c r="E24" s="111" t="s">
        <v>329</v>
      </c>
      <c r="F24" s="56" t="s">
        <v>193</v>
      </c>
      <c r="G24" s="111" t="s">
        <v>329</v>
      </c>
      <c r="H24" s="20">
        <v>7</v>
      </c>
      <c r="I24" s="20">
        <v>7</v>
      </c>
      <c r="J24" s="29" t="s">
        <v>69</v>
      </c>
      <c r="K24" s="31"/>
    </row>
    <row r="25" s="1" customFormat="1" ht="48" customHeight="1" spans="1:11">
      <c r="A25" s="57"/>
      <c r="B25" s="7" t="s">
        <v>330</v>
      </c>
      <c r="C25" s="56" t="s">
        <v>331</v>
      </c>
      <c r="D25" s="56" t="s">
        <v>66</v>
      </c>
      <c r="E25" s="111" t="s">
        <v>332</v>
      </c>
      <c r="F25" s="56" t="s">
        <v>193</v>
      </c>
      <c r="G25" s="111" t="s">
        <v>332</v>
      </c>
      <c r="H25" s="20">
        <v>6</v>
      </c>
      <c r="I25" s="20">
        <v>6</v>
      </c>
      <c r="J25" s="29" t="s">
        <v>69</v>
      </c>
      <c r="K25" s="31"/>
    </row>
    <row r="26" s="1" customFormat="1" ht="48" customHeight="1" spans="1:11">
      <c r="A26" s="15"/>
      <c r="B26" s="23" t="s">
        <v>268</v>
      </c>
      <c r="C26" s="56" t="s">
        <v>333</v>
      </c>
      <c r="D26" s="56" t="s">
        <v>66</v>
      </c>
      <c r="E26" s="111" t="s">
        <v>334</v>
      </c>
      <c r="F26" s="56" t="s">
        <v>143</v>
      </c>
      <c r="G26" s="111" t="s">
        <v>334</v>
      </c>
      <c r="H26" s="20">
        <v>6</v>
      </c>
      <c r="I26" s="20">
        <v>6</v>
      </c>
      <c r="J26" s="29" t="s">
        <v>69</v>
      </c>
      <c r="K26" s="31"/>
    </row>
    <row r="27" s="1" customFormat="1" ht="48" customHeight="1" spans="1:11">
      <c r="A27" s="23" t="s">
        <v>147</v>
      </c>
      <c r="B27" s="58" t="s">
        <v>210</v>
      </c>
      <c r="C27" s="56" t="s">
        <v>335</v>
      </c>
      <c r="D27" s="56" t="s">
        <v>77</v>
      </c>
      <c r="E27" s="111" t="s">
        <v>238</v>
      </c>
      <c r="F27" s="56" t="s">
        <v>102</v>
      </c>
      <c r="G27" s="111" t="s">
        <v>238</v>
      </c>
      <c r="H27" s="20">
        <v>7</v>
      </c>
      <c r="I27" s="20">
        <v>7</v>
      </c>
      <c r="J27" s="29" t="s">
        <v>69</v>
      </c>
      <c r="K27" s="31"/>
    </row>
    <row r="28" s="1" customFormat="1" ht="48" customHeight="1" spans="1:11">
      <c r="A28" s="7" t="s">
        <v>214</v>
      </c>
      <c r="B28" s="7"/>
      <c r="C28" s="7"/>
      <c r="D28" s="8" t="s">
        <v>69</v>
      </c>
      <c r="E28" s="26"/>
      <c r="F28" s="26"/>
      <c r="G28" s="26"/>
      <c r="H28" s="26"/>
      <c r="I28" s="26"/>
      <c r="J28" s="26"/>
      <c r="K28" s="44"/>
    </row>
    <row r="29" ht="25" customHeight="1" spans="1:11">
      <c r="A29" s="18" t="s">
        <v>215</v>
      </c>
      <c r="B29" s="27"/>
      <c r="C29" s="27"/>
      <c r="D29" s="59"/>
      <c r="E29" s="27"/>
      <c r="F29" s="27"/>
      <c r="G29" s="28"/>
      <c r="H29" s="7" t="s">
        <v>216</v>
      </c>
      <c r="I29" s="7" t="s">
        <v>217</v>
      </c>
      <c r="J29" s="25" t="s">
        <v>218</v>
      </c>
      <c r="K29" s="44"/>
    </row>
    <row r="30" ht="25" customHeight="1" spans="1:11">
      <c r="A30" s="29"/>
      <c r="B30" s="30"/>
      <c r="C30" s="30"/>
      <c r="D30" s="60"/>
      <c r="E30" s="30"/>
      <c r="F30" s="30"/>
      <c r="G30" s="31"/>
      <c r="H30" s="7">
        <v>100</v>
      </c>
      <c r="I30" s="7">
        <v>100</v>
      </c>
      <c r="J30" s="25" t="s">
        <v>219</v>
      </c>
      <c r="K30" s="44"/>
    </row>
    <row r="31" ht="69" customHeight="1" spans="1:11">
      <c r="A31" s="32" t="s">
        <v>220</v>
      </c>
      <c r="B31" s="32"/>
      <c r="C31" s="32"/>
      <c r="D31" s="61"/>
      <c r="E31" s="32"/>
      <c r="F31" s="32"/>
      <c r="G31" s="32"/>
      <c r="H31" s="32"/>
      <c r="I31" s="32"/>
      <c r="J31" s="32"/>
      <c r="K31" s="32"/>
    </row>
    <row r="32" spans="1:11">
      <c r="A32" s="33" t="s">
        <v>150</v>
      </c>
      <c r="B32" s="33"/>
      <c r="C32" s="33"/>
      <c r="D32" s="62"/>
      <c r="E32" s="33"/>
      <c r="F32" s="33"/>
      <c r="G32" s="33"/>
      <c r="H32" s="33"/>
      <c r="I32" s="33"/>
      <c r="J32" s="33"/>
      <c r="K32" s="33"/>
    </row>
    <row r="33" spans="1:11">
      <c r="A33" s="33" t="s">
        <v>151</v>
      </c>
      <c r="B33" s="33"/>
      <c r="C33" s="33"/>
      <c r="D33" s="62"/>
      <c r="E33" s="33"/>
      <c r="F33" s="33"/>
      <c r="G33" s="33"/>
      <c r="H33" s="33"/>
      <c r="I33" s="33"/>
      <c r="J33" s="33"/>
      <c r="K33" s="33"/>
    </row>
    <row r="34" s="2" customFormat="1" spans="1:11">
      <c r="A34" s="34"/>
      <c r="B34" s="34"/>
      <c r="C34" s="34"/>
      <c r="D34" s="63"/>
      <c r="E34" s="34"/>
      <c r="F34" s="34"/>
      <c r="G34" s="34"/>
      <c r="H34" s="34"/>
      <c r="I34" s="34"/>
      <c r="J34" s="34"/>
      <c r="K34" s="50"/>
    </row>
  </sheetData>
  <mergeCells count="53">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A28:C28"/>
    <mergeCell ref="D28:K28"/>
    <mergeCell ref="J29:K29"/>
    <mergeCell ref="J30:K30"/>
    <mergeCell ref="A31:K31"/>
    <mergeCell ref="A32:K32"/>
    <mergeCell ref="A33:K33"/>
    <mergeCell ref="A34:J34"/>
    <mergeCell ref="A10:A11"/>
    <mergeCell ref="A15:A21"/>
    <mergeCell ref="A22:A26"/>
    <mergeCell ref="B16:B18"/>
    <mergeCell ref="B19:B20"/>
    <mergeCell ref="B23:B24"/>
    <mergeCell ref="G13:G14"/>
    <mergeCell ref="H13:H14"/>
    <mergeCell ref="I13:I14"/>
    <mergeCell ref="K6:K9"/>
    <mergeCell ref="A5:B9"/>
    <mergeCell ref="J13:K14"/>
    <mergeCell ref="A29:G30"/>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38"/>
  <sheetViews>
    <sheetView topLeftCell="A21" workbookViewId="0">
      <selection activeCell="C31" sqref="C31"/>
    </sheetView>
  </sheetViews>
  <sheetFormatPr defaultColWidth="9" defaultRowHeight="14.4"/>
  <cols>
    <col min="1" max="1" width="9.25" style="2" customWidth="1"/>
    <col min="2" max="3" width="16.6296296296296" style="2" customWidth="1"/>
    <col min="4" max="6" width="10" style="2" customWidth="1"/>
    <col min="7" max="9" width="9" style="2"/>
    <col min="10" max="10" width="8.37962962962963" style="2" customWidth="1"/>
    <col min="11" max="11" width="10.8796296296296" style="2" customWidth="1"/>
    <col min="12" max="16384" width="9" style="2"/>
  </cols>
  <sheetData>
    <row r="1" ht="18" customHeight="1" spans="1:11">
      <c r="A1" s="3" t="s">
        <v>152</v>
      </c>
      <c r="B1" s="3"/>
      <c r="C1" s="3"/>
      <c r="D1" s="3"/>
      <c r="E1" s="3"/>
      <c r="F1" s="3"/>
      <c r="G1" s="3"/>
      <c r="H1" s="3"/>
      <c r="I1" s="3"/>
      <c r="J1" s="3"/>
      <c r="K1" s="3"/>
    </row>
    <row r="2" ht="22.2" spans="1:11">
      <c r="A2" s="4" t="s">
        <v>153</v>
      </c>
      <c r="B2" s="4" t="s">
        <v>36</v>
      </c>
      <c r="C2" s="4"/>
      <c r="D2" s="5"/>
      <c r="E2" s="4"/>
      <c r="F2" s="4"/>
      <c r="G2" s="6"/>
      <c r="H2" s="6"/>
      <c r="I2" s="6"/>
      <c r="J2" s="35"/>
      <c r="K2" s="36" t="s">
        <v>154</v>
      </c>
    </row>
    <row r="3" ht="25" customHeight="1" spans="1:11">
      <c r="A3" s="7" t="s">
        <v>155</v>
      </c>
      <c r="B3" s="7"/>
      <c r="C3" s="8" t="s">
        <v>336</v>
      </c>
      <c r="D3" s="9"/>
      <c r="E3" s="9"/>
      <c r="F3" s="9"/>
      <c r="G3" s="9"/>
      <c r="H3" s="9"/>
      <c r="I3" s="9"/>
      <c r="J3" s="9"/>
      <c r="K3" s="37"/>
    </row>
    <row r="4" ht="25" customHeight="1" spans="1:11">
      <c r="A4" s="7" t="s">
        <v>157</v>
      </c>
      <c r="B4" s="7"/>
      <c r="C4" s="10" t="s">
        <v>36</v>
      </c>
      <c r="D4" s="10"/>
      <c r="E4" s="10"/>
      <c r="F4" s="7" t="s">
        <v>158</v>
      </c>
      <c r="G4" s="8" t="s">
        <v>36</v>
      </c>
      <c r="H4" s="9"/>
      <c r="I4" s="9"/>
      <c r="J4" s="9"/>
      <c r="K4" s="37"/>
    </row>
    <row r="5" ht="25" customHeight="1" spans="1:11">
      <c r="A5" s="7" t="s">
        <v>159</v>
      </c>
      <c r="B5" s="7"/>
      <c r="C5" s="7"/>
      <c r="D5" s="7" t="s">
        <v>39</v>
      </c>
      <c r="E5" s="7" t="s">
        <v>160</v>
      </c>
      <c r="F5" s="7" t="s">
        <v>161</v>
      </c>
      <c r="G5" s="7" t="s">
        <v>162</v>
      </c>
      <c r="H5" s="7" t="s">
        <v>163</v>
      </c>
      <c r="I5" s="7" t="s">
        <v>164</v>
      </c>
      <c r="J5" s="7"/>
      <c r="K5" s="38" t="s">
        <v>165</v>
      </c>
    </row>
    <row r="6" ht="25" customHeight="1" spans="1:11">
      <c r="A6" s="7"/>
      <c r="B6" s="7"/>
      <c r="C6" s="7" t="s">
        <v>45</v>
      </c>
      <c r="D6" s="11">
        <v>380</v>
      </c>
      <c r="E6" s="11">
        <v>380</v>
      </c>
      <c r="F6" s="11">
        <v>380</v>
      </c>
      <c r="G6" s="11">
        <v>10</v>
      </c>
      <c r="H6" s="12">
        <v>100</v>
      </c>
      <c r="I6" s="13">
        <v>10</v>
      </c>
      <c r="J6" s="13"/>
      <c r="K6" s="39" t="s">
        <v>69</v>
      </c>
    </row>
    <row r="7" ht="25" customHeight="1" spans="1:11">
      <c r="A7" s="7"/>
      <c r="B7" s="7"/>
      <c r="C7" s="7" t="s">
        <v>167</v>
      </c>
      <c r="D7" s="11">
        <v>380</v>
      </c>
      <c r="E7" s="11">
        <v>380</v>
      </c>
      <c r="F7" s="11">
        <v>380</v>
      </c>
      <c r="G7" s="11">
        <v>10</v>
      </c>
      <c r="H7" s="12">
        <v>100</v>
      </c>
      <c r="I7" s="13">
        <v>10</v>
      </c>
      <c r="J7" s="13"/>
      <c r="K7" s="40"/>
    </row>
    <row r="8" ht="25" customHeight="1" spans="1:11">
      <c r="A8" s="7"/>
      <c r="B8" s="7"/>
      <c r="C8" s="7" t="s">
        <v>168</v>
      </c>
      <c r="D8" s="10" t="s">
        <v>169</v>
      </c>
      <c r="E8" s="10" t="s">
        <v>169</v>
      </c>
      <c r="F8" s="10" t="s">
        <v>169</v>
      </c>
      <c r="G8" s="10" t="s">
        <v>169</v>
      </c>
      <c r="H8" s="10" t="s">
        <v>169</v>
      </c>
      <c r="I8" s="8" t="s">
        <v>169</v>
      </c>
      <c r="J8" s="37"/>
      <c r="K8" s="40"/>
    </row>
    <row r="9" ht="25" customHeight="1" spans="1:11">
      <c r="A9" s="7"/>
      <c r="B9" s="7"/>
      <c r="C9" s="7" t="s">
        <v>170</v>
      </c>
      <c r="D9" s="10" t="s">
        <v>169</v>
      </c>
      <c r="E9" s="10" t="s">
        <v>169</v>
      </c>
      <c r="F9" s="10" t="s">
        <v>169</v>
      </c>
      <c r="G9" s="10" t="s">
        <v>169</v>
      </c>
      <c r="H9" s="10" t="s">
        <v>169</v>
      </c>
      <c r="I9" s="8" t="s">
        <v>169</v>
      </c>
      <c r="J9" s="37"/>
      <c r="K9" s="41"/>
    </row>
    <row r="10" ht="25" customHeight="1" spans="1:11">
      <c r="A10" s="7" t="s">
        <v>171</v>
      </c>
      <c r="B10" s="7" t="s">
        <v>172</v>
      </c>
      <c r="C10" s="7"/>
      <c r="D10" s="7"/>
      <c r="E10" s="7"/>
      <c r="F10" s="7"/>
      <c r="G10" s="13" t="s">
        <v>173</v>
      </c>
      <c r="H10" s="13"/>
      <c r="I10" s="13"/>
      <c r="J10" s="13"/>
      <c r="K10" s="13"/>
    </row>
    <row r="11" ht="137" customHeight="1" spans="1:11">
      <c r="A11" s="7"/>
      <c r="B11" s="10" t="s">
        <v>337</v>
      </c>
      <c r="C11" s="10"/>
      <c r="D11" s="10"/>
      <c r="E11" s="10"/>
      <c r="F11" s="10"/>
      <c r="G11" s="13" t="s">
        <v>338</v>
      </c>
      <c r="H11" s="13"/>
      <c r="I11" s="13"/>
      <c r="J11" s="13"/>
      <c r="K11" s="13"/>
    </row>
    <row r="12" ht="25" customHeight="1" spans="1:11">
      <c r="A12" s="14" t="s">
        <v>176</v>
      </c>
      <c r="B12" s="14"/>
      <c r="C12" s="14"/>
      <c r="D12" s="14"/>
      <c r="E12" s="14"/>
      <c r="F12" s="14"/>
      <c r="G12" s="14"/>
      <c r="H12" s="14"/>
      <c r="I12" s="14"/>
      <c r="J12" s="14"/>
      <c r="K12" s="14"/>
    </row>
    <row r="13" ht="25" customHeight="1" spans="1:11">
      <c r="A13" s="15" t="s">
        <v>177</v>
      </c>
      <c r="B13" s="15"/>
      <c r="C13" s="15"/>
      <c r="D13" s="15" t="s">
        <v>178</v>
      </c>
      <c r="E13" s="15"/>
      <c r="F13" s="15"/>
      <c r="G13" s="15" t="s">
        <v>61</v>
      </c>
      <c r="H13" s="15" t="s">
        <v>162</v>
      </c>
      <c r="I13" s="15" t="s">
        <v>164</v>
      </c>
      <c r="J13" s="42" t="s">
        <v>62</v>
      </c>
      <c r="K13" s="43"/>
    </row>
    <row r="14" ht="25" customHeight="1" spans="1:11">
      <c r="A14" s="7" t="s">
        <v>55</v>
      </c>
      <c r="B14" s="7" t="s">
        <v>56</v>
      </c>
      <c r="C14" s="7" t="s">
        <v>57</v>
      </c>
      <c r="D14" s="7" t="s">
        <v>58</v>
      </c>
      <c r="E14" s="7" t="s">
        <v>59</v>
      </c>
      <c r="F14" s="7" t="s">
        <v>60</v>
      </c>
      <c r="G14" s="7"/>
      <c r="H14" s="7"/>
      <c r="I14" s="7"/>
      <c r="J14" s="29"/>
      <c r="K14" s="31"/>
    </row>
    <row r="15" s="1" customFormat="1" ht="40" customHeight="1" spans="1:11">
      <c r="A15" s="16" t="s">
        <v>63</v>
      </c>
      <c r="B15" s="16" t="s">
        <v>64</v>
      </c>
      <c r="C15" s="17" t="s">
        <v>339</v>
      </c>
      <c r="D15" s="24" t="s">
        <v>77</v>
      </c>
      <c r="E15" s="19" t="s">
        <v>340</v>
      </c>
      <c r="F15" s="19" t="s">
        <v>341</v>
      </c>
      <c r="G15" s="19" t="s">
        <v>342</v>
      </c>
      <c r="H15" s="20">
        <v>3</v>
      </c>
      <c r="I15" s="20">
        <v>3</v>
      </c>
      <c r="J15" s="18" t="s">
        <v>69</v>
      </c>
      <c r="K15" s="28"/>
    </row>
    <row r="16" s="1" customFormat="1" ht="40" customHeight="1" spans="1:11">
      <c r="A16" s="21"/>
      <c r="B16" s="21"/>
      <c r="C16" s="17" t="s">
        <v>343</v>
      </c>
      <c r="D16" s="19" t="s">
        <v>77</v>
      </c>
      <c r="E16" s="19" t="s">
        <v>344</v>
      </c>
      <c r="F16" s="19" t="s">
        <v>345</v>
      </c>
      <c r="G16" s="19" t="s">
        <v>346</v>
      </c>
      <c r="H16" s="20">
        <v>3</v>
      </c>
      <c r="I16" s="20">
        <v>3</v>
      </c>
      <c r="J16" s="45" t="s">
        <v>347</v>
      </c>
      <c r="K16" s="46"/>
    </row>
    <row r="17" s="1" customFormat="1" ht="40" customHeight="1" spans="1:11">
      <c r="A17" s="21"/>
      <c r="B17" s="21"/>
      <c r="C17" s="17" t="s">
        <v>348</v>
      </c>
      <c r="D17" s="19" t="s">
        <v>77</v>
      </c>
      <c r="E17" s="19" t="s">
        <v>349</v>
      </c>
      <c r="F17" s="19" t="s">
        <v>350</v>
      </c>
      <c r="G17" s="19" t="s">
        <v>351</v>
      </c>
      <c r="H17" s="20">
        <v>3</v>
      </c>
      <c r="I17" s="20">
        <v>3</v>
      </c>
      <c r="J17" s="45" t="s">
        <v>347</v>
      </c>
      <c r="K17" s="46"/>
    </row>
    <row r="18" s="1" customFormat="1" ht="40" customHeight="1" spans="1:11">
      <c r="A18" s="21"/>
      <c r="B18" s="21"/>
      <c r="C18" s="17" t="s">
        <v>352</v>
      </c>
      <c r="D18" s="19" t="s">
        <v>77</v>
      </c>
      <c r="E18" s="19" t="s">
        <v>353</v>
      </c>
      <c r="F18" s="19" t="s">
        <v>354</v>
      </c>
      <c r="G18" s="19" t="s">
        <v>355</v>
      </c>
      <c r="H18" s="20">
        <v>3</v>
      </c>
      <c r="I18" s="20">
        <v>3</v>
      </c>
      <c r="J18" s="45" t="s">
        <v>69</v>
      </c>
      <c r="K18" s="46"/>
    </row>
    <row r="19" s="1" customFormat="1" ht="40" customHeight="1" spans="1:11">
      <c r="A19" s="21"/>
      <c r="B19" s="22"/>
      <c r="C19" s="17" t="s">
        <v>356</v>
      </c>
      <c r="D19" s="19" t="s">
        <v>77</v>
      </c>
      <c r="E19" s="19" t="s">
        <v>357</v>
      </c>
      <c r="F19" s="19" t="s">
        <v>350</v>
      </c>
      <c r="G19" s="19" t="s">
        <v>358</v>
      </c>
      <c r="H19" s="20">
        <v>3</v>
      </c>
      <c r="I19" s="20">
        <v>1</v>
      </c>
      <c r="J19" s="47" t="s">
        <v>359</v>
      </c>
      <c r="K19" s="48"/>
    </row>
    <row r="20" s="1" customFormat="1" ht="40" customHeight="1" spans="1:11">
      <c r="A20" s="21"/>
      <c r="B20" s="23" t="s">
        <v>98</v>
      </c>
      <c r="C20" s="17" t="s">
        <v>360</v>
      </c>
      <c r="D20" s="24" t="s">
        <v>361</v>
      </c>
      <c r="E20" s="19" t="s">
        <v>232</v>
      </c>
      <c r="F20" s="19" t="s">
        <v>362</v>
      </c>
      <c r="G20" s="19" t="s">
        <v>232</v>
      </c>
      <c r="H20" s="20">
        <v>10</v>
      </c>
      <c r="I20" s="20">
        <v>10</v>
      </c>
      <c r="J20" s="25" t="s">
        <v>69</v>
      </c>
      <c r="K20" s="44"/>
    </row>
    <row r="21" s="1" customFormat="1" ht="40" customHeight="1" spans="1:11">
      <c r="A21" s="21"/>
      <c r="B21" s="16" t="s">
        <v>105</v>
      </c>
      <c r="C21" s="17" t="s">
        <v>363</v>
      </c>
      <c r="D21" s="24" t="s">
        <v>361</v>
      </c>
      <c r="E21" s="19" t="s">
        <v>232</v>
      </c>
      <c r="F21" s="19" t="s">
        <v>362</v>
      </c>
      <c r="G21" s="19" t="s">
        <v>232</v>
      </c>
      <c r="H21" s="20">
        <v>5</v>
      </c>
      <c r="I21" s="20">
        <v>5</v>
      </c>
      <c r="J21" s="25" t="s">
        <v>69</v>
      </c>
      <c r="K21" s="44"/>
    </row>
    <row r="22" s="1" customFormat="1" ht="40" customHeight="1" spans="1:11">
      <c r="A22" s="21"/>
      <c r="B22" s="21"/>
      <c r="C22" s="17" t="s">
        <v>364</v>
      </c>
      <c r="D22" s="24" t="s">
        <v>361</v>
      </c>
      <c r="E22" s="19" t="s">
        <v>365</v>
      </c>
      <c r="F22" s="19" t="s">
        <v>366</v>
      </c>
      <c r="G22" s="19" t="s">
        <v>367</v>
      </c>
      <c r="H22" s="20">
        <v>5</v>
      </c>
      <c r="I22" s="20">
        <v>5</v>
      </c>
      <c r="J22" s="25" t="s">
        <v>69</v>
      </c>
      <c r="K22" s="44"/>
    </row>
    <row r="23" s="1" customFormat="1" ht="40" customHeight="1" spans="1:11">
      <c r="A23" s="21"/>
      <c r="B23" s="22"/>
      <c r="C23" s="17" t="s">
        <v>368</v>
      </c>
      <c r="D23" s="24" t="s">
        <v>361</v>
      </c>
      <c r="E23" s="19" t="s">
        <v>369</v>
      </c>
      <c r="F23" s="19" t="s">
        <v>366</v>
      </c>
      <c r="G23" s="19" t="s">
        <v>370</v>
      </c>
      <c r="H23" s="20">
        <v>5</v>
      </c>
      <c r="I23" s="20">
        <v>5</v>
      </c>
      <c r="J23" s="25" t="s">
        <v>69</v>
      </c>
      <c r="K23" s="44"/>
    </row>
    <row r="24" s="1" customFormat="1" ht="40" customHeight="1" spans="1:11">
      <c r="A24" s="22"/>
      <c r="B24" s="23" t="s">
        <v>110</v>
      </c>
      <c r="C24" s="17" t="s">
        <v>371</v>
      </c>
      <c r="D24" s="24" t="s">
        <v>361</v>
      </c>
      <c r="E24" s="19" t="s">
        <v>372</v>
      </c>
      <c r="F24" s="19" t="s">
        <v>112</v>
      </c>
      <c r="G24" s="19" t="s">
        <v>372</v>
      </c>
      <c r="H24" s="20">
        <v>10</v>
      </c>
      <c r="I24" s="20">
        <v>10</v>
      </c>
      <c r="J24" s="25" t="s">
        <v>69</v>
      </c>
      <c r="K24" s="44"/>
    </row>
    <row r="25" s="1" customFormat="1" ht="40" customHeight="1" spans="1:11">
      <c r="A25" s="16" t="s">
        <v>114</v>
      </c>
      <c r="B25" s="16" t="s">
        <v>198</v>
      </c>
      <c r="C25" s="17" t="s">
        <v>373</v>
      </c>
      <c r="D25" s="19" t="s">
        <v>77</v>
      </c>
      <c r="E25" s="19" t="s">
        <v>270</v>
      </c>
      <c r="F25" s="19" t="s">
        <v>112</v>
      </c>
      <c r="G25" s="19" t="s">
        <v>374</v>
      </c>
      <c r="H25" s="20">
        <v>10</v>
      </c>
      <c r="I25" s="20">
        <v>10</v>
      </c>
      <c r="J25" s="25" t="s">
        <v>69</v>
      </c>
      <c r="K25" s="44"/>
    </row>
    <row r="26" s="1" customFormat="1" ht="40" customHeight="1" spans="1:11">
      <c r="A26" s="21"/>
      <c r="B26" s="22"/>
      <c r="C26" s="17" t="s">
        <v>375</v>
      </c>
      <c r="D26" s="19" t="s">
        <v>77</v>
      </c>
      <c r="E26" s="19" t="s">
        <v>238</v>
      </c>
      <c r="F26" s="19" t="s">
        <v>112</v>
      </c>
      <c r="G26" s="19" t="s">
        <v>376</v>
      </c>
      <c r="H26" s="20">
        <v>4</v>
      </c>
      <c r="I26" s="20">
        <v>4</v>
      </c>
      <c r="J26" s="25" t="s">
        <v>69</v>
      </c>
      <c r="K26" s="44"/>
    </row>
    <row r="27" s="1" customFormat="1" ht="40" customHeight="1" spans="1:11">
      <c r="A27" s="21"/>
      <c r="B27" s="16" t="s">
        <v>202</v>
      </c>
      <c r="C27" s="17" t="s">
        <v>377</v>
      </c>
      <c r="D27" s="19" t="s">
        <v>77</v>
      </c>
      <c r="E27" s="19" t="s">
        <v>378</v>
      </c>
      <c r="F27" s="19" t="s">
        <v>193</v>
      </c>
      <c r="G27" s="19" t="s">
        <v>379</v>
      </c>
      <c r="H27" s="20">
        <v>3</v>
      </c>
      <c r="I27" s="20">
        <v>3</v>
      </c>
      <c r="J27" s="25" t="s">
        <v>69</v>
      </c>
      <c r="K27" s="44"/>
    </row>
    <row r="28" s="1" customFormat="1" ht="40" customHeight="1" spans="1:11">
      <c r="A28" s="21"/>
      <c r="B28" s="22"/>
      <c r="C28" s="17" t="s">
        <v>380</v>
      </c>
      <c r="D28" s="19" t="s">
        <v>77</v>
      </c>
      <c r="E28" s="19" t="s">
        <v>241</v>
      </c>
      <c r="F28" s="19" t="s">
        <v>193</v>
      </c>
      <c r="G28" s="19" t="s">
        <v>264</v>
      </c>
      <c r="H28" s="20">
        <v>3</v>
      </c>
      <c r="I28" s="20">
        <v>3</v>
      </c>
      <c r="J28" s="25" t="s">
        <v>69</v>
      </c>
      <c r="K28" s="44"/>
    </row>
    <row r="29" s="1" customFormat="1" ht="40" customHeight="1" spans="1:11">
      <c r="A29" s="22"/>
      <c r="B29" s="23" t="s">
        <v>268</v>
      </c>
      <c r="C29" s="17" t="s">
        <v>381</v>
      </c>
      <c r="D29" s="19" t="s">
        <v>77</v>
      </c>
      <c r="E29" s="19" t="s">
        <v>382</v>
      </c>
      <c r="F29" s="19" t="s">
        <v>143</v>
      </c>
      <c r="G29" s="19" t="s">
        <v>382</v>
      </c>
      <c r="H29" s="20">
        <v>10</v>
      </c>
      <c r="I29" s="20">
        <v>10</v>
      </c>
      <c r="J29" s="25" t="s">
        <v>69</v>
      </c>
      <c r="K29" s="44"/>
    </row>
    <row r="30" s="1" customFormat="1" ht="40" customHeight="1" spans="1:11">
      <c r="A30" s="16" t="s">
        <v>147</v>
      </c>
      <c r="B30" s="16" t="s">
        <v>210</v>
      </c>
      <c r="C30" s="17" t="s">
        <v>383</v>
      </c>
      <c r="D30" s="19" t="s">
        <v>77</v>
      </c>
      <c r="E30" s="19" t="s">
        <v>384</v>
      </c>
      <c r="F30" s="19" t="s">
        <v>362</v>
      </c>
      <c r="G30" s="19" t="s">
        <v>384</v>
      </c>
      <c r="H30" s="20">
        <v>5</v>
      </c>
      <c r="I30" s="20">
        <v>5</v>
      </c>
      <c r="J30" s="25" t="s">
        <v>69</v>
      </c>
      <c r="K30" s="44"/>
    </row>
    <row r="31" s="1" customFormat="1" ht="40" customHeight="1" spans="1:11">
      <c r="A31" s="22"/>
      <c r="B31" s="22"/>
      <c r="C31" s="17" t="s">
        <v>385</v>
      </c>
      <c r="D31" s="19" t="s">
        <v>77</v>
      </c>
      <c r="E31" s="19" t="s">
        <v>384</v>
      </c>
      <c r="F31" s="19" t="s">
        <v>362</v>
      </c>
      <c r="G31" s="19" t="s">
        <v>384</v>
      </c>
      <c r="H31" s="20">
        <v>5</v>
      </c>
      <c r="I31" s="20">
        <v>5</v>
      </c>
      <c r="J31" s="25" t="s">
        <v>69</v>
      </c>
      <c r="K31" s="44"/>
    </row>
    <row r="32" ht="25" customHeight="1" spans="1:11">
      <c r="A32" s="7" t="s">
        <v>214</v>
      </c>
      <c r="B32" s="7"/>
      <c r="C32" s="7"/>
      <c r="D32" s="25" t="s">
        <v>69</v>
      </c>
      <c r="E32" s="26"/>
      <c r="F32" s="26"/>
      <c r="G32" s="26"/>
      <c r="H32" s="26"/>
      <c r="I32" s="26"/>
      <c r="J32" s="26"/>
      <c r="K32" s="44"/>
    </row>
    <row r="33" ht="25" customHeight="1" spans="1:11">
      <c r="A33" s="18" t="s">
        <v>215</v>
      </c>
      <c r="B33" s="27"/>
      <c r="C33" s="27"/>
      <c r="D33" s="27"/>
      <c r="E33" s="27"/>
      <c r="F33" s="27"/>
      <c r="G33" s="28"/>
      <c r="H33" s="7" t="s">
        <v>216</v>
      </c>
      <c r="I33" s="7" t="s">
        <v>217</v>
      </c>
      <c r="J33" s="25" t="s">
        <v>218</v>
      </c>
      <c r="K33" s="44"/>
    </row>
    <row r="34" ht="25" customHeight="1" spans="1:11">
      <c r="A34" s="29"/>
      <c r="B34" s="30"/>
      <c r="C34" s="30"/>
      <c r="D34" s="30"/>
      <c r="E34" s="30"/>
      <c r="F34" s="30"/>
      <c r="G34" s="31"/>
      <c r="H34" s="7">
        <v>100</v>
      </c>
      <c r="I34" s="7">
        <v>98</v>
      </c>
      <c r="J34" s="25" t="s">
        <v>219</v>
      </c>
      <c r="K34" s="44"/>
    </row>
    <row r="35" ht="69" customHeight="1" spans="1:11">
      <c r="A35" s="32" t="s">
        <v>220</v>
      </c>
      <c r="B35" s="32"/>
      <c r="C35" s="32"/>
      <c r="D35" s="32"/>
      <c r="E35" s="32"/>
      <c r="F35" s="32"/>
      <c r="G35" s="32"/>
      <c r="H35" s="32"/>
      <c r="I35" s="32"/>
      <c r="J35" s="32"/>
      <c r="K35" s="32"/>
    </row>
    <row r="36" spans="1:11">
      <c r="A36" s="33" t="s">
        <v>150</v>
      </c>
      <c r="B36" s="33"/>
      <c r="C36" s="33"/>
      <c r="D36" s="33"/>
      <c r="E36" s="33"/>
      <c r="F36" s="33"/>
      <c r="G36" s="33"/>
      <c r="H36" s="33"/>
      <c r="I36" s="33"/>
      <c r="J36" s="33"/>
      <c r="K36" s="33"/>
    </row>
    <row r="37" spans="1:11">
      <c r="A37" s="33" t="s">
        <v>151</v>
      </c>
      <c r="B37" s="33"/>
      <c r="C37" s="33"/>
      <c r="D37" s="33"/>
      <c r="E37" s="33"/>
      <c r="F37" s="33"/>
      <c r="G37" s="33"/>
      <c r="H37" s="33"/>
      <c r="I37" s="33"/>
      <c r="J37" s="33"/>
      <c r="K37" s="33"/>
    </row>
    <row r="38" s="2" customFormat="1" spans="1:10">
      <c r="A38" s="34"/>
      <c r="B38" s="34"/>
      <c r="C38" s="34"/>
      <c r="D38" s="34"/>
      <c r="E38" s="34"/>
      <c r="F38" s="34"/>
      <c r="G38" s="34"/>
      <c r="H38" s="34"/>
      <c r="I38" s="34"/>
      <c r="J38" s="34"/>
    </row>
  </sheetData>
  <mergeCells count="60">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J29:K29"/>
    <mergeCell ref="J30:K30"/>
    <mergeCell ref="J31:K31"/>
    <mergeCell ref="A32:C32"/>
    <mergeCell ref="D32:K32"/>
    <mergeCell ref="J33:K33"/>
    <mergeCell ref="J34:K34"/>
    <mergeCell ref="A35:K35"/>
    <mergeCell ref="A36:K36"/>
    <mergeCell ref="A37:K37"/>
    <mergeCell ref="A38:J38"/>
    <mergeCell ref="A10:A11"/>
    <mergeCell ref="A15:A24"/>
    <mergeCell ref="A25:A29"/>
    <mergeCell ref="A30:A31"/>
    <mergeCell ref="B15:B19"/>
    <mergeCell ref="B21:B23"/>
    <mergeCell ref="B25:B26"/>
    <mergeCell ref="B27:B28"/>
    <mergeCell ref="B30:B31"/>
    <mergeCell ref="G13:G14"/>
    <mergeCell ref="H13:H14"/>
    <mergeCell ref="I13:I14"/>
    <mergeCell ref="K6:K9"/>
    <mergeCell ref="A5:B9"/>
    <mergeCell ref="J13:K14"/>
    <mergeCell ref="A33:G3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15</vt:i4>
      </vt:variant>
    </vt:vector>
  </HeadingPairs>
  <TitlesOfParts>
    <vt:vector size="15" baseType="lpstr">
      <vt:lpstr>2023年度部门整体支出绩效自评情况</vt:lpstr>
      <vt:lpstr>2023年度部门整体支出绩效自评表</vt:lpstr>
      <vt:lpstr>项目支出绩效自评表1</vt:lpstr>
      <vt:lpstr>项目支出绩效自评表2</vt:lpstr>
      <vt:lpstr>项目支出绩效自评表3</vt:lpstr>
      <vt:lpstr>项目支出绩效自评表4</vt:lpstr>
      <vt:lpstr>项目支出绩效自评表5</vt:lpstr>
      <vt:lpstr>项目支出绩效自评表6</vt:lpstr>
      <vt:lpstr>项目支出绩效自评表7</vt:lpstr>
      <vt:lpstr>项目支出绩效自评表8</vt:lpstr>
      <vt:lpstr>项目支出绩效自评表9</vt:lpstr>
      <vt:lpstr>项目支出绩效自评表10</vt:lpstr>
      <vt:lpstr>项目支出绩效自评表11</vt:lpstr>
      <vt:lpstr>项目支出绩效自评表12</vt:lpstr>
      <vt:lpstr>项目支出绩效自评表13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Administrator</cp:lastModifiedBy>
  <dcterms:created xsi:type="dcterms:W3CDTF">2024-08-21T06:50:00Z</dcterms:created>
  <dcterms:modified xsi:type="dcterms:W3CDTF">2025-09-25T08:47:43Z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2052-10.8.0.6018</vt:lpwstr>
  </property>
  <property fmtid="{D5CDD505-2E9C-101B-9397-08002B2CF9AE}" pid="3" name="ICV">
    <vt:lpwstr>7B5D1B5CB7FA498CAF3BD53E9F0F780F</vt:lpwstr>
  </property>
</Properties>
</file>