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80" windowHeight="9815" firstSheet="1" activeTab="3"/>
  </bookViews>
  <sheets>
    <sheet name="2023年度部门整体支出绩效自评情况" sheetId="1" r:id="rId1"/>
    <sheet name="2023年度部门整体支出绩效自评表" sheetId="2" r:id="rId2"/>
    <sheet name="便民服务大楼水电及管理工作经费项目" sheetId="3" r:id="rId3"/>
    <sheet name="更换梁河县综合服务大楼电梯采购补助经费" sheetId="4" r:id="rId4"/>
    <sheet name="县政务服务实体大厅标准化建设补助经费" sheetId="5" r:id="rId5"/>
  </sheets>
  <calcPr calcId="144525"/>
</workbook>
</file>

<file path=xl/sharedStrings.xml><?xml version="1.0" encoding="utf-8"?>
<sst xmlns="http://schemas.openxmlformats.org/spreadsheetml/2006/main" count="268">
  <si>
    <t>2023年度部门整体支出绩效自评情况</t>
  </si>
  <si>
    <t>编制单位：梁河县政务服务管理局</t>
  </si>
  <si>
    <t>公开13表</t>
  </si>
  <si>
    <t>一、部门基本情况</t>
  </si>
  <si>
    <t>（一）部门概况</t>
  </si>
  <si>
    <t>梁河县政务服务管理局是梁河县人民政府组成部门，为正科级单位，加挂梁河县行政审批局、梁河县公共资源交易管理局牌子。内设股室5个，分别为办公室、政务监督股、电子政务及信息技术股、公共资源交易监督管理股、行政审批制度改革股。核定编制14名，其中：行政编制7名，事业编制7名，年末实有人数15人。</t>
  </si>
  <si>
    <t>（二）部门绩效目标的设立情况</t>
  </si>
  <si>
    <t>梁河县政务服务管理局2023年绩效目标设立情况：（1）政务服务综合大楼安保、卫生清洁管理及大楼水电、维修工作；（2）持续营商环境优化工作；（3）“互联网+政务服务”工作；（4）投资项目集中审批工作；（5）持续推进政务服务提升工作；（6）梁河县公共资源交易电子化平台运维项目管理工作；(7)全面完成网上开、评标系统建设，实现“不见面”交易工作；（8）对县便民服务综合大楼电梯更换及维修维护管理工作；（9）县便民服务综合大楼消防安全维保工作。（10）积极推进12345政务服务便民热线整合建设工作，加快建设“一号诉求，及时响应”，进一步拓宽服务监督评价渠道。</t>
  </si>
  <si>
    <t>（三）部门整体收支情况</t>
  </si>
  <si>
    <t>梁河县政务服务管理局2023年度收入合计627万元。其中：财政拨款收入627万元，占总收入的100%；</t>
  </si>
  <si>
    <t>（四）部门预算管理制度建设情况</t>
  </si>
  <si>
    <t>梁河县政务服务管理局严格按照预算管理制度执行，并建立预算管理制度。</t>
  </si>
  <si>
    <t>（五）严控“三公”经费支出情况</t>
  </si>
  <si>
    <t>2023年公务接待支出1924元（其中：外事接待费支出0万元），共安排国内公务接待4批次（其中：外事接待0批次），接待人4次45人（其中：外事接待人次0人）。因2023年疫情结束及本单位政务服务大厅改造提升以及申报公共资源交易标准化平台建设，本年度接待省、州、县级部门共4批次，接待人数为45人，主要是对本单位项目申报评估验收及工作业务上指导交流。</t>
  </si>
  <si>
    <t>二、绩效自评工作情况</t>
  </si>
  <si>
    <t>（一）绩效自评的目的</t>
  </si>
  <si>
    <t>通过项目立项情况（重点是绩效目标的设置情况）、资金使用情况、项目实施管理情况、项目绩效表现情况自我评价，了解资金使用是否达到了预期目标、资金管理是否规范、资金使用是否有效，检验资金支出效率和效果，分析存在问题及原因，及时总结经验，改进管理措施，不断增强和落实绩效管理责任，完善工作机制，有效提高资金管理水平和使用效益。</t>
  </si>
  <si>
    <t>（二）自评组织过程</t>
  </si>
  <si>
    <t>1.前期准备</t>
  </si>
  <si>
    <t>做好2023年度重点项目工作计划、报告、实施办法的措施及方案，准备好相关数据。</t>
  </si>
  <si>
    <t>2.组织实施</t>
  </si>
  <si>
    <t>成立部门绩效评价领导小组，对本部门各股室开展工作，进一步听取有关情况汇报，了解项目完成进度、组织管理等总体情况；查阅、收集有关文件、规章制度、工作台账等评价资料；审查项目资金的透明度，调查相关管理制度是否建立健全并落实到位，根据审查结果分析项目资金到位、资金管理使用情况及组织管理水平；查看与项目相关的财务会计报表、账簿、会计凭证，了解各项收支情况、审核专款专用情况、财政资金到位情况、实际支出情况和财务管理状况；核实和统计相关数据资料，评价2023年所有项目是否到项目预期目标。</t>
  </si>
  <si>
    <t>三、评价情况分析及综合评价结论</t>
  </si>
  <si>
    <t>根据开展绩效评价工作的有关要求，结合梁河县政务服务管理局的具体情况设计了绩效评价考核指标体系，梁河县政务服务管理局对所有项目，从项目投入、项目过程、项目产出、项目效益四方面进行了评价，政务服务水平持续提升，营商环境持续优化，行政审批制度改革持续深化，公共资源交易提质增效，各项工作达到了预期目标，群众满意度高,实现整体支出绩效目标，县政务服务管理局整体支出绩效自评为“优秀”。</t>
  </si>
  <si>
    <t>四、存在的问题和整改情况</t>
  </si>
  <si>
    <t>1.项目资金拨款不及时到位。2.及时向县财政协调，项目资金及时到位，并根据合同按时支付。</t>
  </si>
  <si>
    <t>五、绩效自评结果应用</t>
  </si>
  <si>
    <t>通过绩效自评，既是开展绩效评价工作的基本前提，也是加强资金支出管理、增强资金绩效理念、优化资金支出结构、强化资金管理水平，提高资金使用效益的手段。为使绩效评价结果得到合理应用，将绩效评价结果做为下一年度项目资金分配的重要依据。</t>
  </si>
  <si>
    <t>六、主要经验及做法</t>
  </si>
  <si>
    <t>梁河县政务服务管理局领导重视财务管理、决算组织、项目资金编报、审核工作，并安排专人负责做好此项工作。</t>
  </si>
  <si>
    <t>七、其他需说明的情况</t>
  </si>
  <si>
    <t>无</t>
  </si>
  <si>
    <t>备注：涉密部门和涉密信息按保密规定不公开。</t>
  </si>
  <si>
    <t>2023年度部门整体支出绩效自评表</t>
  </si>
  <si>
    <t>公开14表
金额单位：万元</t>
  </si>
  <si>
    <t>部门名称</t>
  </si>
  <si>
    <t>梁河县政务服务管理局</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</si>
  <si>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</si>
  <si>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</si>
  <si>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</si>
  <si>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</si>
  <si>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</si>
  <si>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</si>
  <si>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</si>
  <si>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</si>
  <si>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</si>
  <si>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</si>
  <si>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</si>
  <si>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</si>
  <si>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</si>
  <si>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t>
  </si>
  <si>
    <t>上年结转</t>
  </si>
  <si>
    <t>部门年度目标</t>
  </si>
  <si>
    <t>1.认真贯彻落实梁河县委、县政府的决策部署，以人民群众、企业对政务服务工作提出的新要求为导向，以“便民利企”为终极目标，推进政务服务“四个大提升”；　2.以小切口推进智慧政务，推动更多事项网上集成办理；3.维护公平竞争的市场秩序，进一步激发市场活力；　4.创新政务服务评价监督制度，持续提升服务效能；　5.加大简政放权力度，规范行政许可行为；6.认真做好政府采购专家评审费的发放；7.以安全为目标，抓实综合大楼管理；</t>
  </si>
  <si>
    <t>部门整体支出绩效指标</t>
  </si>
  <si>
    <t>一级指标</t>
  </si>
  <si>
    <t>二级指标</t>
  </si>
  <si>
    <t>三级指标</t>
  </si>
  <si>
    <t>指标性质</t>
  </si>
  <si>
    <t>指标值</t>
  </si>
  <si>
    <t>度量单位</t>
  </si>
  <si>
    <t>实际完成值</t>
  </si>
  <si>
    <t>偏差原因分析及改进措施</t>
  </si>
  <si>
    <t>产出指标</t>
  </si>
  <si>
    <t>数量指标</t>
  </si>
  <si>
    <t>购置办公费</t>
  </si>
  <si>
    <t>=</t>
  </si>
  <si>
    <t>次</t>
  </si>
  <si>
    <t>24次</t>
  </si>
  <si>
    <t>手续费</t>
  </si>
  <si>
    <t>12个</t>
  </si>
  <si>
    <t>月</t>
  </si>
  <si>
    <t>12个月</t>
  </si>
  <si>
    <t>水、电费</t>
  </si>
  <si>
    <t>差旅费</t>
  </si>
  <si>
    <t>≥</t>
  </si>
  <si>
    <t>5次</t>
  </si>
  <si>
    <t>维修（护）及改造</t>
  </si>
  <si>
    <t>保安、保洁</t>
  </si>
  <si>
    <t>人</t>
  </si>
  <si>
    <t>8人</t>
  </si>
  <si>
    <t>购置办公设备</t>
  </si>
  <si>
    <t>≤</t>
  </si>
  <si>
    <t>保障服务单位数</t>
  </si>
  <si>
    <t>个</t>
  </si>
  <si>
    <t>保障入驻干部职工人数</t>
  </si>
  <si>
    <t>750人</t>
  </si>
  <si>
    <t>接待来访群众数</t>
  </si>
  <si>
    <t>20000人</t>
  </si>
  <si>
    <t>维修、保养电梯</t>
  </si>
  <si>
    <t>台</t>
  </si>
  <si>
    <t>2台</t>
  </si>
  <si>
    <t>维修、保养次数</t>
  </si>
  <si>
    <t>次/月</t>
  </si>
  <si>
    <t>4次/月</t>
  </si>
  <si>
    <t>评审会议次数</t>
  </si>
  <si>
    <t>6次</t>
  </si>
  <si>
    <t>聘请评审专家</t>
  </si>
  <si>
    <t>次/人</t>
  </si>
  <si>
    <t>22次/月</t>
  </si>
  <si>
    <t>消防系统消防报警联动控制点</t>
  </si>
  <si>
    <t>449个</t>
  </si>
  <si>
    <t>技术培训</t>
  </si>
  <si>
    <t>2次</t>
  </si>
  <si>
    <t>质量指标</t>
  </si>
  <si>
    <t>完成、合格率</t>
  </si>
  <si>
    <t>%</t>
  </si>
  <si>
    <t>保障货物质量，提升办事效率</t>
  </si>
  <si>
    <t>有限保障</t>
  </si>
  <si>
    <t>年</t>
  </si>
  <si>
    <t>有限保障/年</t>
  </si>
  <si>
    <t>确保系统正常运行</t>
  </si>
  <si>
    <t>正常运行</t>
  </si>
  <si>
    <t>正常运行/年</t>
  </si>
  <si>
    <t>满足开评标工作要求</t>
  </si>
  <si>
    <t>满足开评标工作</t>
  </si>
  <si>
    <t>天</t>
  </si>
  <si>
    <t>满足开评标工作/天</t>
  </si>
  <si>
    <t>保障电梯正常运转</t>
  </si>
  <si>
    <t>小时</t>
  </si>
  <si>
    <t>24小时</t>
  </si>
  <si>
    <t>项目评审质量</t>
  </si>
  <si>
    <t>公平、公正</t>
  </si>
  <si>
    <t>公平、公正/次</t>
  </si>
  <si>
    <t>时效指标</t>
  </si>
  <si>
    <t>按时完成</t>
  </si>
  <si>
    <t>2023年</t>
  </si>
  <si>
    <t>成本指标</t>
  </si>
  <si>
    <t>项目总资金</t>
  </si>
  <si>
    <t>万元</t>
  </si>
  <si>
    <t>324.55万元</t>
  </si>
  <si>
    <t>效益指标</t>
  </si>
  <si>
    <t>社会效益
指标</t>
  </si>
  <si>
    <t>提升政务服务工作质量和水平</t>
  </si>
  <si>
    <t>有效提升、明显提升</t>
  </si>
  <si>
    <t>有效提升、明显提升/年</t>
  </si>
  <si>
    <t>切实保障职工、办事群众的生命财产安全。</t>
  </si>
  <si>
    <t>有效保障</t>
  </si>
  <si>
    <t>群众对政府执政能力满意度提升</t>
  </si>
  <si>
    <t>减少投标企业往来费用</t>
  </si>
  <si>
    <t>明显减少</t>
  </si>
  <si>
    <t>明显减少/年</t>
  </si>
  <si>
    <t>对交易中心、评标专家、投标企业知识度提高</t>
  </si>
  <si>
    <t>长期应用</t>
  </si>
  <si>
    <t>长期应用/年</t>
  </si>
  <si>
    <t>保障进驻单位工作人员正常办公及会议室正常运行，满足群众办事。</t>
  </si>
  <si>
    <t>保障采购程序公平、公正、公开</t>
  </si>
  <si>
    <t>保障疏散通道、安全出口、消防车通道畅通</t>
  </si>
  <si>
    <t>完成开、评标室场所规范化标准建设改造及维护</t>
  </si>
  <si>
    <t>完成目标责任</t>
  </si>
  <si>
    <t>完成目标责任/年</t>
  </si>
  <si>
    <t>经济效益指标</t>
  </si>
  <si>
    <t>全省专家资源共享</t>
  </si>
  <si>
    <t>可持续影响
指标</t>
  </si>
  <si>
    <t>为群众生产生活增加更多便利。</t>
  </si>
  <si>
    <t>更换电梯后，可持续保障人民群众生命财产安全</t>
  </si>
  <si>
    <t>“集中一站式办理服务”。对推动政务服务工作更加便捷、优质、高效。</t>
  </si>
  <si>
    <t>优化政务环境、提升政务工作办事效率</t>
  </si>
  <si>
    <t>强化数据共享，加快推进服务供给，使市场主体有更强的获得感。</t>
  </si>
  <si>
    <t>长期</t>
  </si>
  <si>
    <t>长期/年</t>
  </si>
  <si>
    <t>建全公共资源交易监督管理，保障公平竞争，维护国家利益、社会公共利益和交易当事人合法权益，助推我县营商环境持续优化，基本满足项目进场交易要求</t>
  </si>
  <si>
    <t>基本满足项目进场交易要求</t>
  </si>
  <si>
    <t>基本满足项目进场交易要求/年</t>
  </si>
  <si>
    <t>满意度指标</t>
  </si>
  <si>
    <t>服务对象满意度指标等</t>
  </si>
  <si>
    <t>群众满意度</t>
  </si>
  <si>
    <t>备注：1.涉密部门和涉密信息按保密规定不公开。</t>
  </si>
  <si>
    <t xml:space="preserve">      2.一级指标包含产出指标、效益指标、满意度指标，二级指标和三级指标根据项目实际情况设置。</t>
  </si>
  <si>
    <t>项目支出绩效自评表</t>
  </si>
  <si>
    <t>公开15表
金额单位：万元</t>
  </si>
  <si>
    <t>项目名称</t>
  </si>
  <si>
    <t>便民服务大楼水电及管理工作经费项目</t>
  </si>
  <si>
    <t>主管部门</t>
  </si>
  <si>
    <t>实施单位</t>
  </si>
  <si>
    <t>项目资金
（万元）</t>
  </si>
  <si>
    <t>全年预算数</t>
  </si>
  <si>
    <t>全年执行数</t>
  </si>
  <si>
    <t>分值</t>
  </si>
  <si>
    <t>执行率</t>
  </si>
  <si>
    <t>得分</t>
  </si>
  <si>
    <t>备注</t>
  </si>
  <si>
    <t>其中：当年财政拨款</t>
  </si>
  <si>
    <t xml:space="preserve">     上年结转资金</t>
  </si>
  <si>
    <t xml:space="preserve">     其他资金</t>
  </si>
  <si>
    <t>年度
总体
目标</t>
  </si>
  <si>
    <t>预期目标</t>
  </si>
  <si>
    <t>实际完成情况</t>
  </si>
  <si>
    <t>以党的二十届三中全会精神为指导，紧紧围绕人民满意服务型政府的目标，继续做好“放管服”、简政放权工作；认真贯彻落实上级党委、政府决策决议；认真抓好局公共资源交易平台“一网三平台”工作；加大政府信息公开力度；合理调整服务窗口让更多的群众得到便利；深入开展党的群众路线教育实践活动，强力推进服务体系标准化、管理精细化、运行规范化、保障高效化；切实提升政务服务工作质量和水平；更多释放活力，更好服务人民群众，为群众生产生活增加更多便利。2023年用于便民服务大楼水电及管理工作经费65万元。</t>
  </si>
  <si>
    <t>按照年初设定目标，将本单位便民服务大楼水电管理及工作经费，通过年底实际完成办公费6.46万元、水费0.42万元、电费3.47万元、邮电费5.05万元你、差旅费1.99万元、维修维护费3.56万元、培训费0.46万元、委托业务费16.68万元、其他商品和服务支出2万元、办公设备购置2.48万元、代缴社会保险费0.06万元、生活补助5.05万元，年底调整年初预算17.32万元</t>
  </si>
  <si>
    <t>项目支出绩效指标表</t>
  </si>
  <si>
    <t>绩效指标</t>
  </si>
  <si>
    <t>年度指标值</t>
  </si>
  <si>
    <t>3</t>
  </si>
  <si>
    <t>3次</t>
  </si>
  <si>
    <t>支付手续费</t>
  </si>
  <si>
    <t>支付水费</t>
  </si>
  <si>
    <t>支付电费</t>
  </si>
  <si>
    <t>5</t>
  </si>
  <si>
    <t>大楼维修（护）</t>
  </si>
  <si>
    <t>24</t>
  </si>
  <si>
    <t>8</t>
  </si>
  <si>
    <t>4</t>
  </si>
  <si>
    <t>批</t>
  </si>
  <si>
    <t>4批</t>
  </si>
  <si>
    <t>100</t>
  </si>
  <si>
    <t>100%</t>
  </si>
  <si>
    <t>2023</t>
  </si>
  <si>
    <t>大楼水电及管理工作经费</t>
  </si>
  <si>
    <t>47.68</t>
  </si>
  <si>
    <t>47.68万元</t>
  </si>
  <si>
    <t>95</t>
  </si>
  <si>
    <t>95%</t>
  </si>
  <si>
    <t>其他需要说明事项</t>
  </si>
  <si>
    <t>总分</t>
  </si>
  <si>
    <t>总分值</t>
  </si>
  <si>
    <t>总得分</t>
  </si>
  <si>
    <t>自评等级</t>
  </si>
  <si>
    <t>优秀</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</si>
  <si>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</si>
  <si>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更换梁河县综合服务大楼电梯采购补助经费</t>
  </si>
  <si>
    <t>上年结转资金</t>
  </si>
  <si>
    <t>为切实保障职工、办事群众的生命财产安全，急需更换综合服务大楼电梯两部。2023年用于更换梁河县综合服务大楼电梯采购补助经费55.66万元。</t>
  </si>
  <si>
    <t>按照年初设定目标，2022年5月经过公开招标采购，确定中标单位后，于2022年11月对综合服务大楼两部电梯拆除，并且进行安装验收完成，经过一年试用期，现两部正常运转，保障了进驻单位工作人员及办事群众的生命财产安全。根据合同按3年支付，2023年现已完成二期资金投入8.76万元。年底调整年初预算46.90万元</t>
  </si>
  <si>
    <t>12</t>
  </si>
  <si>
    <t>750</t>
  </si>
  <si>
    <t>20000</t>
  </si>
  <si>
    <t>人次</t>
  </si>
  <si>
    <t>20000人次</t>
  </si>
  <si>
    <t>电梯合格率</t>
  </si>
  <si>
    <t>8.76</t>
  </si>
  <si>
    <t>8.76万元</t>
  </si>
  <si>
    <t>服务对象满意度指标</t>
  </si>
  <si>
    <t>县政务服务实体大厅标准化建设补助经费、梁河县政务服务实体大厅标准化建设缺口补助经费</t>
  </si>
  <si>
    <t>县政务服务实体大厅标准化建设补助经费、梁河县政务服务实体大厅标准化建设缺口补助经费（两个项目）</t>
  </si>
  <si>
    <t>按照政务服务实体大厅标准化、规范化建设要求，计划按功能将实体大厅分为“企业服务”和“民生服务”两个区进行改造提升，采用综合大厅与自建大厅结合、设置综合窗口两种方式进行优化。2023年用于政务服务实体大厅标准建设资金14.10万元。</t>
  </si>
  <si>
    <t>按照年初设定目标，投入资金14.10余万元，加快推进为民服务体系建设。结合企业、群众办事需求，对政务服务实体大体进一步优化整合，按照功能划分为企业服务大厅、民生服务大厅两个区域，满足不同对象的办事需求，大厅综合服务能力进一步增强，服务效能进一步提高。年底调整年初预算10.90万元</t>
  </si>
  <si>
    <t>定制柜子</t>
  </si>
  <si>
    <t>39</t>
  </si>
  <si>
    <t>平方米</t>
  </si>
  <si>
    <t>39平方米</t>
  </si>
  <si>
    <t>购办公桌椅</t>
  </si>
  <si>
    <t>18</t>
  </si>
  <si>
    <t>套</t>
  </si>
  <si>
    <t>18套</t>
  </si>
  <si>
    <t>定制咨询台</t>
  </si>
  <si>
    <t>2</t>
  </si>
  <si>
    <t>2个</t>
  </si>
  <si>
    <t>购椅子</t>
  </si>
  <si>
    <t>45</t>
  </si>
  <si>
    <t>把</t>
  </si>
  <si>
    <t>45把</t>
  </si>
  <si>
    <t>定制柜台</t>
  </si>
  <si>
    <t>63</t>
  </si>
  <si>
    <t>米</t>
  </si>
  <si>
    <t>63米</t>
  </si>
  <si>
    <t>桌面文件架</t>
  </si>
  <si>
    <t>88</t>
  </si>
  <si>
    <t>88个</t>
  </si>
  <si>
    <t>包水管柱子</t>
  </si>
  <si>
    <t>1</t>
  </si>
  <si>
    <t>项</t>
  </si>
  <si>
    <t>1项</t>
  </si>
  <si>
    <t>有效保障/年</t>
  </si>
  <si>
    <t>购办公设备及办公费</t>
  </si>
  <si>
    <t>14.10</t>
  </si>
  <si>
    <t>14.10万元</t>
  </si>
  <si>
    <t>优化政务环境、提升政务工作办事效率/年</t>
  </si>
</sst>
</file>

<file path=xl/styles.xml><?xml version="1.0" encoding="utf-8"?>
<styleSheet xmlns="http://schemas.openxmlformats.org/spreadsheetml/2006/main">
  <numFmts count="8">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6" formatCode="#,##0.00_);[Red]\(#,##0.00\)"/>
    <numFmt numFmtId="177" formatCode="0.00_ "/>
    <numFmt numFmtId="178" formatCode="0.00_);[Red]\(0.00\)"/>
    <numFmt numFmtId="179" formatCode="_ * #,##0.00_ ;_ * \-#,##0.00_ ;_ * &quot;&quot;??_ ;_ @_ "/>
  </numFmts>
  <fonts count="36">
    <font>
      <sz val="11"/>
      <color theme="1"/>
      <name val="宋体"/>
      <charset val="134"/>
      <scheme val="minor"/>
    </font>
    <font>
      <b/>
      <sz val="12"/>
      <name val="宋体"/>
      <charset val="134"/>
      <scheme val="minor"/>
    </font>
    <font>
      <sz val="10"/>
      <name val="宋体"/>
      <charset val="134"/>
      <scheme val="minor"/>
    </font>
    <font>
      <b/>
      <sz val="18"/>
      <name val="宋体"/>
      <charset val="134"/>
      <scheme val="minor"/>
    </font>
    <font>
      <sz val="10"/>
      <color indexed="8"/>
      <name val="宋体"/>
      <charset val="134"/>
      <scheme val="minor"/>
    </font>
    <font>
      <sz val="10"/>
      <color theme="1"/>
      <name val="宋体"/>
      <charset val="134"/>
      <scheme val="minor"/>
    </font>
    <font>
      <b/>
      <sz val="12"/>
      <color indexed="8"/>
      <name val="宋体"/>
      <charset val="134"/>
      <scheme val="minor"/>
    </font>
    <font>
      <sz val="10"/>
      <color indexed="8"/>
      <name val="宋体"/>
      <charset val="134"/>
    </font>
    <font>
      <sz val="10"/>
      <color rgb="FF000000"/>
      <name val="Arial"/>
      <charset val="134"/>
    </font>
    <font>
      <sz val="10"/>
      <name val="宋体"/>
      <charset val="134"/>
    </font>
    <font>
      <sz val="8"/>
      <color theme="1"/>
      <name val="宋体"/>
      <charset val="134"/>
      <scheme val="minor"/>
    </font>
    <font>
      <sz val="8"/>
      <name val="宋体"/>
      <charset val="134"/>
      <scheme val="minor"/>
    </font>
    <font>
      <b/>
      <sz val="18"/>
      <color theme="1"/>
      <name val="宋体"/>
      <charset val="134"/>
      <scheme val="minor"/>
    </font>
    <font>
      <sz val="9"/>
      <color theme="1"/>
      <name val="宋体"/>
      <charset val="134"/>
      <scheme val="minor"/>
    </font>
    <font>
      <b/>
      <sz val="18"/>
      <name val="宋体"/>
      <charset val="134"/>
    </font>
    <font>
      <b/>
      <sz val="10"/>
      <color indexed="8"/>
      <name val="宋体"/>
      <charset val="134"/>
    </font>
    <font>
      <sz val="11"/>
      <color theme="0"/>
      <name val="宋体"/>
      <charset val="0"/>
      <scheme val="minor"/>
    </font>
    <font>
      <i/>
      <sz val="11"/>
      <color rgb="FF7F7F7F"/>
      <name val="宋体"/>
      <charset val="0"/>
      <scheme val="minor"/>
    </font>
    <font>
      <sz val="11"/>
      <color rgb="FF9C0006"/>
      <name val="宋体"/>
      <charset val="0"/>
      <scheme val="minor"/>
    </font>
    <font>
      <b/>
      <sz val="18"/>
      <color theme="3"/>
      <name val="宋体"/>
      <charset val="134"/>
      <scheme val="minor"/>
    </font>
    <font>
      <b/>
      <sz val="11"/>
      <color rgb="FFFFFFFF"/>
      <name val="宋体"/>
      <charset val="0"/>
      <scheme val="minor"/>
    </font>
    <font>
      <sz val="11"/>
      <color rgb="FFFF0000"/>
      <name val="宋体"/>
      <charset val="0"/>
      <scheme val="minor"/>
    </font>
    <font>
      <b/>
      <sz val="11"/>
      <color theme="1"/>
      <name val="宋体"/>
      <charset val="0"/>
      <scheme val="minor"/>
    </font>
    <font>
      <b/>
      <sz val="11"/>
      <color rgb="FF3F3F3F"/>
      <name val="宋体"/>
      <charset val="0"/>
      <scheme val="minor"/>
    </font>
    <font>
      <sz val="11"/>
      <color rgb="FF3F3F76"/>
      <name val="宋体"/>
      <charset val="0"/>
      <scheme val="minor"/>
    </font>
    <font>
      <sz val="11"/>
      <color theme="1"/>
      <name val="宋体"/>
      <charset val="0"/>
      <scheme val="minor"/>
    </font>
    <font>
      <sz val="11"/>
      <color indexed="8"/>
      <name val="宋体"/>
      <charset val="134"/>
    </font>
    <font>
      <b/>
      <sz val="11"/>
      <color theme="3"/>
      <name val="宋体"/>
      <charset val="134"/>
      <scheme val="minor"/>
    </font>
    <font>
      <u/>
      <sz val="11"/>
      <color rgb="FF0000FF"/>
      <name val="宋体"/>
      <charset val="0"/>
      <scheme val="minor"/>
    </font>
    <font>
      <sz val="11"/>
      <color rgb="FFFA7D00"/>
      <name val="宋体"/>
      <charset val="0"/>
      <scheme val="minor"/>
    </font>
    <font>
      <u/>
      <sz val="11"/>
      <color rgb="FF800080"/>
      <name val="宋体"/>
      <charset val="0"/>
      <scheme val="minor"/>
    </font>
    <font>
      <sz val="11"/>
      <color rgb="FF9C6500"/>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5"/>
      <color theme="3"/>
      <name val="宋体"/>
      <charset val="134"/>
      <scheme val="minor"/>
    </font>
  </fonts>
  <fills count="33">
    <fill>
      <patternFill patternType="none"/>
    </fill>
    <fill>
      <patternFill patternType="gray125"/>
    </fill>
    <fill>
      <patternFill patternType="solid">
        <fgColor theme="4"/>
        <bgColor indexed="64"/>
      </patternFill>
    </fill>
    <fill>
      <patternFill patternType="solid">
        <fgColor rgb="FFFFC7CE"/>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8"/>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7"/>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4" tint="0.599993896298105"/>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5" fillId="11" borderId="0" applyNumberFormat="0" applyBorder="0" applyAlignment="0" applyProtection="0">
      <alignment vertical="center"/>
    </xf>
    <xf numFmtId="0" fontId="24" fillId="6"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9" borderId="0" applyNumberFormat="0" applyBorder="0" applyAlignment="0" applyProtection="0">
      <alignment vertical="center"/>
    </xf>
    <xf numFmtId="0" fontId="18" fillId="3" borderId="0" applyNumberFormat="0" applyBorder="0" applyAlignment="0" applyProtection="0">
      <alignment vertical="center"/>
    </xf>
    <xf numFmtId="43" fontId="0" fillId="0" borderId="0" applyFont="0" applyFill="0" applyBorder="0" applyAlignment="0" applyProtection="0">
      <alignment vertical="center"/>
    </xf>
    <xf numFmtId="0" fontId="16" fillId="14"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5" borderId="22" applyNumberFormat="0" applyFont="0" applyAlignment="0" applyProtection="0">
      <alignment vertical="center"/>
    </xf>
    <xf numFmtId="0" fontId="16" fillId="18" borderId="0" applyNumberFormat="0" applyBorder="0" applyAlignment="0" applyProtection="0">
      <alignment vertical="center"/>
    </xf>
    <xf numFmtId="0" fontId="2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5" fillId="0" borderId="24" applyNumberFormat="0" applyFill="0" applyAlignment="0" applyProtection="0">
      <alignment vertical="center"/>
    </xf>
    <xf numFmtId="0" fontId="32" fillId="0" borderId="24" applyNumberFormat="0" applyFill="0" applyAlignment="0" applyProtection="0">
      <alignment vertical="center"/>
    </xf>
    <xf numFmtId="0" fontId="16" fillId="23" borderId="0" applyNumberFormat="0" applyBorder="0" applyAlignment="0" applyProtection="0">
      <alignment vertical="center"/>
    </xf>
    <xf numFmtId="0" fontId="27" fillId="0" borderId="21" applyNumberFormat="0" applyFill="0" applyAlignment="0" applyProtection="0">
      <alignment vertical="center"/>
    </xf>
    <xf numFmtId="0" fontId="16" fillId="17" borderId="0" applyNumberFormat="0" applyBorder="0" applyAlignment="0" applyProtection="0">
      <alignment vertical="center"/>
    </xf>
    <xf numFmtId="0" fontId="23" fillId="5" borderId="19" applyNumberFormat="0" applyAlignment="0" applyProtection="0">
      <alignment vertical="center"/>
    </xf>
    <xf numFmtId="0" fontId="34" fillId="5" borderId="20" applyNumberFormat="0" applyAlignment="0" applyProtection="0">
      <alignment vertical="center"/>
    </xf>
    <xf numFmtId="0" fontId="20" fillId="4" borderId="17" applyNumberFormat="0" applyAlignment="0" applyProtection="0">
      <alignment vertical="center"/>
    </xf>
    <xf numFmtId="0" fontId="25" fillId="13" borderId="0" applyNumberFormat="0" applyBorder="0" applyAlignment="0" applyProtection="0">
      <alignment vertical="center"/>
    </xf>
    <xf numFmtId="0" fontId="16" fillId="26" borderId="0" applyNumberFormat="0" applyBorder="0" applyAlignment="0" applyProtection="0">
      <alignment vertical="center"/>
    </xf>
    <xf numFmtId="0" fontId="29" fillId="0" borderId="23" applyNumberFormat="0" applyFill="0" applyAlignment="0" applyProtection="0">
      <alignment vertical="center"/>
    </xf>
    <xf numFmtId="0" fontId="22" fillId="0" borderId="18" applyNumberFormat="0" applyFill="0" applyAlignment="0" applyProtection="0">
      <alignment vertical="center"/>
    </xf>
    <xf numFmtId="0" fontId="33" fillId="20" borderId="0" applyNumberFormat="0" applyBorder="0" applyAlignment="0" applyProtection="0">
      <alignment vertical="center"/>
    </xf>
    <xf numFmtId="0" fontId="31" fillId="19" borderId="0" applyNumberFormat="0" applyBorder="0" applyAlignment="0" applyProtection="0">
      <alignment vertical="center"/>
    </xf>
    <xf numFmtId="0" fontId="25" fillId="29" borderId="0" applyNumberFormat="0" applyBorder="0" applyAlignment="0" applyProtection="0">
      <alignment vertical="center"/>
    </xf>
    <xf numFmtId="0" fontId="16" fillId="2" borderId="0" applyNumberFormat="0" applyBorder="0" applyAlignment="0" applyProtection="0">
      <alignment vertical="center"/>
    </xf>
    <xf numFmtId="0" fontId="25" fillId="10" borderId="0" applyNumberFormat="0" applyBorder="0" applyAlignment="0" applyProtection="0">
      <alignment vertical="center"/>
    </xf>
    <xf numFmtId="0" fontId="25" fillId="32" borderId="0" applyNumberFormat="0" applyBorder="0" applyAlignment="0" applyProtection="0">
      <alignment vertical="center"/>
    </xf>
    <xf numFmtId="0" fontId="25" fillId="28" borderId="0" applyNumberFormat="0" applyBorder="0" applyAlignment="0" applyProtection="0">
      <alignment vertical="center"/>
    </xf>
    <xf numFmtId="0" fontId="25" fillId="25" borderId="0" applyNumberFormat="0" applyBorder="0" applyAlignment="0" applyProtection="0">
      <alignment vertical="center"/>
    </xf>
    <xf numFmtId="0" fontId="16" fillId="12" borderId="0" applyNumberFormat="0" applyBorder="0" applyAlignment="0" applyProtection="0">
      <alignment vertical="center"/>
    </xf>
    <xf numFmtId="0" fontId="16" fillId="22" borderId="0" applyNumberFormat="0" applyBorder="0" applyAlignment="0" applyProtection="0">
      <alignment vertical="center"/>
    </xf>
    <xf numFmtId="0" fontId="25" fillId="27" borderId="0" applyNumberFormat="0" applyBorder="0" applyAlignment="0" applyProtection="0">
      <alignment vertical="center"/>
    </xf>
    <xf numFmtId="0" fontId="25" fillId="31" borderId="0" applyNumberFormat="0" applyBorder="0" applyAlignment="0" applyProtection="0">
      <alignment vertical="center"/>
    </xf>
    <xf numFmtId="0" fontId="16" fillId="8" borderId="0" applyNumberFormat="0" applyBorder="0" applyAlignment="0" applyProtection="0">
      <alignment vertical="center"/>
    </xf>
    <xf numFmtId="0" fontId="25" fillId="16" borderId="0" applyNumberFormat="0" applyBorder="0" applyAlignment="0" applyProtection="0">
      <alignment vertical="center"/>
    </xf>
    <xf numFmtId="0" fontId="16" fillId="21" borderId="0" applyNumberFormat="0" applyBorder="0" applyAlignment="0" applyProtection="0">
      <alignment vertical="center"/>
    </xf>
    <xf numFmtId="0" fontId="16" fillId="30" borderId="0" applyNumberFormat="0" applyBorder="0" applyAlignment="0" applyProtection="0">
      <alignment vertical="center"/>
    </xf>
    <xf numFmtId="0" fontId="25" fillId="7" borderId="0" applyNumberFormat="0" applyBorder="0" applyAlignment="0" applyProtection="0">
      <alignment vertical="center"/>
    </xf>
    <xf numFmtId="0" fontId="16" fillId="24" borderId="0" applyNumberFormat="0" applyBorder="0" applyAlignment="0" applyProtection="0">
      <alignment vertical="center"/>
    </xf>
    <xf numFmtId="0" fontId="26" fillId="0" borderId="0"/>
    <xf numFmtId="0" fontId="26" fillId="0" borderId="0">
      <alignment vertical="center"/>
    </xf>
  </cellStyleXfs>
  <cellXfs count="95">
    <xf numFmtId="0" fontId="0" fillId="0" borderId="0" xfId="0">
      <alignment vertical="center"/>
    </xf>
    <xf numFmtId="0" fontId="0" fillId="0" borderId="0" xfId="0" applyAlignment="1">
      <alignment horizontal="center" vertical="center"/>
    </xf>
    <xf numFmtId="0" fontId="1" fillId="0" borderId="0" xfId="49" applyFont="1" applyFill="1" applyAlignment="1">
      <alignment horizontal="center" vertical="center" wrapText="1"/>
    </xf>
    <xf numFmtId="0" fontId="2" fillId="0" borderId="0" xfId="49" applyNumberFormat="1" applyFont="1" applyFill="1" applyAlignment="1">
      <alignment horizontal="left" wrapText="1"/>
    </xf>
    <xf numFmtId="0" fontId="3" fillId="0" borderId="0" xfId="49" applyFont="1" applyFill="1" applyAlignment="1">
      <alignment horizontal="center" vertical="center" wrapText="1"/>
    </xf>
    <xf numFmtId="0" fontId="4" fillId="0" borderId="1" xfId="49" applyFont="1" applyFill="1" applyBorder="1" applyAlignment="1">
      <alignment horizontal="center" vertical="center" wrapText="1"/>
    </xf>
    <xf numFmtId="49" fontId="4" fillId="0" borderId="2" xfId="49" applyNumberFormat="1" applyFont="1" applyFill="1" applyBorder="1" applyAlignment="1">
      <alignment horizontal="center" vertical="center" wrapText="1"/>
    </xf>
    <xf numFmtId="49" fontId="4" fillId="0" borderId="3" xfId="49" applyNumberFormat="1" applyFont="1" applyFill="1" applyBorder="1" applyAlignment="1">
      <alignment horizontal="center" vertical="center" wrapText="1"/>
    </xf>
    <xf numFmtId="49" fontId="4" fillId="0" borderId="1" xfId="49" applyNumberFormat="1" applyFont="1" applyFill="1" applyBorder="1" applyAlignment="1">
      <alignment horizontal="left" vertical="center" wrapText="1"/>
    </xf>
    <xf numFmtId="0" fontId="4" fillId="0" borderId="1" xfId="49" applyFont="1" applyFill="1" applyBorder="1" applyAlignment="1">
      <alignment vertical="center" wrapText="1"/>
    </xf>
    <xf numFmtId="176" fontId="4" fillId="0" borderId="1" xfId="49" applyNumberFormat="1" applyFont="1" applyFill="1" applyBorder="1" applyAlignment="1">
      <alignment horizontal="right" vertical="center" wrapText="1"/>
    </xf>
    <xf numFmtId="177" fontId="5" fillId="0" borderId="1" xfId="0" applyNumberFormat="1" applyFont="1" applyBorder="1">
      <alignment vertical="center"/>
    </xf>
    <xf numFmtId="177" fontId="4" fillId="0" borderId="1" xfId="49" applyNumberFormat="1" applyFont="1" applyFill="1" applyBorder="1" applyAlignment="1">
      <alignment horizontal="right" vertical="center" wrapText="1"/>
    </xf>
    <xf numFmtId="178" fontId="4" fillId="0" borderId="1" xfId="49" applyNumberFormat="1" applyFont="1" applyFill="1" applyBorder="1" applyAlignment="1">
      <alignment horizontal="right" vertical="center" wrapText="1"/>
    </xf>
    <xf numFmtId="0" fontId="4" fillId="0" borderId="1" xfId="49" applyFont="1" applyFill="1" applyBorder="1" applyAlignment="1">
      <alignment horizontal="left" vertical="center" wrapText="1"/>
    </xf>
    <xf numFmtId="0" fontId="5" fillId="0" borderId="1" xfId="0" applyFont="1" applyBorder="1" applyAlignment="1">
      <alignment horizontal="center" vertical="center"/>
    </xf>
    <xf numFmtId="178" fontId="4" fillId="0" borderId="1" xfId="49" applyNumberFormat="1" applyFont="1" applyFill="1" applyBorder="1" applyAlignment="1">
      <alignment horizontal="center" vertical="center" wrapText="1"/>
    </xf>
    <xf numFmtId="178" fontId="4" fillId="0" borderId="1" xfId="49" applyNumberFormat="1" applyFont="1" applyFill="1" applyBorder="1" applyAlignment="1">
      <alignment horizontal="left" vertical="center" wrapText="1"/>
    </xf>
    <xf numFmtId="0" fontId="6" fillId="0" borderId="1" xfId="49" applyFont="1" applyFill="1" applyBorder="1" applyAlignment="1">
      <alignment horizontal="center" vertical="center" wrapText="1"/>
    </xf>
    <xf numFmtId="0" fontId="4" fillId="0" borderId="4" xfId="49" applyFont="1" applyFill="1" applyBorder="1" applyAlignment="1">
      <alignment horizontal="center" vertical="center" wrapText="1"/>
    </xf>
    <xf numFmtId="0" fontId="2" fillId="0" borderId="5" xfId="49" applyFont="1" applyFill="1" applyBorder="1" applyAlignment="1">
      <alignment horizontal="center" vertical="center" wrapText="1"/>
    </xf>
    <xf numFmtId="49" fontId="7" fillId="0" borderId="1" xfId="5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179" fontId="7" fillId="0" borderId="1" xfId="0" applyNumberFormat="1" applyFont="1" applyFill="1" applyBorder="1" applyAlignment="1">
      <alignment horizontal="center" vertical="center"/>
    </xf>
    <xf numFmtId="0" fontId="2" fillId="0" borderId="6" xfId="49"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1" xfId="49" applyFont="1" applyFill="1" applyBorder="1" applyAlignment="1">
      <alignment horizontal="center" vertical="center" wrapText="1"/>
    </xf>
    <xf numFmtId="9" fontId="7"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4" fillId="0" borderId="2" xfId="49" applyFont="1" applyFill="1" applyBorder="1" applyAlignment="1">
      <alignment horizontal="center" vertical="center" wrapText="1"/>
    </xf>
    <xf numFmtId="0" fontId="4" fillId="0" borderId="3" xfId="49" applyFont="1" applyFill="1" applyBorder="1" applyAlignment="1">
      <alignment horizontal="center" vertical="center" wrapText="1"/>
    </xf>
    <xf numFmtId="0" fontId="4" fillId="0" borderId="7" xfId="49" applyFont="1" applyFill="1" applyBorder="1" applyAlignment="1">
      <alignment horizontal="center" vertical="center" wrapText="1"/>
    </xf>
    <xf numFmtId="0" fontId="4" fillId="0" borderId="8" xfId="49" applyFont="1" applyFill="1" applyBorder="1" applyAlignment="1">
      <alignment horizontal="center" vertical="center" wrapText="1"/>
    </xf>
    <xf numFmtId="0" fontId="4" fillId="0" borderId="9" xfId="49" applyFont="1" applyFill="1" applyBorder="1" applyAlignment="1">
      <alignment horizontal="center" vertical="center" wrapText="1"/>
    </xf>
    <xf numFmtId="0" fontId="4" fillId="0" borderId="10" xfId="49" applyFont="1" applyFill="1" applyBorder="1" applyAlignment="1">
      <alignment horizontal="center" vertical="center" wrapText="1"/>
    </xf>
    <xf numFmtId="0" fontId="4" fillId="0" borderId="11" xfId="49" applyFont="1" applyFill="1" applyBorder="1" applyAlignment="1">
      <alignment horizontal="center" vertical="center" wrapText="1"/>
    </xf>
    <xf numFmtId="0" fontId="4" fillId="0" borderId="12" xfId="49" applyFont="1" applyFill="1" applyBorder="1" applyAlignment="1">
      <alignment horizontal="center" vertical="center" wrapText="1"/>
    </xf>
    <xf numFmtId="0" fontId="2" fillId="0" borderId="1" xfId="49" applyFont="1" applyFill="1" applyBorder="1" applyAlignment="1">
      <alignment horizontal="left" vertical="center" wrapText="1"/>
    </xf>
    <xf numFmtId="0" fontId="9" fillId="0" borderId="0" xfId="0" applyFont="1" applyFill="1" applyBorder="1" applyAlignment="1">
      <alignment horizontal="right" vertical="center"/>
    </xf>
    <xf numFmtId="0" fontId="10" fillId="0" borderId="0" xfId="0" applyFont="1" applyFill="1" applyAlignment="1">
      <alignment horizontal="right" vertical="center" wrapText="1"/>
    </xf>
    <xf numFmtId="49" fontId="4" fillId="0" borderId="13" xfId="49"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14" xfId="49" applyFont="1" applyFill="1" applyBorder="1" applyAlignment="1">
      <alignment horizontal="center" vertical="center" wrapText="1"/>
    </xf>
    <xf numFmtId="0" fontId="4" fillId="0" borderId="15" xfId="49" applyFont="1" applyFill="1" applyBorder="1" applyAlignment="1">
      <alignment horizontal="center" vertical="center" wrapText="1"/>
    </xf>
    <xf numFmtId="0" fontId="4" fillId="0" borderId="13" xfId="49" applyFont="1" applyFill="1" applyBorder="1" applyAlignment="1">
      <alignment horizontal="center" vertical="center" wrapText="1"/>
    </xf>
    <xf numFmtId="0" fontId="11" fillId="0" borderId="0" xfId="49" applyNumberFormat="1" applyFont="1" applyFill="1" applyAlignment="1">
      <alignment horizontal="left" wrapText="1"/>
    </xf>
    <xf numFmtId="177" fontId="4" fillId="0" borderId="1" xfId="49"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4" xfId="0" applyFont="1" applyFill="1" applyBorder="1" applyAlignment="1">
      <alignment horizontal="center" vertical="center"/>
    </xf>
    <xf numFmtId="0" fontId="2" fillId="0" borderId="0" xfId="49" applyFont="1" applyAlignment="1">
      <alignment horizontal="left" vertical="center" wrapText="1"/>
    </xf>
    <xf numFmtId="0" fontId="0" fillId="0" borderId="0" xfId="0" applyAlignment="1">
      <alignment vertical="center"/>
    </xf>
    <xf numFmtId="0" fontId="12" fillId="0" borderId="0" xfId="0" applyFont="1" applyBorder="1" applyAlignment="1">
      <alignment horizontal="center" vertical="center"/>
    </xf>
    <xf numFmtId="0" fontId="13" fillId="0" borderId="0" xfId="0" applyNumberFormat="1" applyFont="1" applyAlignment="1">
      <alignment horizontal="left"/>
    </xf>
    <xf numFmtId="0" fontId="0" fillId="0" borderId="0" xfId="0" applyBorder="1" applyAlignment="1">
      <alignment horizontal="center" vertical="center"/>
    </xf>
    <xf numFmtId="0" fontId="0" fillId="0" borderId="0" xfId="0" applyBorder="1">
      <alignment vertical="center"/>
    </xf>
    <xf numFmtId="0" fontId="5" fillId="0" borderId="1" xfId="0" applyFont="1" applyBorder="1">
      <alignmen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center" vertical="center" wrapText="1"/>
    </xf>
    <xf numFmtId="0" fontId="2" fillId="0" borderId="5" xfId="49"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0" fontId="2" fillId="0" borderId="6" xfId="49" applyFont="1" applyFill="1" applyBorder="1" applyAlignment="1">
      <alignment horizontal="center" vertical="center"/>
    </xf>
    <xf numFmtId="9" fontId="5" fillId="0" borderId="1" xfId="0" applyNumberFormat="1" applyFont="1" applyBorder="1" applyAlignment="1">
      <alignment horizontal="center" vertical="center"/>
    </xf>
    <xf numFmtId="49" fontId="7" fillId="0" borderId="1" xfId="0" applyNumberFormat="1" applyFont="1" applyFill="1" applyBorder="1" applyAlignment="1">
      <alignment horizontal="center" vertical="center" wrapText="1"/>
    </xf>
    <xf numFmtId="0" fontId="2" fillId="0" borderId="4" xfId="49" applyFont="1" applyFill="1" applyBorder="1" applyAlignment="1">
      <alignment horizontal="center" vertical="center"/>
    </xf>
    <xf numFmtId="0" fontId="2" fillId="0" borderId="1" xfId="49" applyFont="1" applyFill="1" applyBorder="1" applyAlignment="1">
      <alignment horizontal="center" vertical="center"/>
    </xf>
    <xf numFmtId="0" fontId="13" fillId="0" borderId="0" xfId="0" applyFont="1" applyBorder="1" applyAlignment="1">
      <alignment horizontal="right" vertical="center" wrapText="1"/>
    </xf>
    <xf numFmtId="0" fontId="5" fillId="0" borderId="13" xfId="0" applyFont="1" applyBorder="1" applyAlignment="1">
      <alignment horizontal="left"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14" fillId="0" borderId="0" xfId="0" applyFont="1" applyFill="1" applyBorder="1" applyAlignment="1">
      <alignment horizontal="center" vertical="center"/>
    </xf>
    <xf numFmtId="0" fontId="7" fillId="0" borderId="11" xfId="0" applyFont="1" applyFill="1" applyBorder="1" applyAlignment="1">
      <alignment horizontal="left" vertical="center"/>
    </xf>
    <xf numFmtId="0" fontId="15"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5"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6" xfId="0" applyFont="1" applyFill="1" applyBorder="1" applyAlignment="1">
      <alignment horizontal="left" vertical="center" wrapText="1"/>
    </xf>
    <xf numFmtId="0" fontId="7" fillId="0" borderId="6" xfId="0" applyFont="1" applyFill="1" applyBorder="1" applyAlignment="1">
      <alignment horizontal="center" vertical="center"/>
    </xf>
    <xf numFmtId="49" fontId="7"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7" fillId="0" borderId="4"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9" fillId="0" borderId="1" xfId="0" applyFont="1" applyFill="1" applyBorder="1" applyAlignment="1">
      <alignment horizontal="left" vertical="center"/>
    </xf>
    <xf numFmtId="49" fontId="7" fillId="0" borderId="1" xfId="5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0"/>
  <sheetViews>
    <sheetView topLeftCell="A5" workbookViewId="0">
      <selection activeCell="D7" sqref="D7"/>
    </sheetView>
  </sheetViews>
  <sheetFormatPr defaultColWidth="9" defaultRowHeight="14.4" outlineLevelCol="3"/>
  <cols>
    <col min="1" max="1" width="17.1296296296296" customWidth="1"/>
    <col min="2" max="2" width="23.25" customWidth="1"/>
    <col min="3" max="3" width="15.5" customWidth="1"/>
    <col min="4" max="4" width="112.62962962963" customWidth="1"/>
  </cols>
  <sheetData>
    <row r="1" ht="22.2" spans="1:4">
      <c r="A1" s="80" t="s">
        <v>0</v>
      </c>
      <c r="B1" s="80"/>
      <c r="C1" s="80"/>
      <c r="D1" s="80"/>
    </row>
    <row r="2" ht="20" customHeight="1" spans="1:4">
      <c r="A2" s="81" t="s">
        <v>1</v>
      </c>
      <c r="B2" s="81"/>
      <c r="C2" s="82"/>
      <c r="D2" s="83" t="s">
        <v>2</v>
      </c>
    </row>
    <row r="3" ht="62" customHeight="1" spans="1:4">
      <c r="A3" s="84" t="s">
        <v>3</v>
      </c>
      <c r="B3" s="85" t="s">
        <v>4</v>
      </c>
      <c r="C3" s="86"/>
      <c r="D3" s="87" t="s">
        <v>5</v>
      </c>
    </row>
    <row r="4" ht="87" customHeight="1" spans="1:4">
      <c r="A4" s="88"/>
      <c r="B4" s="85" t="s">
        <v>6</v>
      </c>
      <c r="C4" s="86"/>
      <c r="D4" s="89" t="s">
        <v>7</v>
      </c>
    </row>
    <row r="5" ht="42" customHeight="1" spans="1:4">
      <c r="A5" s="88"/>
      <c r="B5" s="85" t="s">
        <v>8</v>
      </c>
      <c r="C5" s="86"/>
      <c r="D5" s="90" t="s">
        <v>9</v>
      </c>
    </row>
    <row r="6" ht="42" customHeight="1" spans="1:4">
      <c r="A6" s="88"/>
      <c r="B6" s="85" t="s">
        <v>10</v>
      </c>
      <c r="C6" s="86"/>
      <c r="D6" s="90" t="s">
        <v>11</v>
      </c>
    </row>
    <row r="7" ht="58" customHeight="1" spans="1:4">
      <c r="A7" s="91"/>
      <c r="B7" s="85" t="s">
        <v>12</v>
      </c>
      <c r="C7" s="86"/>
      <c r="D7" s="90" t="s">
        <v>13</v>
      </c>
    </row>
    <row r="8" ht="64" customHeight="1" spans="1:4">
      <c r="A8" s="84" t="s">
        <v>14</v>
      </c>
      <c r="B8" s="85" t="s">
        <v>15</v>
      </c>
      <c r="C8" s="86"/>
      <c r="D8" s="89" t="s">
        <v>16</v>
      </c>
    </row>
    <row r="9" ht="42" customHeight="1" spans="1:4">
      <c r="A9" s="88"/>
      <c r="B9" s="84" t="s">
        <v>17</v>
      </c>
      <c r="C9" s="92" t="s">
        <v>18</v>
      </c>
      <c r="D9" s="89" t="s">
        <v>19</v>
      </c>
    </row>
    <row r="10" ht="86" customHeight="1" spans="1:4">
      <c r="A10" s="91"/>
      <c r="B10" s="91"/>
      <c r="C10" s="92" t="s">
        <v>20</v>
      </c>
      <c r="D10" s="89" t="s">
        <v>21</v>
      </c>
    </row>
    <row r="11" ht="75" customHeight="1" spans="1:4">
      <c r="A11" s="85" t="s">
        <v>22</v>
      </c>
      <c r="B11" s="93"/>
      <c r="C11" s="86"/>
      <c r="D11" s="90" t="s">
        <v>23</v>
      </c>
    </row>
    <row r="12" ht="42" customHeight="1" spans="1:4">
      <c r="A12" s="85" t="s">
        <v>24</v>
      </c>
      <c r="B12" s="93"/>
      <c r="C12" s="86"/>
      <c r="D12" s="89" t="s">
        <v>25</v>
      </c>
    </row>
    <row r="13" ht="42" customHeight="1" spans="1:4">
      <c r="A13" s="85" t="s">
        <v>26</v>
      </c>
      <c r="B13" s="93"/>
      <c r="C13" s="86"/>
      <c r="D13" s="89" t="s">
        <v>27</v>
      </c>
    </row>
    <row r="14" ht="42" customHeight="1" spans="1:4">
      <c r="A14" s="85" t="s">
        <v>28</v>
      </c>
      <c r="B14" s="93"/>
      <c r="C14" s="86"/>
      <c r="D14" s="89" t="s">
        <v>29</v>
      </c>
    </row>
    <row r="15" ht="42" customHeight="1" spans="1:4">
      <c r="A15" s="85" t="s">
        <v>30</v>
      </c>
      <c r="B15" s="93"/>
      <c r="C15" s="86"/>
      <c r="D15" s="89" t="s">
        <v>31</v>
      </c>
    </row>
    <row r="16" ht="25" customHeight="1" spans="1:4">
      <c r="A16" s="94" t="s">
        <v>32</v>
      </c>
      <c r="B16" s="94"/>
      <c r="C16" s="94"/>
      <c r="D16" s="94"/>
    </row>
    <row r="17" ht="13.5" customHeight="1"/>
    <row r="18" ht="13.5" customHeight="1"/>
    <row r="19" ht="13.5" customHeight="1"/>
    <row r="20" ht="13.5" customHeight="1"/>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11805555555556" footer="0.511805555555556"/>
  <pageSetup paperSize="9" scale="8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55"/>
  <sheetViews>
    <sheetView workbookViewId="0">
      <selection activeCell="B11" sqref="B11:I11"/>
    </sheetView>
  </sheetViews>
  <sheetFormatPr defaultColWidth="9" defaultRowHeight="14.4"/>
  <cols>
    <col min="1" max="1" width="18.8796296296296" customWidth="1"/>
    <col min="2" max="2" width="21.6296296296296" style="59" customWidth="1"/>
    <col min="3" max="3" width="36.1296296296296" style="1" customWidth="1"/>
    <col min="4" max="4" width="12.75" customWidth="1"/>
    <col min="5" max="5" width="18.3796296296296" customWidth="1"/>
    <col min="6" max="6" width="10.25" customWidth="1"/>
    <col min="7" max="7" width="17.75" customWidth="1"/>
    <col min="8" max="8" width="10.75" customWidth="1"/>
    <col min="9" max="9" width="15.1296296296296" customWidth="1"/>
  </cols>
  <sheetData>
    <row r="1" ht="23" customHeight="1" spans="1:9">
      <c r="A1" s="60" t="s">
        <v>33</v>
      </c>
      <c r="B1" s="60"/>
      <c r="C1" s="60"/>
      <c r="D1" s="60"/>
      <c r="E1" s="60"/>
      <c r="F1" s="60"/>
      <c r="G1" s="60"/>
      <c r="H1" s="60"/>
      <c r="I1" s="60"/>
    </row>
    <row r="2" ht="24" customHeight="1" spans="1:9">
      <c r="A2" s="61" t="s">
        <v>1</v>
      </c>
      <c r="B2" s="61"/>
      <c r="C2" s="62"/>
      <c r="D2" s="63"/>
      <c r="E2" s="63"/>
      <c r="F2" s="63"/>
      <c r="G2" s="63"/>
      <c r="H2" s="63"/>
      <c r="I2" s="75" t="s">
        <v>34</v>
      </c>
    </row>
    <row r="3" ht="20" customHeight="1" spans="1:9">
      <c r="A3" s="64" t="s">
        <v>35</v>
      </c>
      <c r="B3" s="65" t="s">
        <v>36</v>
      </c>
      <c r="C3" s="66"/>
      <c r="D3" s="66"/>
      <c r="E3" s="66"/>
      <c r="F3" s="66"/>
      <c r="G3" s="66"/>
      <c r="H3" s="66"/>
      <c r="I3" s="76"/>
    </row>
    <row r="4" ht="32" customHeight="1" spans="1:9">
      <c r="A4" s="15" t="s">
        <v>37</v>
      </c>
      <c r="B4" s="15" t="s">
        <v>38</v>
      </c>
      <c r="C4" s="67"/>
      <c r="D4" s="15" t="s">
        <v>39</v>
      </c>
      <c r="E4" s="67" t="s">
        <v>40</v>
      </c>
      <c r="F4" s="15" t="s">
        <v>41</v>
      </c>
      <c r="G4" s="15" t="s">
        <v>42</v>
      </c>
      <c r="H4" s="15" t="s">
        <v>43</v>
      </c>
      <c r="I4" s="15" t="s">
        <v>44</v>
      </c>
    </row>
    <row r="5" ht="25" customHeight="1" spans="1:9">
      <c r="A5" s="15"/>
      <c r="B5" s="15" t="s">
        <v>45</v>
      </c>
      <c r="C5" s="15"/>
      <c r="D5" s="64">
        <v>476.5</v>
      </c>
      <c r="E5" s="64">
        <f>F5-D5</f>
        <v>-151.95</v>
      </c>
      <c r="F5" s="64">
        <v>324.55</v>
      </c>
      <c r="G5" s="64">
        <v>324.55</v>
      </c>
      <c r="H5" s="11">
        <f t="shared" ref="H5:H10" si="0">IF(AND(F5&lt;&gt;0,G5&lt;&gt;0),G5/F5*100,"")</f>
        <v>100</v>
      </c>
      <c r="I5" s="77" t="s">
        <v>31</v>
      </c>
    </row>
    <row r="6" ht="25" customHeight="1" spans="1:9">
      <c r="A6" s="15"/>
      <c r="B6" s="15" t="s">
        <v>46</v>
      </c>
      <c r="C6" s="15" t="s">
        <v>45</v>
      </c>
      <c r="D6" s="64">
        <v>273</v>
      </c>
      <c r="E6" s="64">
        <f>F6-D6</f>
        <v>-30.49</v>
      </c>
      <c r="F6" s="64">
        <v>242.51</v>
      </c>
      <c r="G6" s="64">
        <v>242.51</v>
      </c>
      <c r="H6" s="11">
        <f t="shared" si="0"/>
        <v>100</v>
      </c>
      <c r="I6" s="78"/>
    </row>
    <row r="7" ht="25" customHeight="1" spans="1:9">
      <c r="A7" s="15"/>
      <c r="B7" s="15" t="s">
        <v>47</v>
      </c>
      <c r="C7" s="15" t="s">
        <v>45</v>
      </c>
      <c r="D7" s="64">
        <v>203.5</v>
      </c>
      <c r="E7" s="64">
        <f>F7-D7</f>
        <v>-121.46</v>
      </c>
      <c r="F7" s="64">
        <v>82.04</v>
      </c>
      <c r="G7" s="64">
        <v>82.04</v>
      </c>
      <c r="H7" s="11">
        <f t="shared" si="0"/>
        <v>100</v>
      </c>
      <c r="I7" s="78"/>
    </row>
    <row r="8" ht="25" customHeight="1" spans="1:9">
      <c r="A8" s="15"/>
      <c r="B8" s="15"/>
      <c r="C8" s="15" t="s">
        <v>48</v>
      </c>
      <c r="D8" s="64">
        <v>203.5</v>
      </c>
      <c r="E8" s="64">
        <f>F8-D8</f>
        <v>-121.46</v>
      </c>
      <c r="F8" s="64">
        <v>82.04</v>
      </c>
      <c r="G8" s="64">
        <v>82.04</v>
      </c>
      <c r="H8" s="11">
        <f t="shared" si="0"/>
        <v>100</v>
      </c>
      <c r="I8" s="78"/>
    </row>
    <row r="9" ht="25" customHeight="1" spans="1:9">
      <c r="A9" s="15"/>
      <c r="B9" s="15"/>
      <c r="C9" s="15" t="s">
        <v>49</v>
      </c>
      <c r="D9" s="15" t="s">
        <v>50</v>
      </c>
      <c r="E9" s="15" t="s">
        <v>50</v>
      </c>
      <c r="F9" s="15" t="s">
        <v>50</v>
      </c>
      <c r="G9" s="15" t="s">
        <v>50</v>
      </c>
      <c r="H9" s="15" t="s">
        <v>50</v>
      </c>
      <c r="I9" s="78"/>
    </row>
    <row r="10" ht="25" customHeight="1" spans="1:9">
      <c r="A10" s="15"/>
      <c r="B10" s="15"/>
      <c r="C10" s="15" t="s">
        <v>51</v>
      </c>
      <c r="D10" s="15" t="s">
        <v>50</v>
      </c>
      <c r="E10" s="15" t="s">
        <v>50</v>
      </c>
      <c r="F10" s="15" t="s">
        <v>50</v>
      </c>
      <c r="G10" s="15" t="s">
        <v>50</v>
      </c>
      <c r="H10" s="15" t="s">
        <v>50</v>
      </c>
      <c r="I10" s="79"/>
    </row>
    <row r="11" ht="67" customHeight="1" spans="1:9">
      <c r="A11" s="15" t="s">
        <v>52</v>
      </c>
      <c r="B11" s="65" t="s">
        <v>53</v>
      </c>
      <c r="C11" s="66"/>
      <c r="D11" s="66"/>
      <c r="E11" s="66"/>
      <c r="F11" s="66"/>
      <c r="G11" s="66"/>
      <c r="H11" s="66"/>
      <c r="I11" s="76"/>
    </row>
    <row r="12" ht="25" customHeight="1" spans="1:9">
      <c r="A12" s="15" t="s">
        <v>54</v>
      </c>
      <c r="B12" s="15"/>
      <c r="C12" s="15"/>
      <c r="D12" s="15"/>
      <c r="E12" s="15"/>
      <c r="F12" s="15"/>
      <c r="G12" s="15"/>
      <c r="H12" s="15"/>
      <c r="I12" s="15"/>
    </row>
    <row r="13" s="1" customFormat="1" ht="25" customHeight="1" spans="1:9">
      <c r="A13" s="15" t="s">
        <v>55</v>
      </c>
      <c r="B13" s="15" t="s">
        <v>56</v>
      </c>
      <c r="C13" s="15" t="s">
        <v>57</v>
      </c>
      <c r="D13" s="15" t="s">
        <v>58</v>
      </c>
      <c r="E13" s="15" t="s">
        <v>59</v>
      </c>
      <c r="F13" s="15" t="s">
        <v>60</v>
      </c>
      <c r="G13" s="15" t="s">
        <v>61</v>
      </c>
      <c r="H13" s="67" t="s">
        <v>62</v>
      </c>
      <c r="I13" s="67"/>
    </row>
    <row r="14" s="1" customFormat="1" ht="25" customHeight="1" spans="1:9">
      <c r="A14" s="20" t="s">
        <v>63</v>
      </c>
      <c r="B14" s="68" t="s">
        <v>64</v>
      </c>
      <c r="C14" s="23" t="s">
        <v>65</v>
      </c>
      <c r="D14" s="23" t="s">
        <v>66</v>
      </c>
      <c r="E14" s="15">
        <v>24</v>
      </c>
      <c r="F14" s="15" t="s">
        <v>67</v>
      </c>
      <c r="G14" s="69" t="s">
        <v>68</v>
      </c>
      <c r="H14" s="32" t="s">
        <v>31</v>
      </c>
      <c r="I14" s="50"/>
    </row>
    <row r="15" s="1" customFormat="1" ht="25" customHeight="1" spans="1:9">
      <c r="A15" s="25"/>
      <c r="B15" s="70"/>
      <c r="C15" s="23" t="s">
        <v>69</v>
      </c>
      <c r="D15" s="23" t="s">
        <v>66</v>
      </c>
      <c r="E15" s="15" t="s">
        <v>70</v>
      </c>
      <c r="F15" s="15" t="s">
        <v>71</v>
      </c>
      <c r="G15" s="71" t="s">
        <v>72</v>
      </c>
      <c r="H15" s="32" t="s">
        <v>31</v>
      </c>
      <c r="I15" s="50"/>
    </row>
    <row r="16" s="1" customFormat="1" ht="25" customHeight="1" spans="1:9">
      <c r="A16" s="25"/>
      <c r="B16" s="70"/>
      <c r="C16" s="23" t="s">
        <v>73</v>
      </c>
      <c r="D16" s="23" t="s">
        <v>66</v>
      </c>
      <c r="E16" s="15" t="s">
        <v>70</v>
      </c>
      <c r="F16" s="15" t="s">
        <v>71</v>
      </c>
      <c r="G16" s="71" t="s">
        <v>72</v>
      </c>
      <c r="H16" s="32" t="s">
        <v>31</v>
      </c>
      <c r="I16" s="50"/>
    </row>
    <row r="17" s="1" customFormat="1" ht="25" customHeight="1" spans="1:9">
      <c r="A17" s="25"/>
      <c r="B17" s="70"/>
      <c r="C17" s="23" t="s">
        <v>74</v>
      </c>
      <c r="D17" s="22" t="s">
        <v>75</v>
      </c>
      <c r="E17" s="15">
        <v>5</v>
      </c>
      <c r="F17" s="15" t="s">
        <v>67</v>
      </c>
      <c r="G17" s="71" t="s">
        <v>76</v>
      </c>
      <c r="H17" s="32" t="s">
        <v>31</v>
      </c>
      <c r="I17" s="50"/>
    </row>
    <row r="18" s="1" customFormat="1" ht="25" customHeight="1" spans="1:9">
      <c r="A18" s="25"/>
      <c r="B18" s="70"/>
      <c r="C18" s="23" t="s">
        <v>77</v>
      </c>
      <c r="D18" s="22" t="s">
        <v>75</v>
      </c>
      <c r="E18" s="15">
        <v>24</v>
      </c>
      <c r="F18" s="15" t="s">
        <v>67</v>
      </c>
      <c r="G18" s="69" t="s">
        <v>68</v>
      </c>
      <c r="H18" s="32" t="s">
        <v>31</v>
      </c>
      <c r="I18" s="50"/>
    </row>
    <row r="19" s="1" customFormat="1" ht="25" customHeight="1" spans="1:9">
      <c r="A19" s="25"/>
      <c r="B19" s="70"/>
      <c r="C19" s="23" t="s">
        <v>78</v>
      </c>
      <c r="D19" s="23" t="s">
        <v>66</v>
      </c>
      <c r="E19" s="15">
        <v>8</v>
      </c>
      <c r="F19" s="15" t="s">
        <v>79</v>
      </c>
      <c r="G19" s="71" t="s">
        <v>80</v>
      </c>
      <c r="H19" s="32" t="s">
        <v>31</v>
      </c>
      <c r="I19" s="50"/>
    </row>
    <row r="20" s="1" customFormat="1" ht="25" customHeight="1" spans="1:9">
      <c r="A20" s="25"/>
      <c r="B20" s="70"/>
      <c r="C20" s="29" t="s">
        <v>81</v>
      </c>
      <c r="D20" s="22" t="s">
        <v>82</v>
      </c>
      <c r="E20" s="15">
        <v>5</v>
      </c>
      <c r="F20" s="15" t="s">
        <v>67</v>
      </c>
      <c r="G20" s="71" t="s">
        <v>76</v>
      </c>
      <c r="H20" s="32" t="s">
        <v>31</v>
      </c>
      <c r="I20" s="50"/>
    </row>
    <row r="21" s="1" customFormat="1" ht="25" customHeight="1" spans="1:9">
      <c r="A21" s="25"/>
      <c r="B21" s="70"/>
      <c r="C21" s="21" t="s">
        <v>83</v>
      </c>
      <c r="D21" s="22" t="s">
        <v>75</v>
      </c>
      <c r="E21" s="15">
        <v>12</v>
      </c>
      <c r="F21" s="15" t="s">
        <v>84</v>
      </c>
      <c r="G21" s="71" t="s">
        <v>70</v>
      </c>
      <c r="H21" s="32" t="s">
        <v>31</v>
      </c>
      <c r="I21" s="50"/>
    </row>
    <row r="22" s="1" customFormat="1" ht="25" customHeight="1" spans="1:9">
      <c r="A22" s="25"/>
      <c r="B22" s="70"/>
      <c r="C22" s="21" t="s">
        <v>85</v>
      </c>
      <c r="D22" s="22" t="s">
        <v>75</v>
      </c>
      <c r="E22" s="15">
        <v>750</v>
      </c>
      <c r="F22" s="15" t="s">
        <v>79</v>
      </c>
      <c r="G22" s="71" t="s">
        <v>86</v>
      </c>
      <c r="H22" s="32" t="s">
        <v>31</v>
      </c>
      <c r="I22" s="50"/>
    </row>
    <row r="23" s="1" customFormat="1" ht="25" customHeight="1" spans="1:9">
      <c r="A23" s="25"/>
      <c r="B23" s="70"/>
      <c r="C23" s="21" t="s">
        <v>87</v>
      </c>
      <c r="D23" s="22" t="s">
        <v>75</v>
      </c>
      <c r="E23" s="15">
        <v>20000</v>
      </c>
      <c r="F23" s="15" t="s">
        <v>79</v>
      </c>
      <c r="G23" s="71" t="s">
        <v>88</v>
      </c>
      <c r="H23" s="32" t="s">
        <v>31</v>
      </c>
      <c r="I23" s="50"/>
    </row>
    <row r="24" s="1" customFormat="1" ht="25" customHeight="1" spans="1:9">
      <c r="A24" s="25"/>
      <c r="B24" s="70"/>
      <c r="C24" s="29" t="s">
        <v>89</v>
      </c>
      <c r="D24" s="23" t="s">
        <v>66</v>
      </c>
      <c r="E24" s="15">
        <v>2</v>
      </c>
      <c r="F24" s="15" t="s">
        <v>90</v>
      </c>
      <c r="G24" s="71" t="s">
        <v>91</v>
      </c>
      <c r="H24" s="32" t="s">
        <v>31</v>
      </c>
      <c r="I24" s="50"/>
    </row>
    <row r="25" s="1" customFormat="1" ht="25" customHeight="1" spans="1:9">
      <c r="A25" s="25"/>
      <c r="B25" s="70"/>
      <c r="C25" s="29" t="s">
        <v>92</v>
      </c>
      <c r="D25" s="22" t="s">
        <v>75</v>
      </c>
      <c r="E25" s="15">
        <v>4</v>
      </c>
      <c r="F25" s="15" t="s">
        <v>93</v>
      </c>
      <c r="G25" s="15" t="s">
        <v>94</v>
      </c>
      <c r="H25" s="32" t="s">
        <v>31</v>
      </c>
      <c r="I25" s="50"/>
    </row>
    <row r="26" s="1" customFormat="1" ht="25" customHeight="1" spans="1:9">
      <c r="A26" s="25"/>
      <c r="B26" s="70"/>
      <c r="C26" s="23" t="s">
        <v>95</v>
      </c>
      <c r="D26" s="22" t="s">
        <v>75</v>
      </c>
      <c r="E26" s="15">
        <v>6</v>
      </c>
      <c r="F26" s="15" t="s">
        <v>67</v>
      </c>
      <c r="G26" s="71" t="s">
        <v>96</v>
      </c>
      <c r="H26" s="32" t="s">
        <v>31</v>
      </c>
      <c r="I26" s="50"/>
    </row>
    <row r="27" s="1" customFormat="1" ht="25" customHeight="1" spans="1:9">
      <c r="A27" s="25"/>
      <c r="B27" s="70"/>
      <c r="C27" s="23" t="s">
        <v>97</v>
      </c>
      <c r="D27" s="22" t="s">
        <v>75</v>
      </c>
      <c r="E27" s="15">
        <v>22</v>
      </c>
      <c r="F27" s="15" t="s">
        <v>98</v>
      </c>
      <c r="G27" s="15" t="s">
        <v>99</v>
      </c>
      <c r="H27" s="32" t="s">
        <v>31</v>
      </c>
      <c r="I27" s="50"/>
    </row>
    <row r="28" s="1" customFormat="1" ht="25" customHeight="1" spans="1:9">
      <c r="A28" s="25"/>
      <c r="B28" s="70"/>
      <c r="C28" s="72" t="s">
        <v>100</v>
      </c>
      <c r="D28" s="22" t="s">
        <v>82</v>
      </c>
      <c r="E28" s="15">
        <v>449</v>
      </c>
      <c r="F28" s="15" t="s">
        <v>84</v>
      </c>
      <c r="G28" s="71" t="s">
        <v>101</v>
      </c>
      <c r="H28" s="32" t="s">
        <v>31</v>
      </c>
      <c r="I28" s="50"/>
    </row>
    <row r="29" s="1" customFormat="1" ht="25" customHeight="1" spans="1:9">
      <c r="A29" s="25"/>
      <c r="B29" s="73"/>
      <c r="C29" s="15" t="s">
        <v>102</v>
      </c>
      <c r="D29" s="22" t="s">
        <v>82</v>
      </c>
      <c r="E29" s="15">
        <v>2</v>
      </c>
      <c r="F29" s="15" t="s">
        <v>67</v>
      </c>
      <c r="G29" s="71" t="s">
        <v>103</v>
      </c>
      <c r="H29" s="32" t="s">
        <v>31</v>
      </c>
      <c r="I29" s="50"/>
    </row>
    <row r="30" s="1" customFormat="1" ht="25" customHeight="1" spans="1:9">
      <c r="A30" s="25"/>
      <c r="B30" s="68" t="s">
        <v>104</v>
      </c>
      <c r="C30" s="15" t="s">
        <v>105</v>
      </c>
      <c r="D30" s="22" t="s">
        <v>82</v>
      </c>
      <c r="E30" s="15">
        <v>100</v>
      </c>
      <c r="F30" s="15" t="s">
        <v>106</v>
      </c>
      <c r="G30" s="71">
        <v>1</v>
      </c>
      <c r="H30" s="32" t="s">
        <v>31</v>
      </c>
      <c r="I30" s="50"/>
    </row>
    <row r="31" s="1" customFormat="1" ht="25" customHeight="1" spans="1:9">
      <c r="A31" s="25"/>
      <c r="B31" s="70"/>
      <c r="C31" s="21" t="s">
        <v>107</v>
      </c>
      <c r="D31" s="22" t="s">
        <v>75</v>
      </c>
      <c r="E31" s="15" t="s">
        <v>108</v>
      </c>
      <c r="F31" s="15" t="s">
        <v>109</v>
      </c>
      <c r="G31" s="15" t="s">
        <v>110</v>
      </c>
      <c r="H31" s="32" t="s">
        <v>31</v>
      </c>
      <c r="I31" s="50"/>
    </row>
    <row r="32" s="1" customFormat="1" ht="25" customHeight="1" spans="1:9">
      <c r="A32" s="25"/>
      <c r="B32" s="70"/>
      <c r="C32" s="54" t="s">
        <v>111</v>
      </c>
      <c r="D32" s="23" t="s">
        <v>66</v>
      </c>
      <c r="E32" s="15" t="s">
        <v>112</v>
      </c>
      <c r="F32" s="15" t="s">
        <v>109</v>
      </c>
      <c r="G32" s="15" t="s">
        <v>113</v>
      </c>
      <c r="H32" s="32" t="s">
        <v>31</v>
      </c>
      <c r="I32" s="50"/>
    </row>
    <row r="33" s="1" customFormat="1" ht="25" customHeight="1" spans="1:9">
      <c r="A33" s="25"/>
      <c r="B33" s="70"/>
      <c r="C33" s="29" t="s">
        <v>114</v>
      </c>
      <c r="D33" s="22" t="s">
        <v>75</v>
      </c>
      <c r="E33" s="72" t="s">
        <v>115</v>
      </c>
      <c r="F33" s="15" t="s">
        <v>116</v>
      </c>
      <c r="G33" s="72" t="s">
        <v>117</v>
      </c>
      <c r="H33" s="32" t="s">
        <v>31</v>
      </c>
      <c r="I33" s="50"/>
    </row>
    <row r="34" s="1" customFormat="1" ht="25" customHeight="1" spans="1:9">
      <c r="A34" s="25"/>
      <c r="B34" s="70"/>
      <c r="C34" s="54" t="s">
        <v>118</v>
      </c>
      <c r="D34" s="22" t="s">
        <v>75</v>
      </c>
      <c r="E34" s="15">
        <v>24</v>
      </c>
      <c r="F34" s="15" t="s">
        <v>119</v>
      </c>
      <c r="G34" s="15" t="s">
        <v>120</v>
      </c>
      <c r="H34" s="32" t="s">
        <v>31</v>
      </c>
      <c r="I34" s="50"/>
    </row>
    <row r="35" s="1" customFormat="1" ht="25" customHeight="1" spans="1:9">
      <c r="A35" s="25"/>
      <c r="B35" s="73"/>
      <c r="C35" s="29" t="s">
        <v>121</v>
      </c>
      <c r="D35" s="23" t="s">
        <v>66</v>
      </c>
      <c r="E35" s="23" t="s">
        <v>122</v>
      </c>
      <c r="F35" s="23" t="s">
        <v>67</v>
      </c>
      <c r="G35" s="23" t="s">
        <v>123</v>
      </c>
      <c r="H35" s="32" t="s">
        <v>31</v>
      </c>
      <c r="I35" s="50"/>
    </row>
    <row r="36" s="1" customFormat="1" ht="25" customHeight="1" spans="1:9">
      <c r="A36" s="25"/>
      <c r="B36" s="74" t="s">
        <v>124</v>
      </c>
      <c r="C36" s="29" t="s">
        <v>125</v>
      </c>
      <c r="D36" s="23" t="s">
        <v>66</v>
      </c>
      <c r="E36" s="15">
        <v>2023</v>
      </c>
      <c r="F36" s="15" t="s">
        <v>109</v>
      </c>
      <c r="G36" s="71" t="s">
        <v>126</v>
      </c>
      <c r="H36" s="32" t="s">
        <v>31</v>
      </c>
      <c r="I36" s="50"/>
    </row>
    <row r="37" s="1" customFormat="1" ht="25" customHeight="1" spans="1:9">
      <c r="A37" s="26"/>
      <c r="B37" s="74" t="s">
        <v>127</v>
      </c>
      <c r="C37" s="29" t="s">
        <v>128</v>
      </c>
      <c r="D37" s="22" t="s">
        <v>82</v>
      </c>
      <c r="E37" s="15">
        <v>324.55</v>
      </c>
      <c r="F37" s="15" t="s">
        <v>129</v>
      </c>
      <c r="G37" s="71" t="s">
        <v>130</v>
      </c>
      <c r="H37" s="32" t="s">
        <v>31</v>
      </c>
      <c r="I37" s="50"/>
    </row>
    <row r="38" s="1" customFormat="1" ht="25" customHeight="1" spans="1:9">
      <c r="A38" s="20" t="s">
        <v>131</v>
      </c>
      <c r="B38" s="68" t="s">
        <v>132</v>
      </c>
      <c r="C38" s="54" t="s">
        <v>133</v>
      </c>
      <c r="D38" s="22" t="s">
        <v>75</v>
      </c>
      <c r="E38" s="30" t="s">
        <v>134</v>
      </c>
      <c r="F38" s="15" t="s">
        <v>109</v>
      </c>
      <c r="G38" s="30" t="s">
        <v>135</v>
      </c>
      <c r="H38" s="32" t="s">
        <v>31</v>
      </c>
      <c r="I38" s="50"/>
    </row>
    <row r="39" s="1" customFormat="1" ht="25" customHeight="1" spans="1:9">
      <c r="A39" s="25"/>
      <c r="B39" s="70"/>
      <c r="C39" s="21" t="s">
        <v>136</v>
      </c>
      <c r="D39" s="22" t="s">
        <v>75</v>
      </c>
      <c r="E39" s="53" t="s">
        <v>137</v>
      </c>
      <c r="F39" s="15" t="s">
        <v>109</v>
      </c>
      <c r="G39" s="15" t="s">
        <v>110</v>
      </c>
      <c r="H39" s="32" t="s">
        <v>31</v>
      </c>
      <c r="I39" s="50"/>
    </row>
    <row r="40" s="1" customFormat="1" ht="25" customHeight="1" spans="1:9">
      <c r="A40" s="25"/>
      <c r="B40" s="70"/>
      <c r="C40" s="21" t="s">
        <v>138</v>
      </c>
      <c r="D40" s="22" t="s">
        <v>75</v>
      </c>
      <c r="E40" s="30" t="s">
        <v>134</v>
      </c>
      <c r="F40" s="15" t="s">
        <v>109</v>
      </c>
      <c r="G40" s="30" t="s">
        <v>135</v>
      </c>
      <c r="H40" s="32" t="s">
        <v>31</v>
      </c>
      <c r="I40" s="50"/>
    </row>
    <row r="41" s="1" customFormat="1" ht="25" customHeight="1" spans="1:9">
      <c r="A41" s="25"/>
      <c r="B41" s="70"/>
      <c r="C41" s="54" t="s">
        <v>139</v>
      </c>
      <c r="D41" s="22" t="s">
        <v>75</v>
      </c>
      <c r="E41" s="53" t="s">
        <v>140</v>
      </c>
      <c r="F41" s="23" t="s">
        <v>109</v>
      </c>
      <c r="G41" s="53" t="s">
        <v>141</v>
      </c>
      <c r="H41" s="32" t="s">
        <v>31</v>
      </c>
      <c r="I41" s="50"/>
    </row>
    <row r="42" s="1" customFormat="1" ht="25" customHeight="1" spans="1:9">
      <c r="A42" s="25"/>
      <c r="B42" s="70"/>
      <c r="C42" s="54" t="s">
        <v>142</v>
      </c>
      <c r="D42" s="22" t="s">
        <v>75</v>
      </c>
      <c r="E42" s="30" t="s">
        <v>143</v>
      </c>
      <c r="F42" s="15" t="s">
        <v>109</v>
      </c>
      <c r="G42" s="71" t="s">
        <v>144</v>
      </c>
      <c r="H42" s="32" t="s">
        <v>31</v>
      </c>
      <c r="I42" s="50"/>
    </row>
    <row r="43" s="1" customFormat="1" ht="25" customHeight="1" spans="1:9">
      <c r="A43" s="25"/>
      <c r="B43" s="70"/>
      <c r="C43" s="54" t="s">
        <v>145</v>
      </c>
      <c r="D43" s="22" t="s">
        <v>75</v>
      </c>
      <c r="E43" s="15" t="s">
        <v>108</v>
      </c>
      <c r="F43" s="15" t="s">
        <v>109</v>
      </c>
      <c r="G43" s="15" t="s">
        <v>110</v>
      </c>
      <c r="H43" s="32" t="s">
        <v>31</v>
      </c>
      <c r="I43" s="50"/>
    </row>
    <row r="44" s="1" customFormat="1" ht="25" customHeight="1" spans="1:9">
      <c r="A44" s="25"/>
      <c r="B44" s="70"/>
      <c r="C44" s="54" t="s">
        <v>146</v>
      </c>
      <c r="D44" s="22" t="s">
        <v>75</v>
      </c>
      <c r="E44" s="15" t="s">
        <v>108</v>
      </c>
      <c r="F44" s="15" t="s">
        <v>67</v>
      </c>
      <c r="G44" s="15" t="s">
        <v>110</v>
      </c>
      <c r="H44" s="32" t="s">
        <v>31</v>
      </c>
      <c r="I44" s="50"/>
    </row>
    <row r="45" s="1" customFormat="1" ht="25" customHeight="1" spans="1:9">
      <c r="A45" s="25"/>
      <c r="B45" s="70"/>
      <c r="C45" s="54" t="s">
        <v>147</v>
      </c>
      <c r="D45" s="22" t="s">
        <v>75</v>
      </c>
      <c r="E45" s="15" t="s">
        <v>108</v>
      </c>
      <c r="F45" s="15" t="s">
        <v>109</v>
      </c>
      <c r="G45" s="15" t="s">
        <v>110</v>
      </c>
      <c r="H45" s="32" t="s">
        <v>31</v>
      </c>
      <c r="I45" s="50"/>
    </row>
    <row r="46" s="1" customFormat="1" ht="25" customHeight="1" spans="1:9">
      <c r="A46" s="25"/>
      <c r="B46" s="73"/>
      <c r="C46" s="54" t="s">
        <v>148</v>
      </c>
      <c r="D46" s="22" t="s">
        <v>75</v>
      </c>
      <c r="E46" s="30" t="s">
        <v>149</v>
      </c>
      <c r="F46" s="15" t="s">
        <v>109</v>
      </c>
      <c r="G46" s="30" t="s">
        <v>150</v>
      </c>
      <c r="H46" s="32" t="s">
        <v>31</v>
      </c>
      <c r="I46" s="50"/>
    </row>
    <row r="47" s="1" customFormat="1" ht="25" customHeight="1" spans="1:9">
      <c r="A47" s="25"/>
      <c r="B47" s="74" t="s">
        <v>151</v>
      </c>
      <c r="C47" s="54" t="s">
        <v>152</v>
      </c>
      <c r="D47" s="22" t="s">
        <v>75</v>
      </c>
      <c r="E47" s="15">
        <v>95</v>
      </c>
      <c r="F47" s="15" t="s">
        <v>106</v>
      </c>
      <c r="G47" s="71">
        <v>0.95</v>
      </c>
      <c r="H47" s="32" t="s">
        <v>31</v>
      </c>
      <c r="I47" s="50"/>
    </row>
    <row r="48" s="1" customFormat="1" ht="25" customHeight="1" spans="1:9">
      <c r="A48" s="25"/>
      <c r="B48" s="68" t="s">
        <v>153</v>
      </c>
      <c r="C48" s="54" t="s">
        <v>154</v>
      </c>
      <c r="D48" s="22" t="s">
        <v>75</v>
      </c>
      <c r="E48" s="15">
        <v>2023</v>
      </c>
      <c r="F48" s="15" t="s">
        <v>109</v>
      </c>
      <c r="G48" s="71" t="s">
        <v>126</v>
      </c>
      <c r="H48" s="32" t="s">
        <v>31</v>
      </c>
      <c r="I48" s="50"/>
    </row>
    <row r="49" s="1" customFormat="1" ht="25" customHeight="1" spans="1:9">
      <c r="A49" s="25"/>
      <c r="B49" s="70"/>
      <c r="C49" s="54" t="s">
        <v>155</v>
      </c>
      <c r="D49" s="22" t="s">
        <v>75</v>
      </c>
      <c r="E49" s="15">
        <v>2023</v>
      </c>
      <c r="F49" s="15" t="s">
        <v>109</v>
      </c>
      <c r="G49" s="71" t="s">
        <v>126</v>
      </c>
      <c r="H49" s="32" t="s">
        <v>31</v>
      </c>
      <c r="I49" s="50"/>
    </row>
    <row r="50" s="1" customFormat="1" ht="47" customHeight="1" spans="1:9">
      <c r="A50" s="25"/>
      <c r="B50" s="70"/>
      <c r="C50" s="21" t="s">
        <v>156</v>
      </c>
      <c r="D50" s="22" t="s">
        <v>75</v>
      </c>
      <c r="E50" s="95" t="s">
        <v>157</v>
      </c>
      <c r="F50" s="15" t="s">
        <v>109</v>
      </c>
      <c r="G50" s="95" t="s">
        <v>157</v>
      </c>
      <c r="H50" s="32" t="s">
        <v>31</v>
      </c>
      <c r="I50" s="50"/>
    </row>
    <row r="51" s="1" customFormat="1" ht="25" customHeight="1" spans="1:9">
      <c r="A51" s="25"/>
      <c r="B51" s="70"/>
      <c r="C51" s="54" t="s">
        <v>158</v>
      </c>
      <c r="D51" s="22" t="s">
        <v>75</v>
      </c>
      <c r="E51" s="15" t="s">
        <v>159</v>
      </c>
      <c r="F51" s="15" t="s">
        <v>109</v>
      </c>
      <c r="G51" s="15" t="s">
        <v>160</v>
      </c>
      <c r="H51" s="32" t="s">
        <v>31</v>
      </c>
      <c r="I51" s="50"/>
    </row>
    <row r="52" s="1" customFormat="1" ht="73" customHeight="1" spans="1:9">
      <c r="A52" s="26"/>
      <c r="B52" s="73"/>
      <c r="C52" s="54" t="s">
        <v>161</v>
      </c>
      <c r="D52" s="23" t="s">
        <v>66</v>
      </c>
      <c r="E52" s="72" t="s">
        <v>162</v>
      </c>
      <c r="F52" s="15" t="s">
        <v>109</v>
      </c>
      <c r="G52" s="72" t="s">
        <v>163</v>
      </c>
      <c r="H52" s="32" t="s">
        <v>31</v>
      </c>
      <c r="I52" s="50"/>
    </row>
    <row r="53" s="1" customFormat="1" ht="25" customHeight="1" spans="1:9">
      <c r="A53" s="27" t="s">
        <v>164</v>
      </c>
      <c r="B53" s="74" t="s">
        <v>165</v>
      </c>
      <c r="C53" s="31" t="s">
        <v>166</v>
      </c>
      <c r="D53" s="22" t="s">
        <v>75</v>
      </c>
      <c r="E53" s="15">
        <v>95</v>
      </c>
      <c r="F53" s="15" t="s">
        <v>106</v>
      </c>
      <c r="G53" s="71">
        <v>0.95</v>
      </c>
      <c r="H53" s="32" t="s">
        <v>31</v>
      </c>
      <c r="I53" s="50"/>
    </row>
    <row r="54" ht="20" customHeight="1" spans="1:9">
      <c r="A54" s="65" t="s">
        <v>167</v>
      </c>
      <c r="B54" s="66"/>
      <c r="C54" s="66"/>
      <c r="D54" s="66"/>
      <c r="E54" s="66"/>
      <c r="F54" s="66"/>
      <c r="G54" s="66"/>
      <c r="H54" s="66"/>
      <c r="I54" s="76"/>
    </row>
    <row r="55" ht="20" customHeight="1" spans="1:9">
      <c r="A55" s="65" t="s">
        <v>168</v>
      </c>
      <c r="B55" s="66"/>
      <c r="C55" s="66"/>
      <c r="D55" s="66"/>
      <c r="E55" s="66"/>
      <c r="F55" s="66"/>
      <c r="G55" s="66"/>
      <c r="H55" s="66"/>
      <c r="I55" s="76"/>
    </row>
  </sheetData>
  <mergeCells count="59">
    <mergeCell ref="A1:I1"/>
    <mergeCell ref="A2:B2"/>
    <mergeCell ref="B3:I3"/>
    <mergeCell ref="B4:C4"/>
    <mergeCell ref="B5:C5"/>
    <mergeCell ref="B11:I11"/>
    <mergeCell ref="A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A54:I54"/>
    <mergeCell ref="A55:I55"/>
    <mergeCell ref="A4:A10"/>
    <mergeCell ref="A14:A37"/>
    <mergeCell ref="A38:A52"/>
    <mergeCell ref="B7:B10"/>
    <mergeCell ref="B14:B29"/>
    <mergeCell ref="B30:B35"/>
    <mergeCell ref="B38:B46"/>
    <mergeCell ref="B48:B52"/>
    <mergeCell ref="I5:I10"/>
  </mergeCells>
  <pageMargins left="0.75" right="0.75" top="1" bottom="1" header="0.511805555555556" footer="0.511805555555556"/>
  <pageSetup paperSize="9" scale="6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35"/>
  <sheetViews>
    <sheetView topLeftCell="A5" workbookViewId="0">
      <selection activeCell="D8" sqref="D8:J9"/>
    </sheetView>
  </sheetViews>
  <sheetFormatPr defaultColWidth="9" defaultRowHeight="14.4"/>
  <cols>
    <col min="1" max="1" width="9.25" customWidth="1"/>
    <col min="2" max="2" width="15.5" customWidth="1"/>
    <col min="3" max="3" width="16.6296296296296" customWidth="1"/>
    <col min="4" max="4" width="10" customWidth="1"/>
    <col min="5" max="5" width="11.8796296296296" customWidth="1"/>
    <col min="6" max="6" width="10" customWidth="1"/>
    <col min="7" max="7" width="11.25" customWidth="1"/>
    <col min="10" max="10" width="8.37962962962963" customWidth="1"/>
    <col min="11" max="11" width="10.8796296296296" customWidth="1"/>
  </cols>
  <sheetData>
    <row r="1" ht="18" customHeight="1" spans="1:11">
      <c r="A1" s="2" t="s">
        <v>169</v>
      </c>
      <c r="B1" s="2"/>
      <c r="C1" s="2"/>
      <c r="D1" s="2"/>
      <c r="E1" s="2"/>
      <c r="F1" s="2"/>
      <c r="G1" s="2"/>
      <c r="H1" s="2"/>
      <c r="I1" s="2"/>
      <c r="J1" s="2"/>
      <c r="K1" s="2"/>
    </row>
    <row r="2" ht="22.2" spans="1:11">
      <c r="A2" s="3" t="s">
        <v>1</v>
      </c>
      <c r="B2" s="3"/>
      <c r="C2" s="3"/>
      <c r="D2" s="4"/>
      <c r="E2" s="4"/>
      <c r="F2" s="4"/>
      <c r="G2" s="4"/>
      <c r="H2" s="4"/>
      <c r="I2" s="4"/>
      <c r="J2" s="41"/>
      <c r="K2" s="42" t="s">
        <v>170</v>
      </c>
    </row>
    <row r="3" ht="25" customHeight="1" spans="1:11">
      <c r="A3" s="5" t="s">
        <v>171</v>
      </c>
      <c r="B3" s="5"/>
      <c r="C3" s="6" t="s">
        <v>172</v>
      </c>
      <c r="D3" s="7"/>
      <c r="E3" s="7"/>
      <c r="F3" s="7"/>
      <c r="G3" s="7"/>
      <c r="H3" s="7"/>
      <c r="I3" s="7"/>
      <c r="J3" s="7"/>
      <c r="K3" s="43"/>
    </row>
    <row r="4" ht="25" customHeight="1" spans="1:11">
      <c r="A4" s="5" t="s">
        <v>173</v>
      </c>
      <c r="B4" s="5"/>
      <c r="C4" s="8" t="s">
        <v>36</v>
      </c>
      <c r="D4" s="8"/>
      <c r="E4" s="8"/>
      <c r="F4" s="5" t="s">
        <v>174</v>
      </c>
      <c r="G4" s="6" t="s">
        <v>36</v>
      </c>
      <c r="H4" s="7"/>
      <c r="I4" s="7"/>
      <c r="J4" s="7"/>
      <c r="K4" s="43"/>
    </row>
    <row r="5" ht="25" customHeight="1" spans="1:11">
      <c r="A5" s="5" t="s">
        <v>175</v>
      </c>
      <c r="B5" s="5"/>
      <c r="C5" s="5"/>
      <c r="D5" s="5" t="s">
        <v>39</v>
      </c>
      <c r="E5" s="5" t="s">
        <v>176</v>
      </c>
      <c r="F5" s="5" t="s">
        <v>177</v>
      </c>
      <c r="G5" s="5" t="s">
        <v>178</v>
      </c>
      <c r="H5" s="5" t="s">
        <v>179</v>
      </c>
      <c r="I5" s="5" t="s">
        <v>180</v>
      </c>
      <c r="J5" s="5"/>
      <c r="K5" s="44" t="s">
        <v>181</v>
      </c>
    </row>
    <row r="6" ht="25" customHeight="1" spans="1:11">
      <c r="A6" s="5"/>
      <c r="B6" s="5"/>
      <c r="C6" s="9" t="s">
        <v>45</v>
      </c>
      <c r="D6" s="10">
        <v>65</v>
      </c>
      <c r="E6" s="10">
        <v>47.68</v>
      </c>
      <c r="F6" s="10">
        <v>47.68</v>
      </c>
      <c r="G6" s="10">
        <v>100</v>
      </c>
      <c r="H6" s="11">
        <v>10</v>
      </c>
      <c r="I6" s="16">
        <v>10</v>
      </c>
      <c r="J6" s="16"/>
      <c r="K6" s="55" t="s">
        <v>31</v>
      </c>
    </row>
    <row r="7" ht="25" customHeight="1" spans="1:11">
      <c r="A7" s="5"/>
      <c r="B7" s="5"/>
      <c r="C7" s="9" t="s">
        <v>182</v>
      </c>
      <c r="D7" s="10">
        <v>65</v>
      </c>
      <c r="E7" s="10">
        <v>47.68</v>
      </c>
      <c r="F7" s="10">
        <v>47.68</v>
      </c>
      <c r="G7" s="52">
        <v>100</v>
      </c>
      <c r="H7" s="13">
        <v>10</v>
      </c>
      <c r="I7" s="16">
        <v>10</v>
      </c>
      <c r="J7" s="16"/>
      <c r="K7" s="56"/>
    </row>
    <row r="8" ht="25" customHeight="1" spans="1:11">
      <c r="A8" s="5"/>
      <c r="B8" s="5"/>
      <c r="C8" s="14" t="s">
        <v>183</v>
      </c>
      <c r="D8" s="15" t="s">
        <v>50</v>
      </c>
      <c r="E8" s="15" t="s">
        <v>50</v>
      </c>
      <c r="F8" s="15" t="s">
        <v>50</v>
      </c>
      <c r="G8" s="15" t="s">
        <v>50</v>
      </c>
      <c r="H8" s="15" t="s">
        <v>50</v>
      </c>
      <c r="I8" s="16" t="s">
        <v>50</v>
      </c>
      <c r="J8" s="16"/>
      <c r="K8" s="56"/>
    </row>
    <row r="9" ht="25" customHeight="1" spans="1:11">
      <c r="A9" s="5"/>
      <c r="B9" s="5"/>
      <c r="C9" s="14" t="s">
        <v>184</v>
      </c>
      <c r="D9" s="15" t="s">
        <v>50</v>
      </c>
      <c r="E9" s="15" t="s">
        <v>50</v>
      </c>
      <c r="F9" s="15" t="s">
        <v>50</v>
      </c>
      <c r="G9" s="15" t="s">
        <v>50</v>
      </c>
      <c r="H9" s="15" t="s">
        <v>50</v>
      </c>
      <c r="I9" s="16" t="s">
        <v>50</v>
      </c>
      <c r="J9" s="16"/>
      <c r="K9" s="57"/>
    </row>
    <row r="10" ht="25" customHeight="1" spans="1:11">
      <c r="A10" s="5" t="s">
        <v>185</v>
      </c>
      <c r="B10" s="5" t="s">
        <v>186</v>
      </c>
      <c r="C10" s="5"/>
      <c r="D10" s="5"/>
      <c r="E10" s="5"/>
      <c r="F10" s="5"/>
      <c r="G10" s="16" t="s">
        <v>187</v>
      </c>
      <c r="H10" s="16"/>
      <c r="I10" s="16"/>
      <c r="J10" s="16"/>
      <c r="K10" s="16"/>
    </row>
    <row r="11" ht="159" customHeight="1" spans="1:11">
      <c r="A11" s="5"/>
      <c r="B11" s="8" t="s">
        <v>188</v>
      </c>
      <c r="C11" s="8"/>
      <c r="D11" s="8"/>
      <c r="E11" s="8"/>
      <c r="F11" s="8"/>
      <c r="G11" s="16" t="s">
        <v>189</v>
      </c>
      <c r="H11" s="16"/>
      <c r="I11" s="16"/>
      <c r="J11" s="16"/>
      <c r="K11" s="16"/>
    </row>
    <row r="12" ht="25" customHeight="1" spans="1:11">
      <c r="A12" s="18" t="s">
        <v>190</v>
      </c>
      <c r="B12" s="18"/>
      <c r="C12" s="18"/>
      <c r="D12" s="18"/>
      <c r="E12" s="18"/>
      <c r="F12" s="18"/>
      <c r="G12" s="18"/>
      <c r="H12" s="18"/>
      <c r="I12" s="18"/>
      <c r="J12" s="18"/>
      <c r="K12" s="18"/>
    </row>
    <row r="13" ht="25" customHeight="1" spans="1:11">
      <c r="A13" s="19" t="s">
        <v>191</v>
      </c>
      <c r="B13" s="19"/>
      <c r="C13" s="19"/>
      <c r="D13" s="19" t="s">
        <v>192</v>
      </c>
      <c r="E13" s="19"/>
      <c r="F13" s="19"/>
      <c r="G13" s="19" t="s">
        <v>61</v>
      </c>
      <c r="H13" s="19" t="s">
        <v>178</v>
      </c>
      <c r="I13" s="19" t="s">
        <v>180</v>
      </c>
      <c r="J13" s="48" t="s">
        <v>62</v>
      </c>
      <c r="K13" s="49"/>
    </row>
    <row r="14" ht="25" customHeight="1" spans="1:11">
      <c r="A14" s="5" t="s">
        <v>55</v>
      </c>
      <c r="B14" s="5" t="s">
        <v>56</v>
      </c>
      <c r="C14" s="5" t="s">
        <v>57</v>
      </c>
      <c r="D14" s="5" t="s">
        <v>58</v>
      </c>
      <c r="E14" s="5" t="s">
        <v>59</v>
      </c>
      <c r="F14" s="5" t="s">
        <v>60</v>
      </c>
      <c r="G14" s="5"/>
      <c r="H14" s="5"/>
      <c r="I14" s="5"/>
      <c r="J14" s="37"/>
      <c r="K14" s="39"/>
    </row>
    <row r="15" s="1" customFormat="1" ht="25" customHeight="1" spans="1:11">
      <c r="A15" s="20" t="s">
        <v>63</v>
      </c>
      <c r="B15" s="20" t="s">
        <v>64</v>
      </c>
      <c r="C15" s="23" t="s">
        <v>65</v>
      </c>
      <c r="D15" s="23" t="s">
        <v>66</v>
      </c>
      <c r="E15" s="23" t="s">
        <v>193</v>
      </c>
      <c r="F15" s="23" t="s">
        <v>67</v>
      </c>
      <c r="G15" s="23" t="s">
        <v>194</v>
      </c>
      <c r="H15" s="24">
        <v>2.5</v>
      </c>
      <c r="I15" s="24">
        <v>2.5</v>
      </c>
      <c r="J15" s="32" t="s">
        <v>31</v>
      </c>
      <c r="K15" s="50"/>
    </row>
    <row r="16" s="1" customFormat="1" ht="25" customHeight="1" spans="1:11">
      <c r="A16" s="25"/>
      <c r="B16" s="25"/>
      <c r="C16" s="23" t="s">
        <v>195</v>
      </c>
      <c r="D16" s="23" t="s">
        <v>66</v>
      </c>
      <c r="E16" s="23" t="s">
        <v>70</v>
      </c>
      <c r="F16" s="23" t="s">
        <v>71</v>
      </c>
      <c r="G16" s="23" t="s">
        <v>72</v>
      </c>
      <c r="H16" s="24">
        <v>2.5</v>
      </c>
      <c r="I16" s="24">
        <v>1</v>
      </c>
      <c r="J16" s="32" t="s">
        <v>31</v>
      </c>
      <c r="K16" s="50"/>
    </row>
    <row r="17" s="1" customFormat="1" ht="25" customHeight="1" spans="1:11">
      <c r="A17" s="25"/>
      <c r="B17" s="25"/>
      <c r="C17" s="23" t="s">
        <v>196</v>
      </c>
      <c r="D17" s="23" t="s">
        <v>66</v>
      </c>
      <c r="E17" s="23" t="s">
        <v>70</v>
      </c>
      <c r="F17" s="23" t="s">
        <v>71</v>
      </c>
      <c r="G17" s="23" t="s">
        <v>72</v>
      </c>
      <c r="H17" s="24">
        <v>2</v>
      </c>
      <c r="I17" s="24">
        <v>1.5</v>
      </c>
      <c r="J17" s="32" t="s">
        <v>31</v>
      </c>
      <c r="K17" s="50"/>
    </row>
    <row r="18" s="1" customFormat="1" ht="25" customHeight="1" spans="1:11">
      <c r="A18" s="25"/>
      <c r="B18" s="25"/>
      <c r="C18" s="23" t="s">
        <v>197</v>
      </c>
      <c r="D18" s="23" t="s">
        <v>66</v>
      </c>
      <c r="E18" s="23" t="s">
        <v>70</v>
      </c>
      <c r="F18" s="23" t="s">
        <v>71</v>
      </c>
      <c r="G18" s="23" t="s">
        <v>72</v>
      </c>
      <c r="H18" s="24">
        <v>2.5</v>
      </c>
      <c r="I18" s="24">
        <v>2.5</v>
      </c>
      <c r="J18" s="32" t="s">
        <v>31</v>
      </c>
      <c r="K18" s="50"/>
    </row>
    <row r="19" s="1" customFormat="1" ht="25" customHeight="1" spans="1:11">
      <c r="A19" s="25"/>
      <c r="B19" s="25"/>
      <c r="C19" s="23" t="s">
        <v>74</v>
      </c>
      <c r="D19" s="22" t="s">
        <v>75</v>
      </c>
      <c r="E19" s="23" t="s">
        <v>198</v>
      </c>
      <c r="F19" s="23" t="s">
        <v>67</v>
      </c>
      <c r="G19" s="23" t="s">
        <v>76</v>
      </c>
      <c r="H19" s="24">
        <v>2.5</v>
      </c>
      <c r="I19" s="24">
        <v>2.5</v>
      </c>
      <c r="J19" s="32" t="s">
        <v>31</v>
      </c>
      <c r="K19" s="50"/>
    </row>
    <row r="20" s="1" customFormat="1" ht="25" customHeight="1" spans="1:11">
      <c r="A20" s="25"/>
      <c r="B20" s="25"/>
      <c r="C20" s="23" t="s">
        <v>199</v>
      </c>
      <c r="D20" s="22" t="s">
        <v>75</v>
      </c>
      <c r="E20" s="23" t="s">
        <v>200</v>
      </c>
      <c r="F20" s="23" t="s">
        <v>67</v>
      </c>
      <c r="G20" s="23" t="s">
        <v>68</v>
      </c>
      <c r="H20" s="24">
        <v>2.5</v>
      </c>
      <c r="I20" s="24">
        <v>2.5</v>
      </c>
      <c r="J20" s="32" t="s">
        <v>31</v>
      </c>
      <c r="K20" s="50"/>
    </row>
    <row r="21" s="1" customFormat="1" ht="25" customHeight="1" spans="1:11">
      <c r="A21" s="25"/>
      <c r="B21" s="25"/>
      <c r="C21" s="23" t="s">
        <v>78</v>
      </c>
      <c r="D21" s="23" t="s">
        <v>66</v>
      </c>
      <c r="E21" s="23" t="s">
        <v>201</v>
      </c>
      <c r="F21" s="23" t="s">
        <v>79</v>
      </c>
      <c r="G21" s="23" t="s">
        <v>80</v>
      </c>
      <c r="H21" s="24">
        <v>3</v>
      </c>
      <c r="I21" s="24">
        <v>2</v>
      </c>
      <c r="J21" s="32" t="s">
        <v>31</v>
      </c>
      <c r="K21" s="50"/>
    </row>
    <row r="22" s="1" customFormat="1" ht="25" customHeight="1" spans="1:11">
      <c r="A22" s="25"/>
      <c r="B22" s="26"/>
      <c r="C22" s="29" t="s">
        <v>81</v>
      </c>
      <c r="D22" s="22" t="s">
        <v>82</v>
      </c>
      <c r="E22" s="23" t="s">
        <v>202</v>
      </c>
      <c r="F22" s="23" t="s">
        <v>203</v>
      </c>
      <c r="G22" s="23" t="s">
        <v>204</v>
      </c>
      <c r="H22" s="24">
        <v>2.5</v>
      </c>
      <c r="I22" s="24">
        <v>2.5</v>
      </c>
      <c r="J22" s="32" t="s">
        <v>31</v>
      </c>
      <c r="K22" s="50"/>
    </row>
    <row r="23" s="1" customFormat="1" ht="25" customHeight="1" spans="1:11">
      <c r="A23" s="25"/>
      <c r="B23" s="27" t="s">
        <v>104</v>
      </c>
      <c r="C23" s="29" t="s">
        <v>105</v>
      </c>
      <c r="D23" s="22" t="s">
        <v>82</v>
      </c>
      <c r="E23" s="23" t="s">
        <v>205</v>
      </c>
      <c r="F23" s="23" t="s">
        <v>106</v>
      </c>
      <c r="G23" s="23" t="s">
        <v>206</v>
      </c>
      <c r="H23" s="24">
        <v>10</v>
      </c>
      <c r="I23" s="24">
        <v>10</v>
      </c>
      <c r="J23" s="32" t="s">
        <v>31</v>
      </c>
      <c r="K23" s="50"/>
    </row>
    <row r="24" s="1" customFormat="1" ht="25" customHeight="1" spans="1:11">
      <c r="A24" s="25"/>
      <c r="B24" s="27" t="s">
        <v>124</v>
      </c>
      <c r="C24" s="29" t="s">
        <v>125</v>
      </c>
      <c r="D24" s="23" t="s">
        <v>66</v>
      </c>
      <c r="E24" s="23" t="s">
        <v>207</v>
      </c>
      <c r="F24" s="23" t="s">
        <v>109</v>
      </c>
      <c r="G24" s="23" t="s">
        <v>126</v>
      </c>
      <c r="H24" s="24">
        <v>10</v>
      </c>
      <c r="I24" s="24">
        <v>10</v>
      </c>
      <c r="J24" s="32" t="s">
        <v>31</v>
      </c>
      <c r="K24" s="50"/>
    </row>
    <row r="25" s="1" customFormat="1" ht="25" customHeight="1" spans="1:11">
      <c r="A25" s="26"/>
      <c r="B25" s="27" t="s">
        <v>127</v>
      </c>
      <c r="C25" s="54" t="s">
        <v>208</v>
      </c>
      <c r="D25" s="22" t="s">
        <v>82</v>
      </c>
      <c r="E25" s="23" t="s">
        <v>209</v>
      </c>
      <c r="F25" s="23" t="s">
        <v>129</v>
      </c>
      <c r="G25" s="23" t="s">
        <v>210</v>
      </c>
      <c r="H25" s="24">
        <v>10</v>
      </c>
      <c r="I25" s="24">
        <v>10</v>
      </c>
      <c r="J25" s="32" t="s">
        <v>31</v>
      </c>
      <c r="K25" s="50"/>
    </row>
    <row r="26" s="1" customFormat="1" ht="25" customHeight="1" spans="1:11">
      <c r="A26" s="20" t="s">
        <v>131</v>
      </c>
      <c r="B26" s="27" t="s">
        <v>132</v>
      </c>
      <c r="C26" s="54" t="s">
        <v>133</v>
      </c>
      <c r="D26" s="22" t="s">
        <v>75</v>
      </c>
      <c r="E26" s="30" t="s">
        <v>134</v>
      </c>
      <c r="F26" s="23" t="s">
        <v>109</v>
      </c>
      <c r="G26" s="30" t="s">
        <v>135</v>
      </c>
      <c r="H26" s="24">
        <v>15</v>
      </c>
      <c r="I26" s="24">
        <v>14</v>
      </c>
      <c r="J26" s="32" t="s">
        <v>31</v>
      </c>
      <c r="K26" s="50"/>
    </row>
    <row r="27" s="1" customFormat="1" ht="25" customHeight="1" spans="1:11">
      <c r="A27" s="26"/>
      <c r="B27" s="27" t="s">
        <v>153</v>
      </c>
      <c r="C27" s="54" t="s">
        <v>154</v>
      </c>
      <c r="D27" s="22" t="s">
        <v>75</v>
      </c>
      <c r="E27" s="23" t="s">
        <v>207</v>
      </c>
      <c r="F27" s="23" t="s">
        <v>109</v>
      </c>
      <c r="G27" s="23" t="s">
        <v>126</v>
      </c>
      <c r="H27" s="24">
        <v>15</v>
      </c>
      <c r="I27" s="24">
        <v>14</v>
      </c>
      <c r="J27" s="32" t="s">
        <v>31</v>
      </c>
      <c r="K27" s="50"/>
    </row>
    <row r="28" s="1" customFormat="1" ht="25" customHeight="1" spans="1:11">
      <c r="A28" s="27" t="s">
        <v>164</v>
      </c>
      <c r="B28" s="27" t="s">
        <v>165</v>
      </c>
      <c r="C28" s="31" t="s">
        <v>166</v>
      </c>
      <c r="D28" s="22" t="s">
        <v>75</v>
      </c>
      <c r="E28" s="23" t="s">
        <v>211</v>
      </c>
      <c r="F28" s="23" t="s">
        <v>106</v>
      </c>
      <c r="G28" s="23" t="s">
        <v>212</v>
      </c>
      <c r="H28" s="24">
        <v>10</v>
      </c>
      <c r="I28" s="24">
        <v>9</v>
      </c>
      <c r="J28" s="32" t="s">
        <v>31</v>
      </c>
      <c r="K28" s="50"/>
    </row>
    <row r="29" ht="25" customHeight="1" spans="1:11">
      <c r="A29" s="5" t="s">
        <v>213</v>
      </c>
      <c r="B29" s="5"/>
      <c r="C29" s="5"/>
      <c r="D29" s="32" t="s">
        <v>31</v>
      </c>
      <c r="E29" s="33"/>
      <c r="F29" s="33"/>
      <c r="G29" s="33"/>
      <c r="H29" s="33"/>
      <c r="I29" s="33"/>
      <c r="J29" s="33"/>
      <c r="K29" s="50"/>
    </row>
    <row r="30" ht="25" customHeight="1" spans="1:11">
      <c r="A30" s="34" t="s">
        <v>214</v>
      </c>
      <c r="B30" s="35"/>
      <c r="C30" s="35"/>
      <c r="D30" s="35"/>
      <c r="E30" s="35"/>
      <c r="F30" s="35"/>
      <c r="G30" s="36"/>
      <c r="H30" s="5" t="s">
        <v>215</v>
      </c>
      <c r="I30" s="5" t="s">
        <v>216</v>
      </c>
      <c r="J30" s="32" t="s">
        <v>217</v>
      </c>
      <c r="K30" s="50"/>
    </row>
    <row r="31" ht="25" customHeight="1" spans="1:11">
      <c r="A31" s="37"/>
      <c r="B31" s="38"/>
      <c r="C31" s="38"/>
      <c r="D31" s="38"/>
      <c r="E31" s="38"/>
      <c r="F31" s="38"/>
      <c r="G31" s="39"/>
      <c r="H31" s="5">
        <v>100</v>
      </c>
      <c r="I31" s="5">
        <v>94</v>
      </c>
      <c r="J31" s="32" t="s">
        <v>218</v>
      </c>
      <c r="K31" s="50"/>
    </row>
    <row r="32" ht="69" customHeight="1" spans="1:11">
      <c r="A32" s="14" t="s">
        <v>219</v>
      </c>
      <c r="B32" s="14"/>
      <c r="C32" s="14"/>
      <c r="D32" s="14"/>
      <c r="E32" s="14"/>
      <c r="F32" s="14"/>
      <c r="G32" s="14"/>
      <c r="H32" s="14"/>
      <c r="I32" s="14"/>
      <c r="J32" s="14"/>
      <c r="K32" s="14"/>
    </row>
    <row r="33" spans="1:11">
      <c r="A33" s="40" t="s">
        <v>167</v>
      </c>
      <c r="B33" s="40"/>
      <c r="C33" s="40"/>
      <c r="D33" s="40"/>
      <c r="E33" s="40"/>
      <c r="F33" s="40"/>
      <c r="G33" s="40"/>
      <c r="H33" s="40"/>
      <c r="I33" s="40"/>
      <c r="J33" s="40"/>
      <c r="K33" s="40"/>
    </row>
    <row r="34" spans="1:11">
      <c r="A34" s="40" t="s">
        <v>168</v>
      </c>
      <c r="B34" s="40"/>
      <c r="C34" s="40"/>
      <c r="D34" s="40"/>
      <c r="E34" s="40"/>
      <c r="F34" s="40"/>
      <c r="G34" s="40"/>
      <c r="H34" s="40"/>
      <c r="I34" s="40"/>
      <c r="J34" s="40"/>
      <c r="K34" s="40"/>
    </row>
    <row r="35" spans="1:10">
      <c r="A35" s="58"/>
      <c r="B35" s="58"/>
      <c r="C35" s="58"/>
      <c r="D35" s="58"/>
      <c r="E35" s="58"/>
      <c r="F35" s="58"/>
      <c r="G35" s="58"/>
      <c r="H35" s="58"/>
      <c r="I35" s="58"/>
      <c r="J35" s="58"/>
    </row>
  </sheetData>
  <mergeCells count="52">
    <mergeCell ref="A1:K1"/>
    <mergeCell ref="A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J25:K25"/>
    <mergeCell ref="J26:K26"/>
    <mergeCell ref="J27:K27"/>
    <mergeCell ref="J28:K28"/>
    <mergeCell ref="A29:C29"/>
    <mergeCell ref="D29:K29"/>
    <mergeCell ref="J30:K30"/>
    <mergeCell ref="J31:K31"/>
    <mergeCell ref="A32:K32"/>
    <mergeCell ref="A33:K33"/>
    <mergeCell ref="A34:K34"/>
    <mergeCell ref="A35:J35"/>
    <mergeCell ref="A10:A11"/>
    <mergeCell ref="A15:A25"/>
    <mergeCell ref="A26:A27"/>
    <mergeCell ref="B15:B22"/>
    <mergeCell ref="G13:G14"/>
    <mergeCell ref="H13:H14"/>
    <mergeCell ref="I13:I14"/>
    <mergeCell ref="K6:K9"/>
    <mergeCell ref="A5:B9"/>
    <mergeCell ref="J13:K14"/>
    <mergeCell ref="A30:G31"/>
  </mergeCells>
  <pageMargins left="0.75" right="0.75" top="1" bottom="1" header="0.511805555555556" footer="0.511805555555556"/>
  <pageSetup paperSize="9" scale="7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29"/>
  <sheetViews>
    <sheetView tabSelected="1" topLeftCell="A7" workbookViewId="0">
      <selection activeCell="G11" sqref="G11:K11"/>
    </sheetView>
  </sheetViews>
  <sheetFormatPr defaultColWidth="9" defaultRowHeight="14.4"/>
  <cols>
    <col min="2" max="2" width="14.75" customWidth="1"/>
    <col min="3" max="3" width="20.25" customWidth="1"/>
    <col min="7" max="7" width="13.8796296296296" customWidth="1"/>
  </cols>
  <sheetData>
    <row r="1" ht="15.6" spans="1:11">
      <c r="A1" s="2" t="s">
        <v>169</v>
      </c>
      <c r="B1" s="2"/>
      <c r="C1" s="2"/>
      <c r="D1" s="2"/>
      <c r="E1" s="2"/>
      <c r="F1" s="2"/>
      <c r="G1" s="2"/>
      <c r="H1" s="2"/>
      <c r="I1" s="2"/>
      <c r="J1" s="2"/>
      <c r="K1" s="2"/>
    </row>
    <row r="2" ht="28.8" spans="1:11">
      <c r="A2" s="3" t="s">
        <v>1</v>
      </c>
      <c r="B2" s="51"/>
      <c r="C2" s="51"/>
      <c r="D2" s="4"/>
      <c r="E2" s="4"/>
      <c r="F2" s="4"/>
      <c r="G2" s="4"/>
      <c r="H2" s="4"/>
      <c r="I2" s="4"/>
      <c r="J2" s="41"/>
      <c r="K2" s="42" t="s">
        <v>170</v>
      </c>
    </row>
    <row r="3" spans="1:11">
      <c r="A3" s="5" t="s">
        <v>171</v>
      </c>
      <c r="B3" s="5"/>
      <c r="C3" s="6" t="s">
        <v>220</v>
      </c>
      <c r="D3" s="7"/>
      <c r="E3" s="7"/>
      <c r="F3" s="7"/>
      <c r="G3" s="7"/>
      <c r="H3" s="7"/>
      <c r="I3" s="7"/>
      <c r="J3" s="7"/>
      <c r="K3" s="43"/>
    </row>
    <row r="4" spans="1:11">
      <c r="A4" s="5" t="s">
        <v>173</v>
      </c>
      <c r="B4" s="5"/>
      <c r="C4" s="8" t="s">
        <v>36</v>
      </c>
      <c r="D4" s="8"/>
      <c r="E4" s="8"/>
      <c r="F4" s="5" t="s">
        <v>174</v>
      </c>
      <c r="G4" s="6" t="s">
        <v>36</v>
      </c>
      <c r="H4" s="7"/>
      <c r="I4" s="7"/>
      <c r="J4" s="7"/>
      <c r="K4" s="43"/>
    </row>
    <row r="5" ht="24" spans="1:11">
      <c r="A5" s="5" t="s">
        <v>175</v>
      </c>
      <c r="B5" s="5"/>
      <c r="C5" s="5"/>
      <c r="D5" s="5" t="s">
        <v>39</v>
      </c>
      <c r="E5" s="5" t="s">
        <v>176</v>
      </c>
      <c r="F5" s="5" t="s">
        <v>177</v>
      </c>
      <c r="G5" s="5" t="s">
        <v>178</v>
      </c>
      <c r="H5" s="5" t="s">
        <v>179</v>
      </c>
      <c r="I5" s="5" t="s">
        <v>180</v>
      </c>
      <c r="J5" s="5"/>
      <c r="K5" s="44" t="s">
        <v>181</v>
      </c>
    </row>
    <row r="6" spans="1:11">
      <c r="A6" s="5"/>
      <c r="B6" s="5"/>
      <c r="C6" s="9" t="s">
        <v>45</v>
      </c>
      <c r="D6" s="10">
        <v>55.66</v>
      </c>
      <c r="E6" s="10">
        <v>8.76</v>
      </c>
      <c r="F6" s="10">
        <v>8.76</v>
      </c>
      <c r="G6" s="10">
        <v>100</v>
      </c>
      <c r="H6" s="11">
        <v>10</v>
      </c>
      <c r="I6" s="16">
        <v>10</v>
      </c>
      <c r="J6" s="16"/>
      <c r="K6" s="55" t="s">
        <v>31</v>
      </c>
    </row>
    <row r="7" spans="1:11">
      <c r="A7" s="5"/>
      <c r="B7" s="5"/>
      <c r="C7" s="9" t="s">
        <v>182</v>
      </c>
      <c r="D7" s="10">
        <v>55.66</v>
      </c>
      <c r="E7" s="10">
        <v>8.76</v>
      </c>
      <c r="F7" s="10">
        <v>8.76</v>
      </c>
      <c r="G7" s="52">
        <v>100</v>
      </c>
      <c r="H7" s="13">
        <v>10</v>
      </c>
      <c r="I7" s="16">
        <v>10</v>
      </c>
      <c r="J7" s="16"/>
      <c r="K7" s="56"/>
    </row>
    <row r="8" spans="1:11">
      <c r="A8" s="5"/>
      <c r="B8" s="5"/>
      <c r="C8" s="9" t="s">
        <v>221</v>
      </c>
      <c r="D8" s="15" t="s">
        <v>50</v>
      </c>
      <c r="E8" s="15" t="s">
        <v>50</v>
      </c>
      <c r="F8" s="15" t="s">
        <v>50</v>
      </c>
      <c r="G8" s="15" t="s">
        <v>50</v>
      </c>
      <c r="H8" s="15" t="s">
        <v>50</v>
      </c>
      <c r="I8" s="16" t="s">
        <v>50</v>
      </c>
      <c r="J8" s="16"/>
      <c r="K8" s="56"/>
    </row>
    <row r="9" spans="1:11">
      <c r="A9" s="5"/>
      <c r="B9" s="5"/>
      <c r="C9" s="9" t="s">
        <v>49</v>
      </c>
      <c r="D9" s="15" t="s">
        <v>50</v>
      </c>
      <c r="E9" s="15" t="s">
        <v>50</v>
      </c>
      <c r="F9" s="15" t="s">
        <v>50</v>
      </c>
      <c r="G9" s="15" t="s">
        <v>50</v>
      </c>
      <c r="H9" s="15" t="s">
        <v>50</v>
      </c>
      <c r="I9" s="16" t="s">
        <v>50</v>
      </c>
      <c r="J9" s="16"/>
      <c r="K9" s="57"/>
    </row>
    <row r="10" ht="25" customHeight="1" spans="1:11">
      <c r="A10" s="5" t="s">
        <v>185</v>
      </c>
      <c r="B10" s="5" t="s">
        <v>186</v>
      </c>
      <c r="C10" s="5"/>
      <c r="D10" s="5"/>
      <c r="E10" s="5"/>
      <c r="F10" s="5"/>
      <c r="G10" s="16" t="s">
        <v>187</v>
      </c>
      <c r="H10" s="16"/>
      <c r="I10" s="16"/>
      <c r="J10" s="16"/>
      <c r="K10" s="16"/>
    </row>
    <row r="11" ht="131" customHeight="1" spans="1:11">
      <c r="A11" s="5"/>
      <c r="B11" s="8" t="s">
        <v>222</v>
      </c>
      <c r="C11" s="8"/>
      <c r="D11" s="8"/>
      <c r="E11" s="8"/>
      <c r="F11" s="8"/>
      <c r="G11" s="17" t="s">
        <v>223</v>
      </c>
      <c r="H11" s="17"/>
      <c r="I11" s="17"/>
      <c r="J11" s="17"/>
      <c r="K11" s="17"/>
    </row>
    <row r="12" ht="35" customHeight="1" spans="1:11">
      <c r="A12" s="18" t="s">
        <v>190</v>
      </c>
      <c r="B12" s="18"/>
      <c r="C12" s="18"/>
      <c r="D12" s="18"/>
      <c r="E12" s="18"/>
      <c r="F12" s="18"/>
      <c r="G12" s="18"/>
      <c r="H12" s="18"/>
      <c r="I12" s="18"/>
      <c r="J12" s="18"/>
      <c r="K12" s="18"/>
    </row>
    <row r="13" ht="35" customHeight="1" spans="1:11">
      <c r="A13" s="19" t="s">
        <v>191</v>
      </c>
      <c r="B13" s="19"/>
      <c r="C13" s="19"/>
      <c r="D13" s="19" t="s">
        <v>192</v>
      </c>
      <c r="E13" s="19"/>
      <c r="F13" s="19"/>
      <c r="G13" s="19" t="s">
        <v>61</v>
      </c>
      <c r="H13" s="19" t="s">
        <v>178</v>
      </c>
      <c r="I13" s="19" t="s">
        <v>180</v>
      </c>
      <c r="J13" s="48" t="s">
        <v>62</v>
      </c>
      <c r="K13" s="49"/>
    </row>
    <row r="14" ht="35" customHeight="1" spans="1:11">
      <c r="A14" s="5" t="s">
        <v>55</v>
      </c>
      <c r="B14" s="5" t="s">
        <v>56</v>
      </c>
      <c r="C14" s="5" t="s">
        <v>57</v>
      </c>
      <c r="D14" s="5" t="s">
        <v>58</v>
      </c>
      <c r="E14" s="5" t="s">
        <v>59</v>
      </c>
      <c r="F14" s="5" t="s">
        <v>60</v>
      </c>
      <c r="G14" s="5"/>
      <c r="H14" s="5"/>
      <c r="I14" s="5"/>
      <c r="J14" s="37"/>
      <c r="K14" s="39"/>
    </row>
    <row r="15" s="1" customFormat="1" ht="35" customHeight="1" spans="1:11">
      <c r="A15" s="20" t="s">
        <v>63</v>
      </c>
      <c r="B15" s="20" t="s">
        <v>64</v>
      </c>
      <c r="C15" s="21" t="s">
        <v>83</v>
      </c>
      <c r="D15" s="23" t="s">
        <v>66</v>
      </c>
      <c r="E15" s="23" t="s">
        <v>224</v>
      </c>
      <c r="F15" s="23" t="s">
        <v>84</v>
      </c>
      <c r="G15" s="23" t="s">
        <v>70</v>
      </c>
      <c r="H15" s="24">
        <v>2.5</v>
      </c>
      <c r="I15" s="24">
        <v>10</v>
      </c>
      <c r="J15" s="32" t="s">
        <v>31</v>
      </c>
      <c r="K15" s="50"/>
    </row>
    <row r="16" s="1" customFormat="1" ht="35" customHeight="1" spans="1:11">
      <c r="A16" s="25"/>
      <c r="B16" s="25"/>
      <c r="C16" s="21" t="s">
        <v>85</v>
      </c>
      <c r="D16" s="22" t="s">
        <v>75</v>
      </c>
      <c r="E16" s="23" t="s">
        <v>225</v>
      </c>
      <c r="F16" s="23" t="s">
        <v>79</v>
      </c>
      <c r="G16" s="23" t="s">
        <v>86</v>
      </c>
      <c r="H16" s="24">
        <v>2.5</v>
      </c>
      <c r="I16" s="24">
        <v>5</v>
      </c>
      <c r="J16" s="32" t="s">
        <v>31</v>
      </c>
      <c r="K16" s="50"/>
    </row>
    <row r="17" s="1" customFormat="1" ht="35" customHeight="1" spans="1:11">
      <c r="A17" s="25"/>
      <c r="B17" s="26"/>
      <c r="C17" s="21" t="s">
        <v>87</v>
      </c>
      <c r="D17" s="22" t="s">
        <v>75</v>
      </c>
      <c r="E17" s="23" t="s">
        <v>226</v>
      </c>
      <c r="F17" s="23" t="s">
        <v>227</v>
      </c>
      <c r="G17" s="23" t="s">
        <v>228</v>
      </c>
      <c r="H17" s="24">
        <v>2</v>
      </c>
      <c r="I17" s="24">
        <v>5</v>
      </c>
      <c r="J17" s="32" t="s">
        <v>31</v>
      </c>
      <c r="K17" s="50"/>
    </row>
    <row r="18" s="1" customFormat="1" ht="35" customHeight="1" spans="1:11">
      <c r="A18" s="25"/>
      <c r="B18" s="27" t="s">
        <v>104</v>
      </c>
      <c r="C18" s="29" t="s">
        <v>229</v>
      </c>
      <c r="D18" s="22" t="s">
        <v>75</v>
      </c>
      <c r="E18" s="23" t="s">
        <v>205</v>
      </c>
      <c r="F18" s="23" t="s">
        <v>106</v>
      </c>
      <c r="G18" s="23" t="s">
        <v>206</v>
      </c>
      <c r="H18" s="24">
        <v>10</v>
      </c>
      <c r="I18" s="24">
        <v>10</v>
      </c>
      <c r="J18" s="32" t="s">
        <v>31</v>
      </c>
      <c r="K18" s="50"/>
    </row>
    <row r="19" s="1" customFormat="1" ht="35" customHeight="1" spans="1:11">
      <c r="A19" s="25"/>
      <c r="B19" s="27" t="s">
        <v>124</v>
      </c>
      <c r="C19" s="29" t="s">
        <v>125</v>
      </c>
      <c r="D19" s="23" t="s">
        <v>66</v>
      </c>
      <c r="E19" s="23" t="s">
        <v>207</v>
      </c>
      <c r="F19" s="23" t="s">
        <v>109</v>
      </c>
      <c r="G19" s="23" t="s">
        <v>126</v>
      </c>
      <c r="H19" s="24">
        <v>10</v>
      </c>
      <c r="I19" s="24">
        <v>10</v>
      </c>
      <c r="J19" s="32" t="s">
        <v>31</v>
      </c>
      <c r="K19" s="50"/>
    </row>
    <row r="20" s="1" customFormat="1" ht="35" customHeight="1" spans="1:11">
      <c r="A20" s="26"/>
      <c r="B20" s="27" t="s">
        <v>127</v>
      </c>
      <c r="C20" s="21" t="s">
        <v>128</v>
      </c>
      <c r="D20" s="22" t="s">
        <v>82</v>
      </c>
      <c r="E20" s="23" t="s">
        <v>230</v>
      </c>
      <c r="F20" s="23" t="s">
        <v>129</v>
      </c>
      <c r="G20" s="23" t="s">
        <v>231</v>
      </c>
      <c r="H20" s="24">
        <v>10</v>
      </c>
      <c r="I20" s="24">
        <v>10</v>
      </c>
      <c r="J20" s="32" t="s">
        <v>31</v>
      </c>
      <c r="K20" s="50"/>
    </row>
    <row r="21" s="1" customFormat="1" ht="35" customHeight="1" spans="1:11">
      <c r="A21" s="20" t="s">
        <v>131</v>
      </c>
      <c r="B21" s="27" t="s">
        <v>132</v>
      </c>
      <c r="C21" s="21" t="s">
        <v>136</v>
      </c>
      <c r="D21" s="22" t="s">
        <v>75</v>
      </c>
      <c r="E21" s="53" t="s">
        <v>137</v>
      </c>
      <c r="F21" s="23" t="s">
        <v>109</v>
      </c>
      <c r="G21" s="23" t="s">
        <v>137</v>
      </c>
      <c r="H21" s="24">
        <v>15</v>
      </c>
      <c r="I21" s="24">
        <v>15</v>
      </c>
      <c r="J21" s="32" t="s">
        <v>31</v>
      </c>
      <c r="K21" s="50"/>
    </row>
    <row r="22" s="1" customFormat="1" ht="35" customHeight="1" spans="1:11">
      <c r="A22" s="26"/>
      <c r="B22" s="27" t="s">
        <v>153</v>
      </c>
      <c r="C22" s="54" t="s">
        <v>155</v>
      </c>
      <c r="D22" s="22" t="s">
        <v>75</v>
      </c>
      <c r="E22" s="23" t="s">
        <v>207</v>
      </c>
      <c r="F22" s="23" t="s">
        <v>109</v>
      </c>
      <c r="G22" s="23" t="s">
        <v>126</v>
      </c>
      <c r="H22" s="24">
        <v>15</v>
      </c>
      <c r="I22" s="24">
        <v>15</v>
      </c>
      <c r="J22" s="32" t="s">
        <v>31</v>
      </c>
      <c r="K22" s="50"/>
    </row>
    <row r="23" s="1" customFormat="1" ht="35" customHeight="1" spans="1:11">
      <c r="A23" s="27" t="s">
        <v>164</v>
      </c>
      <c r="B23" s="27" t="s">
        <v>232</v>
      </c>
      <c r="C23" s="31" t="s">
        <v>166</v>
      </c>
      <c r="D23" s="22" t="s">
        <v>75</v>
      </c>
      <c r="E23" s="23" t="s">
        <v>211</v>
      </c>
      <c r="F23" s="23" t="s">
        <v>106</v>
      </c>
      <c r="G23" s="23" t="s">
        <v>212</v>
      </c>
      <c r="H23" s="24">
        <v>10</v>
      </c>
      <c r="I23" s="24">
        <v>9</v>
      </c>
      <c r="J23" s="32" t="s">
        <v>31</v>
      </c>
      <c r="K23" s="50"/>
    </row>
    <row r="24" ht="35" customHeight="1" spans="1:11">
      <c r="A24" s="5" t="s">
        <v>213</v>
      </c>
      <c r="B24" s="5"/>
      <c r="C24" s="5"/>
      <c r="D24" s="32" t="s">
        <v>31</v>
      </c>
      <c r="E24" s="33"/>
      <c r="F24" s="33"/>
      <c r="G24" s="33"/>
      <c r="H24" s="33"/>
      <c r="I24" s="33"/>
      <c r="J24" s="33"/>
      <c r="K24" s="50"/>
    </row>
    <row r="25" spans="1:11">
      <c r="A25" s="34" t="s">
        <v>214</v>
      </c>
      <c r="B25" s="35"/>
      <c r="C25" s="35"/>
      <c r="D25" s="35"/>
      <c r="E25" s="35"/>
      <c r="F25" s="35"/>
      <c r="G25" s="36"/>
      <c r="H25" s="5" t="s">
        <v>215</v>
      </c>
      <c r="I25" s="5" t="s">
        <v>216</v>
      </c>
      <c r="J25" s="32" t="s">
        <v>217</v>
      </c>
      <c r="K25" s="50"/>
    </row>
    <row r="26" spans="1:11">
      <c r="A26" s="37"/>
      <c r="B26" s="38"/>
      <c r="C26" s="38"/>
      <c r="D26" s="38"/>
      <c r="E26" s="38"/>
      <c r="F26" s="38"/>
      <c r="G26" s="39"/>
      <c r="H26" s="5">
        <v>100</v>
      </c>
      <c r="I26" s="5">
        <v>99</v>
      </c>
      <c r="J26" s="32" t="s">
        <v>218</v>
      </c>
      <c r="K26" s="50"/>
    </row>
    <row r="27" spans="1:11">
      <c r="A27" s="14" t="s">
        <v>219</v>
      </c>
      <c r="B27" s="14"/>
      <c r="C27" s="14"/>
      <c r="D27" s="14"/>
      <c r="E27" s="14"/>
      <c r="F27" s="14"/>
      <c r="G27" s="14"/>
      <c r="H27" s="14"/>
      <c r="I27" s="14"/>
      <c r="J27" s="14"/>
      <c r="K27" s="14"/>
    </row>
    <row r="28" spans="1:11">
      <c r="A28" s="40" t="s">
        <v>167</v>
      </c>
      <c r="B28" s="40"/>
      <c r="C28" s="40"/>
      <c r="D28" s="40"/>
      <c r="E28" s="40"/>
      <c r="F28" s="40"/>
      <c r="G28" s="40"/>
      <c r="H28" s="40"/>
      <c r="I28" s="40"/>
      <c r="J28" s="40"/>
      <c r="K28" s="40"/>
    </row>
    <row r="29" spans="1:11">
      <c r="A29" s="40" t="s">
        <v>168</v>
      </c>
      <c r="B29" s="40"/>
      <c r="C29" s="40"/>
      <c r="D29" s="40"/>
      <c r="E29" s="40"/>
      <c r="F29" s="40"/>
      <c r="G29" s="40"/>
      <c r="H29" s="40"/>
      <c r="I29" s="40"/>
      <c r="J29" s="40"/>
      <c r="K29" s="40"/>
    </row>
  </sheetData>
  <mergeCells count="46">
    <mergeCell ref="A1:K1"/>
    <mergeCell ref="A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10:A11"/>
    <mergeCell ref="A15:A20"/>
    <mergeCell ref="A21:A22"/>
    <mergeCell ref="B15:B17"/>
    <mergeCell ref="G13:G14"/>
    <mergeCell ref="H13:H14"/>
    <mergeCell ref="I13:I14"/>
    <mergeCell ref="K6:K9"/>
    <mergeCell ref="A5:B9"/>
    <mergeCell ref="J13:K14"/>
    <mergeCell ref="A25:G2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33"/>
  <sheetViews>
    <sheetView topLeftCell="A14" workbookViewId="0">
      <selection activeCell="J27" sqref="J27:K27"/>
    </sheetView>
  </sheetViews>
  <sheetFormatPr defaultColWidth="9" defaultRowHeight="14.4"/>
  <cols>
    <col min="2" max="2" width="12.3796296296296" customWidth="1"/>
    <col min="3" max="3" width="22.1296296296296" customWidth="1"/>
    <col min="5" max="5" width="13.1296296296296" customWidth="1"/>
    <col min="6" max="6" width="13.3796296296296" customWidth="1"/>
    <col min="7" max="7" width="20.25" customWidth="1"/>
    <col min="11" max="11" width="16.8796296296296" customWidth="1"/>
  </cols>
  <sheetData>
    <row r="1" ht="15.6" spans="1:11">
      <c r="A1" s="2" t="s">
        <v>169</v>
      </c>
      <c r="B1" s="2"/>
      <c r="C1" s="2"/>
      <c r="D1" s="2"/>
      <c r="E1" s="2"/>
      <c r="F1" s="2"/>
      <c r="G1" s="2"/>
      <c r="H1" s="2"/>
      <c r="I1" s="2"/>
      <c r="J1" s="2"/>
      <c r="K1" s="2"/>
    </row>
    <row r="2" ht="22.2" spans="1:11">
      <c r="A2" s="3" t="s">
        <v>1</v>
      </c>
      <c r="B2" s="3"/>
      <c r="C2" s="3"/>
      <c r="D2" s="4"/>
      <c r="E2" s="4"/>
      <c r="F2" s="4"/>
      <c r="G2" s="4"/>
      <c r="H2" s="4"/>
      <c r="I2" s="4"/>
      <c r="J2" s="41"/>
      <c r="K2" s="42" t="s">
        <v>170</v>
      </c>
    </row>
    <row r="3" spans="1:11">
      <c r="A3" s="5" t="s">
        <v>171</v>
      </c>
      <c r="B3" s="5"/>
      <c r="C3" s="6" t="s">
        <v>233</v>
      </c>
      <c r="D3" s="7"/>
      <c r="E3" s="7"/>
      <c r="F3" s="7"/>
      <c r="G3" s="7"/>
      <c r="H3" s="7"/>
      <c r="I3" s="7"/>
      <c r="J3" s="7"/>
      <c r="K3" s="43"/>
    </row>
    <row r="4" spans="1:11">
      <c r="A4" s="5" t="s">
        <v>173</v>
      </c>
      <c r="B4" s="5"/>
      <c r="C4" s="8" t="s">
        <v>36</v>
      </c>
      <c r="D4" s="8"/>
      <c r="E4" s="8"/>
      <c r="F4" s="5" t="s">
        <v>174</v>
      </c>
      <c r="G4" s="6" t="s">
        <v>36</v>
      </c>
      <c r="H4" s="7"/>
      <c r="I4" s="7"/>
      <c r="J4" s="7"/>
      <c r="K4" s="43"/>
    </row>
    <row r="5" ht="24" spans="1:11">
      <c r="A5" s="5" t="s">
        <v>175</v>
      </c>
      <c r="B5" s="5"/>
      <c r="C5" s="5"/>
      <c r="D5" s="5" t="s">
        <v>39</v>
      </c>
      <c r="E5" s="5" t="s">
        <v>176</v>
      </c>
      <c r="F5" s="5" t="s">
        <v>177</v>
      </c>
      <c r="G5" s="5" t="s">
        <v>178</v>
      </c>
      <c r="H5" s="5" t="s">
        <v>179</v>
      </c>
      <c r="I5" s="5" t="s">
        <v>180</v>
      </c>
      <c r="J5" s="5"/>
      <c r="K5" s="44" t="s">
        <v>181</v>
      </c>
    </row>
    <row r="6" ht="78" customHeight="1" spans="1:11">
      <c r="A6" s="5"/>
      <c r="B6" s="5"/>
      <c r="C6" s="9" t="s">
        <v>45</v>
      </c>
      <c r="D6" s="10">
        <v>25</v>
      </c>
      <c r="E6" s="10">
        <v>14.1</v>
      </c>
      <c r="F6" s="10">
        <v>14.1</v>
      </c>
      <c r="G6" s="10">
        <v>100</v>
      </c>
      <c r="H6" s="11">
        <v>10</v>
      </c>
      <c r="I6" s="16">
        <v>10</v>
      </c>
      <c r="J6" s="16"/>
      <c r="K6" s="45" t="s">
        <v>234</v>
      </c>
    </row>
    <row r="7" spans="1:11">
      <c r="A7" s="5"/>
      <c r="B7" s="5"/>
      <c r="C7" s="9" t="s">
        <v>182</v>
      </c>
      <c r="D7" s="10">
        <v>25</v>
      </c>
      <c r="E7" s="10">
        <v>14.1</v>
      </c>
      <c r="F7" s="10">
        <v>14.1</v>
      </c>
      <c r="G7" s="12">
        <v>100</v>
      </c>
      <c r="H7" s="13">
        <v>10</v>
      </c>
      <c r="I7" s="16">
        <v>10</v>
      </c>
      <c r="J7" s="16"/>
      <c r="K7" s="46"/>
    </row>
    <row r="8" spans="1:11">
      <c r="A8" s="5"/>
      <c r="B8" s="5"/>
      <c r="C8" s="14" t="s">
        <v>221</v>
      </c>
      <c r="D8" s="15" t="s">
        <v>50</v>
      </c>
      <c r="E8" s="15" t="s">
        <v>50</v>
      </c>
      <c r="F8" s="15" t="s">
        <v>50</v>
      </c>
      <c r="G8" s="15" t="s">
        <v>50</v>
      </c>
      <c r="H8" s="15" t="s">
        <v>50</v>
      </c>
      <c r="I8" s="16" t="s">
        <v>50</v>
      </c>
      <c r="J8" s="16"/>
      <c r="K8" s="46"/>
    </row>
    <row r="9" spans="1:11">
      <c r="A9" s="5"/>
      <c r="B9" s="5"/>
      <c r="C9" s="14" t="s">
        <v>49</v>
      </c>
      <c r="D9" s="15" t="s">
        <v>50</v>
      </c>
      <c r="E9" s="15" t="s">
        <v>50</v>
      </c>
      <c r="F9" s="15" t="s">
        <v>50</v>
      </c>
      <c r="G9" s="15" t="s">
        <v>50</v>
      </c>
      <c r="H9" s="15" t="s">
        <v>50</v>
      </c>
      <c r="I9" s="16" t="s">
        <v>50</v>
      </c>
      <c r="J9" s="16"/>
      <c r="K9" s="47"/>
    </row>
    <row r="10" spans="1:11">
      <c r="A10" s="5" t="s">
        <v>185</v>
      </c>
      <c r="B10" s="5" t="s">
        <v>186</v>
      </c>
      <c r="C10" s="5"/>
      <c r="D10" s="5"/>
      <c r="E10" s="5"/>
      <c r="F10" s="5"/>
      <c r="G10" s="16" t="s">
        <v>187</v>
      </c>
      <c r="H10" s="16"/>
      <c r="I10" s="16"/>
      <c r="J10" s="16"/>
      <c r="K10" s="16"/>
    </row>
    <row r="11" ht="64" customHeight="1" spans="1:11">
      <c r="A11" s="5"/>
      <c r="B11" s="8" t="s">
        <v>235</v>
      </c>
      <c r="C11" s="8"/>
      <c r="D11" s="8"/>
      <c r="E11" s="8"/>
      <c r="F11" s="8"/>
      <c r="G11" s="17" t="s">
        <v>236</v>
      </c>
      <c r="H11" s="17"/>
      <c r="I11" s="17"/>
      <c r="J11" s="17"/>
      <c r="K11" s="17"/>
    </row>
    <row r="12" ht="30" customHeight="1" spans="1:11">
      <c r="A12" s="18" t="s">
        <v>190</v>
      </c>
      <c r="B12" s="18"/>
      <c r="C12" s="18"/>
      <c r="D12" s="18"/>
      <c r="E12" s="18"/>
      <c r="F12" s="18"/>
      <c r="G12" s="18"/>
      <c r="H12" s="18"/>
      <c r="I12" s="18"/>
      <c r="J12" s="18"/>
      <c r="K12" s="18"/>
    </row>
    <row r="13" ht="30" customHeight="1" spans="1:11">
      <c r="A13" s="19" t="s">
        <v>191</v>
      </c>
      <c r="B13" s="19"/>
      <c r="C13" s="19"/>
      <c r="D13" s="19" t="s">
        <v>192</v>
      </c>
      <c r="E13" s="19"/>
      <c r="F13" s="19"/>
      <c r="G13" s="19" t="s">
        <v>61</v>
      </c>
      <c r="H13" s="19" t="s">
        <v>178</v>
      </c>
      <c r="I13" s="19" t="s">
        <v>180</v>
      </c>
      <c r="J13" s="48" t="s">
        <v>62</v>
      </c>
      <c r="K13" s="49"/>
    </row>
    <row r="14" ht="30" customHeight="1" spans="1:11">
      <c r="A14" s="5" t="s">
        <v>55</v>
      </c>
      <c r="B14" s="5" t="s">
        <v>56</v>
      </c>
      <c r="C14" s="5" t="s">
        <v>57</v>
      </c>
      <c r="D14" s="5" t="s">
        <v>58</v>
      </c>
      <c r="E14" s="5" t="s">
        <v>59</v>
      </c>
      <c r="F14" s="5" t="s">
        <v>60</v>
      </c>
      <c r="G14" s="5"/>
      <c r="H14" s="5"/>
      <c r="I14" s="5"/>
      <c r="J14" s="37"/>
      <c r="K14" s="39"/>
    </row>
    <row r="15" s="1" customFormat="1" ht="30" customHeight="1" spans="1:11">
      <c r="A15" s="20" t="s">
        <v>63</v>
      </c>
      <c r="B15" s="20" t="s">
        <v>64</v>
      </c>
      <c r="C15" s="21" t="s">
        <v>237</v>
      </c>
      <c r="D15" s="22" t="s">
        <v>82</v>
      </c>
      <c r="E15" s="23" t="s">
        <v>238</v>
      </c>
      <c r="F15" s="23" t="s">
        <v>239</v>
      </c>
      <c r="G15" s="23" t="s">
        <v>240</v>
      </c>
      <c r="H15" s="24">
        <v>2.5</v>
      </c>
      <c r="I15" s="24">
        <v>2.5</v>
      </c>
      <c r="J15" s="32" t="s">
        <v>31</v>
      </c>
      <c r="K15" s="50"/>
    </row>
    <row r="16" s="1" customFormat="1" ht="30" customHeight="1" spans="1:11">
      <c r="A16" s="25"/>
      <c r="B16" s="25"/>
      <c r="C16" s="21" t="s">
        <v>241</v>
      </c>
      <c r="D16" s="22" t="s">
        <v>82</v>
      </c>
      <c r="E16" s="23" t="s">
        <v>242</v>
      </c>
      <c r="F16" s="23" t="s">
        <v>243</v>
      </c>
      <c r="G16" s="23" t="s">
        <v>244</v>
      </c>
      <c r="H16" s="24">
        <v>2.5</v>
      </c>
      <c r="I16" s="24">
        <v>4</v>
      </c>
      <c r="J16" s="32" t="s">
        <v>31</v>
      </c>
      <c r="K16" s="50"/>
    </row>
    <row r="17" s="1" customFormat="1" ht="30" customHeight="1" spans="1:11">
      <c r="A17" s="25"/>
      <c r="B17" s="25"/>
      <c r="C17" s="21" t="s">
        <v>245</v>
      </c>
      <c r="D17" s="22" t="s">
        <v>82</v>
      </c>
      <c r="E17" s="23" t="s">
        <v>246</v>
      </c>
      <c r="F17" s="23" t="s">
        <v>84</v>
      </c>
      <c r="G17" s="23" t="s">
        <v>247</v>
      </c>
      <c r="H17" s="24">
        <v>2</v>
      </c>
      <c r="I17" s="24">
        <v>4</v>
      </c>
      <c r="J17" s="32" t="s">
        <v>31</v>
      </c>
      <c r="K17" s="50"/>
    </row>
    <row r="18" s="1" customFormat="1" ht="30" customHeight="1" spans="1:11">
      <c r="A18" s="25"/>
      <c r="B18" s="25"/>
      <c r="C18" s="21" t="s">
        <v>248</v>
      </c>
      <c r="D18" s="22" t="s">
        <v>82</v>
      </c>
      <c r="E18" s="23" t="s">
        <v>249</v>
      </c>
      <c r="F18" s="23" t="s">
        <v>250</v>
      </c>
      <c r="G18" s="23" t="s">
        <v>251</v>
      </c>
      <c r="H18" s="24">
        <v>2.5</v>
      </c>
      <c r="I18" s="24">
        <v>2.5</v>
      </c>
      <c r="J18" s="32" t="s">
        <v>31</v>
      </c>
      <c r="K18" s="50"/>
    </row>
    <row r="19" s="1" customFormat="1" ht="30" customHeight="1" spans="1:11">
      <c r="A19" s="25"/>
      <c r="B19" s="25"/>
      <c r="C19" s="23" t="s">
        <v>252</v>
      </c>
      <c r="D19" s="22" t="s">
        <v>82</v>
      </c>
      <c r="E19" s="23" t="s">
        <v>253</v>
      </c>
      <c r="F19" s="23" t="s">
        <v>254</v>
      </c>
      <c r="G19" s="23" t="s">
        <v>255</v>
      </c>
      <c r="H19" s="24">
        <v>2.5</v>
      </c>
      <c r="I19" s="24">
        <v>2.5</v>
      </c>
      <c r="J19" s="32" t="s">
        <v>31</v>
      </c>
      <c r="K19" s="50"/>
    </row>
    <row r="20" s="1" customFormat="1" ht="30" customHeight="1" spans="1:11">
      <c r="A20" s="25"/>
      <c r="B20" s="25"/>
      <c r="C20" s="23" t="s">
        <v>256</v>
      </c>
      <c r="D20" s="22" t="s">
        <v>82</v>
      </c>
      <c r="E20" s="23" t="s">
        <v>257</v>
      </c>
      <c r="F20" s="23" t="s">
        <v>84</v>
      </c>
      <c r="G20" s="23" t="s">
        <v>258</v>
      </c>
      <c r="H20" s="24">
        <v>2.5</v>
      </c>
      <c r="I20" s="24">
        <v>2.5</v>
      </c>
      <c r="J20" s="32" t="s">
        <v>31</v>
      </c>
      <c r="K20" s="50"/>
    </row>
    <row r="21" s="1" customFormat="1" ht="30" customHeight="1" spans="1:11">
      <c r="A21" s="25"/>
      <c r="B21" s="26"/>
      <c r="C21" s="23" t="s">
        <v>259</v>
      </c>
      <c r="D21" s="23" t="s">
        <v>66</v>
      </c>
      <c r="E21" s="23" t="s">
        <v>260</v>
      </c>
      <c r="F21" s="23" t="s">
        <v>261</v>
      </c>
      <c r="G21" s="23" t="s">
        <v>262</v>
      </c>
      <c r="H21" s="24">
        <v>3</v>
      </c>
      <c r="I21" s="24">
        <v>2</v>
      </c>
      <c r="J21" s="32" t="s">
        <v>31</v>
      </c>
      <c r="K21" s="50"/>
    </row>
    <row r="22" s="1" customFormat="1" ht="30" customHeight="1" spans="1:11">
      <c r="A22" s="25"/>
      <c r="B22" s="27" t="s">
        <v>104</v>
      </c>
      <c r="C22" s="21" t="s">
        <v>107</v>
      </c>
      <c r="D22" s="22" t="s">
        <v>75</v>
      </c>
      <c r="E22" s="28" t="s">
        <v>137</v>
      </c>
      <c r="F22" s="23" t="s">
        <v>109</v>
      </c>
      <c r="G22" s="23" t="s">
        <v>263</v>
      </c>
      <c r="H22" s="24">
        <v>10</v>
      </c>
      <c r="I22" s="24">
        <v>10</v>
      </c>
      <c r="J22" s="32" t="s">
        <v>31</v>
      </c>
      <c r="K22" s="50"/>
    </row>
    <row r="23" s="1" customFormat="1" ht="30" customHeight="1" spans="1:11">
      <c r="A23" s="25"/>
      <c r="B23" s="27" t="s">
        <v>124</v>
      </c>
      <c r="C23" s="29" t="s">
        <v>125</v>
      </c>
      <c r="D23" s="23" t="s">
        <v>66</v>
      </c>
      <c r="E23" s="23" t="s">
        <v>207</v>
      </c>
      <c r="F23" s="23" t="s">
        <v>109</v>
      </c>
      <c r="G23" s="23" t="s">
        <v>126</v>
      </c>
      <c r="H23" s="24">
        <v>10</v>
      </c>
      <c r="I23" s="24">
        <v>10</v>
      </c>
      <c r="J23" s="32" t="s">
        <v>31</v>
      </c>
      <c r="K23" s="50"/>
    </row>
    <row r="24" s="1" customFormat="1" ht="30" customHeight="1" spans="1:11">
      <c r="A24" s="26"/>
      <c r="B24" s="27" t="s">
        <v>127</v>
      </c>
      <c r="C24" s="21" t="s">
        <v>264</v>
      </c>
      <c r="D24" s="22" t="s">
        <v>82</v>
      </c>
      <c r="E24" s="23" t="s">
        <v>265</v>
      </c>
      <c r="F24" s="23" t="s">
        <v>129</v>
      </c>
      <c r="G24" s="23" t="s">
        <v>266</v>
      </c>
      <c r="H24" s="24">
        <v>10</v>
      </c>
      <c r="I24" s="24">
        <v>10</v>
      </c>
      <c r="J24" s="32" t="s">
        <v>31</v>
      </c>
      <c r="K24" s="50"/>
    </row>
    <row r="25" s="1" customFormat="1" ht="30" customHeight="1" spans="1:11">
      <c r="A25" s="20" t="s">
        <v>131</v>
      </c>
      <c r="B25" s="27" t="s">
        <v>132</v>
      </c>
      <c r="C25" s="21" t="s">
        <v>138</v>
      </c>
      <c r="D25" s="22" t="s">
        <v>75</v>
      </c>
      <c r="E25" s="30" t="s">
        <v>134</v>
      </c>
      <c r="F25" s="23" t="s">
        <v>109</v>
      </c>
      <c r="G25" s="30" t="s">
        <v>135</v>
      </c>
      <c r="H25" s="24">
        <v>15</v>
      </c>
      <c r="I25" s="24">
        <v>14</v>
      </c>
      <c r="J25" s="32" t="s">
        <v>31</v>
      </c>
      <c r="K25" s="50"/>
    </row>
    <row r="26" s="1" customFormat="1" ht="36" spans="1:11">
      <c r="A26" s="26"/>
      <c r="B26" s="27" t="s">
        <v>153</v>
      </c>
      <c r="C26" s="21" t="s">
        <v>156</v>
      </c>
      <c r="D26" s="22" t="s">
        <v>75</v>
      </c>
      <c r="E26" s="95" t="s">
        <v>157</v>
      </c>
      <c r="F26" s="23" t="s">
        <v>109</v>
      </c>
      <c r="G26" s="95" t="s">
        <v>267</v>
      </c>
      <c r="H26" s="24">
        <v>15</v>
      </c>
      <c r="I26" s="24">
        <v>14</v>
      </c>
      <c r="J26" s="32" t="s">
        <v>31</v>
      </c>
      <c r="K26" s="50"/>
    </row>
    <row r="27" s="1" customFormat="1" ht="35" customHeight="1" spans="1:11">
      <c r="A27" s="27" t="s">
        <v>164</v>
      </c>
      <c r="B27" s="27" t="s">
        <v>165</v>
      </c>
      <c r="C27" s="31" t="s">
        <v>166</v>
      </c>
      <c r="D27" s="22" t="s">
        <v>75</v>
      </c>
      <c r="E27" s="23" t="s">
        <v>211</v>
      </c>
      <c r="F27" s="23" t="s">
        <v>106</v>
      </c>
      <c r="G27" s="23" t="s">
        <v>212</v>
      </c>
      <c r="H27" s="24">
        <v>10</v>
      </c>
      <c r="I27" s="24">
        <v>10</v>
      </c>
      <c r="J27" s="32" t="s">
        <v>31</v>
      </c>
      <c r="K27" s="50"/>
    </row>
    <row r="28" s="1" customFormat="1" ht="32" customHeight="1" spans="1:11">
      <c r="A28" s="5" t="s">
        <v>213</v>
      </c>
      <c r="B28" s="5"/>
      <c r="C28" s="5"/>
      <c r="D28" s="32" t="s">
        <v>31</v>
      </c>
      <c r="E28" s="33"/>
      <c r="F28" s="33"/>
      <c r="G28" s="33"/>
      <c r="H28" s="33"/>
      <c r="I28" s="33"/>
      <c r="J28" s="33"/>
      <c r="K28" s="50"/>
    </row>
    <row r="29" spans="1:11">
      <c r="A29" s="34" t="s">
        <v>214</v>
      </c>
      <c r="B29" s="35"/>
      <c r="C29" s="35"/>
      <c r="D29" s="35"/>
      <c r="E29" s="35"/>
      <c r="F29" s="35"/>
      <c r="G29" s="36"/>
      <c r="H29" s="5" t="s">
        <v>215</v>
      </c>
      <c r="I29" s="5" t="s">
        <v>216</v>
      </c>
      <c r="J29" s="32" t="s">
        <v>217</v>
      </c>
      <c r="K29" s="50"/>
    </row>
    <row r="30" spans="1:11">
      <c r="A30" s="37"/>
      <c r="B30" s="38"/>
      <c r="C30" s="38"/>
      <c r="D30" s="38"/>
      <c r="E30" s="38"/>
      <c r="F30" s="38"/>
      <c r="G30" s="39"/>
      <c r="H30" s="5">
        <v>100</v>
      </c>
      <c r="I30" s="5">
        <v>98</v>
      </c>
      <c r="J30" s="32" t="s">
        <v>218</v>
      </c>
      <c r="K30" s="50"/>
    </row>
    <row r="31" spans="1:11">
      <c r="A31" s="14" t="s">
        <v>219</v>
      </c>
      <c r="B31" s="14"/>
      <c r="C31" s="14"/>
      <c r="D31" s="14"/>
      <c r="E31" s="14"/>
      <c r="F31" s="14"/>
      <c r="G31" s="14"/>
      <c r="H31" s="14"/>
      <c r="I31" s="14"/>
      <c r="J31" s="14"/>
      <c r="K31" s="14"/>
    </row>
    <row r="32" spans="1:11">
      <c r="A32" s="40" t="s">
        <v>167</v>
      </c>
      <c r="B32" s="40"/>
      <c r="C32" s="40"/>
      <c r="D32" s="40"/>
      <c r="E32" s="40"/>
      <c r="F32" s="40"/>
      <c r="G32" s="40"/>
      <c r="H32" s="40"/>
      <c r="I32" s="40"/>
      <c r="J32" s="40"/>
      <c r="K32" s="40"/>
    </row>
    <row r="33" spans="1:11">
      <c r="A33" s="40" t="s">
        <v>168</v>
      </c>
      <c r="B33" s="40"/>
      <c r="C33" s="40"/>
      <c r="D33" s="40"/>
      <c r="E33" s="40"/>
      <c r="F33" s="40"/>
      <c r="G33" s="40"/>
      <c r="H33" s="40"/>
      <c r="I33" s="40"/>
      <c r="J33" s="40"/>
      <c r="K33" s="40"/>
    </row>
  </sheetData>
  <mergeCells count="50">
    <mergeCell ref="A1:K1"/>
    <mergeCell ref="A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J25:K25"/>
    <mergeCell ref="J26:K26"/>
    <mergeCell ref="J27:K27"/>
    <mergeCell ref="A28:C28"/>
    <mergeCell ref="D28:K28"/>
    <mergeCell ref="J29:K29"/>
    <mergeCell ref="J30:K30"/>
    <mergeCell ref="A31:K31"/>
    <mergeCell ref="A32:K32"/>
    <mergeCell ref="A33:K33"/>
    <mergeCell ref="A10:A11"/>
    <mergeCell ref="A15:A24"/>
    <mergeCell ref="A25:A26"/>
    <mergeCell ref="B15:B21"/>
    <mergeCell ref="G13:G14"/>
    <mergeCell ref="H13:H14"/>
    <mergeCell ref="I13:I14"/>
    <mergeCell ref="K6:K9"/>
    <mergeCell ref="A5:B9"/>
    <mergeCell ref="J13:K14"/>
    <mergeCell ref="A29:G3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5</vt:i4>
      </vt:variant>
    </vt:vector>
  </HeadingPairs>
  <TitlesOfParts>
    <vt:vector size="5" baseType="lpstr">
      <vt:lpstr>2023年度部门整体支出绩效自评情况</vt:lpstr>
      <vt:lpstr>2023年度部门整体支出绩效自评表</vt:lpstr>
      <vt:lpstr>便民服务大楼水电及管理工作经费项目</vt:lpstr>
      <vt:lpstr>更换梁河县综合服务大楼电梯采购补助经费</vt:lpstr>
      <vt:lpstr>县政务服务实体大厅标准化建设补助经费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jdjck</dc:creator>
  <cp:lastModifiedBy>罗红东</cp:lastModifiedBy>
  <dcterms:created xsi:type="dcterms:W3CDTF">2024-08-21T06:50:00Z</dcterms:created>
  <dcterms:modified xsi:type="dcterms:W3CDTF">2025-09-25T08:50:03Z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y fmtid="{D5CDD505-2E9C-101B-9397-08002B2CF9AE}" pid="3" name="ICV">
    <vt:lpwstr>7B5D1B5CB7FA498CAF3BD53E9F0F780F</vt:lpwstr>
  </property>
</Properties>
</file>