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10187" activeTab="4"/>
  </bookViews>
  <sheets>
    <sheet name="2023年度部门整体支出绩效自评情况" sheetId="1" r:id="rId1"/>
    <sheet name="2023年度部门整体支出绩效自评表" sheetId="2" r:id="rId2"/>
    <sheet name="项目支出绩效自评表1" sheetId="3" r:id="rId3"/>
    <sheet name="项目支出绩效自评表2" sheetId="4" r:id="rId4"/>
    <sheet name="项目支出绩效自评表3" sheetId="5" r:id="rId5"/>
  </sheets>
  <calcPr calcId="144525"/>
</workbook>
</file>

<file path=xl/sharedStrings.xml><?xml version="1.0" encoding="utf-8"?>
<sst xmlns="http://schemas.openxmlformats.org/spreadsheetml/2006/main" count="139">
  <si>
    <t>2023年度部门整体支出绩效自评情况</t>
  </si>
  <si>
    <t>编制单位：梁河县归国华侨联合会</t>
  </si>
  <si>
    <t>公开13表</t>
  </si>
  <si>
    <t>一、部门基本情况</t>
  </si>
  <si>
    <t>（一）部门概况</t>
  </si>
  <si>
    <t xml:space="preserve"> 梁河县归国华侨联合会是群团组织，主要贯彻执行宣传贯彻党的侨务政策和涉侨法律法规，按照党和国家侨务方针、政策、以宪法为准则，围绕县政府中心工作服务大局。</t>
  </si>
  <si>
    <t>（二）部门绩效目标的设立情况</t>
  </si>
  <si>
    <t>一是加强联谊交流。发挥侨务工作优势作用，搭建对外人文交流平台，促进民心相通。二是加强为侨服务工作。三是加强侨情调研。四是加强侨法宣传，营造氛围。五是加强依法治县、平安建设、禁毒工作等工作。六是提高侨联干部队伍素质。七是做好第四届侨联委员会换届工作。</t>
  </si>
  <si>
    <t>（三）部门整体收支情况</t>
  </si>
  <si>
    <r>
      <rPr>
        <sz val="10"/>
        <rFont val="宋体"/>
        <charset val="134"/>
      </rPr>
      <t>梁河县归国华侨联合会</t>
    </r>
    <r>
      <rPr>
        <sz val="10"/>
        <rFont val="宋体"/>
        <charset val="134"/>
      </rPr>
      <t>2023</t>
    </r>
    <r>
      <rPr>
        <sz val="10"/>
        <rFont val="宋体"/>
        <charset val="134"/>
      </rPr>
      <t>年度总收入合计93.41万元，其中：财政拨款收入91.11万元，占总收入的98%;总支出93.11万元，其中，基本支出63.86万元，项目支出10.92万元。</t>
    </r>
  </si>
  <si>
    <t>（四）部门预算管理制度建设情况</t>
  </si>
  <si>
    <t xml:space="preserve"> 梁河县归国华侨联合会严格按照预算管理制度执行，并建立预算管理制度。</t>
  </si>
  <si>
    <t>（五）严控“三公”经费支出情况</t>
  </si>
  <si>
    <r>
      <rPr>
        <sz val="10"/>
        <rFont val="宋体"/>
        <charset val="134"/>
      </rPr>
      <t xml:space="preserve"> 2023年预算三公经费0.00万元，其中：因公出国（境）费0.0</t>
    </r>
    <r>
      <rPr>
        <sz val="10"/>
        <rFont val="宋体"/>
        <charset val="134"/>
      </rPr>
      <t>0万元，公务接待费0.</t>
    </r>
    <r>
      <rPr>
        <sz val="10"/>
        <rFont val="宋体"/>
        <charset val="134"/>
      </rPr>
      <t>0</t>
    </r>
    <r>
      <rPr>
        <sz val="10"/>
        <rFont val="宋体"/>
        <charset val="134"/>
      </rPr>
      <t>0万元，2023年末实际支出因公出国（境）费万元，公务接待费</t>
    </r>
    <r>
      <rPr>
        <sz val="10"/>
        <rFont val="宋体"/>
        <charset val="134"/>
      </rPr>
      <t>0.07</t>
    </r>
    <r>
      <rPr>
        <sz val="10"/>
        <rFont val="宋体"/>
        <charset val="134"/>
      </rPr>
      <t>万元。</t>
    </r>
  </si>
  <si>
    <t>二、绩效自评工作情况</t>
  </si>
  <si>
    <t>（一）绩效自评的目的</t>
  </si>
  <si>
    <t>通过绩效自评，进一步强化自我目标责任意识，明确自己的工作责任和任务，提高自己的工作能力水平，确保完成各项任务。</t>
  </si>
  <si>
    <t>（二）自评组织过程</t>
  </si>
  <si>
    <t>1.前期准备</t>
  </si>
  <si>
    <t xml:space="preserve"> 规划好全年度、报告、实施办法的措施，准备好相关数据。</t>
  </si>
  <si>
    <t>2.组织实施</t>
  </si>
  <si>
    <t>成立领导小组，对每个工作情况进行检查，对开展工作进行自评。</t>
  </si>
  <si>
    <t>三、评价情况分析及综合评价结论</t>
  </si>
  <si>
    <t>侨联整体运行取得的履职效益是好的，达到了年度计划任务，全年来干部职责没有被上级通报批评，群众满意度高。</t>
  </si>
  <si>
    <t>四、存在的问题和整改情况</t>
  </si>
  <si>
    <t xml:space="preserve">  对存在的问题进行逐一进行整改，并加以落实到人。</t>
  </si>
  <si>
    <t>五、绩效自评结果应用</t>
  </si>
  <si>
    <t>通过自评能够查找到不足之处，以便在今后工作中不再出现类似情况和改进不足。</t>
  </si>
  <si>
    <t>六、主要经验及做法</t>
  </si>
  <si>
    <t>领导重视财务管理，结算组织，编报，审核工作，并安排专人负责做好此项工作。</t>
  </si>
  <si>
    <t>七、其他需说明的情况</t>
  </si>
  <si>
    <t>无</t>
  </si>
  <si>
    <t>备注：涉密部门和涉密信息按保密规定不公开。</t>
  </si>
  <si>
    <t>2023年度部门整体支出绩效自评表</t>
  </si>
  <si>
    <t>编制单位：</t>
  </si>
  <si>
    <t>梁河县归国华侨联合会</t>
  </si>
  <si>
    <t>公开14表
金额单位：万元</t>
  </si>
  <si>
    <t>部门名称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</si>
  <si>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</si>
  <si>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</si>
  <si>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</si>
  <si>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</si>
  <si>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</si>
  <si>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</si>
  <si>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</si>
  <si>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</si>
  <si>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</si>
  <si>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州侨联下达国内侨务工作经费2万元。</t>
  </si>
  <si>
    <t>基本支出</t>
  </si>
  <si>
    <t>项目支出</t>
  </si>
  <si>
    <t>其中：财政拨款</t>
  </si>
  <si>
    <t>其他资金</t>
  </si>
  <si>
    <t>上年结转</t>
  </si>
  <si>
    <t>—</t>
  </si>
  <si>
    <t>部门年度目标</t>
  </si>
  <si>
    <t xml:space="preserve">    为进一步加强侨务工作，充分发挥侨联侨办在海外联谊，加强“引进来”和“走出去”的战略，促进祖国和平统一，帮助有优势的企业通过海外华商网络走出国门，开拓市场，确保侨务工作顺利开展。</t>
  </si>
  <si>
    <t xml:space="preserve"> 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</si>
  <si>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</si>
  <si>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</si>
  <si>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</si>
  <si>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</si>
  <si>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</si>
  <si>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</si>
  <si>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</si>
  <si>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</si>
  <si>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</si>
  <si>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</si>
  <si>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</si>
  <si>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侨法宣传</t>
  </si>
  <si>
    <t>≥</t>
  </si>
  <si>
    <t>次</t>
  </si>
  <si>
    <t>质量指标</t>
  </si>
  <si>
    <t>宣传内容知晓率</t>
  </si>
  <si>
    <t>%</t>
  </si>
  <si>
    <t>效益指标</t>
  </si>
  <si>
    <t>社会效益指标</t>
  </si>
  <si>
    <t>促进了海外侨胞与梁河经济、文化、科技等方面的支持与交往，为我县对外开放水平的提高和经济社会的发展做出来了积极的贡献。</t>
  </si>
  <si>
    <t>＝</t>
  </si>
  <si>
    <t>效果明显</t>
  </si>
  <si>
    <t>年</t>
  </si>
  <si>
    <t>满意度指标</t>
  </si>
  <si>
    <t>服务对象满意度指标</t>
  </si>
  <si>
    <t>服务对象满意度</t>
  </si>
  <si>
    <r>
      <rPr>
        <sz val="10"/>
        <color theme="1"/>
        <rFont val="宋体"/>
        <charset val="134"/>
      </rPr>
      <t>9</t>
    </r>
    <r>
      <rPr>
        <sz val="10"/>
        <color theme="1"/>
        <rFont val="宋体"/>
        <charset val="134"/>
      </rPr>
      <t>0</t>
    </r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</si>
  <si>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</si>
  <si>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</si>
  <si>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</si>
  <si>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</si>
  <si>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</si>
  <si>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侨务办公经费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</si>
  <si>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</si>
  <si>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</si>
  <si>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</si>
  <si>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</si>
  <si>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</si>
  <si>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</si>
  <si>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</si>
  <si>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</si>
  <si>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</si>
  <si>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</si>
  <si>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</si>
  <si>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</si>
  <si>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</si>
  <si>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</si>
  <si>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</si>
  <si>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</si>
  <si>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 xml:space="preserve">    严格按照中共德宏州委办公室、德宏州人民政府办公室文件要求，加大对侨务工作经费的投入，将经费纳入同级财政预算的要求，充实基层队伍力量，确保侨务工作的顺利开展。</t>
  </si>
  <si>
    <t>项目支出绩效指标表</t>
  </si>
  <si>
    <t>绩效指标</t>
  </si>
  <si>
    <t>年度指标值</t>
  </si>
  <si>
    <t>2</t>
  </si>
  <si>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5</t>
    </r>
  </si>
  <si>
    <t>=</t>
  </si>
  <si>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0</t>
    </r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</si>
  <si>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</si>
  <si>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</si>
  <si>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</si>
  <si>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</si>
  <si>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</si>
  <si>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</si>
  <si>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</si>
  <si>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省级困难归侨侨眷重点帮扶补助经费</t>
  </si>
  <si>
    <t>2023年云南省困难归侨侨眷重点帮扶项目专项经费（德宏州梁河县）</t>
  </si>
  <si>
    <t xml:space="preserve">    开展对因病、因灾，因学等造成困难归侨侨眷的帮扶慰问，主要用于5人(户) 的重点帮扶，助解决生产生活中遇到的困难和问题，将党和政府的关心温暖传递到侨界群众心中。对纳入城乡最低生活保障线的归侨侨眷家庭，经户籍所在地县侨联核实后发放困难补助金。</t>
  </si>
  <si>
    <t>困难归侨侨眷补助人数</t>
  </si>
  <si>
    <t>5</t>
  </si>
  <si>
    <t>人</t>
  </si>
  <si>
    <t>困难归侨侨眷补助对象合规率</t>
  </si>
  <si>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8</t>
    </r>
  </si>
  <si>
    <t>归侨侨眷生活水平</t>
  </si>
  <si>
    <t>补助对象满意度</t>
  </si>
  <si>
    <t>梁河县第四次归侨侨眷代表大会经费</t>
  </si>
  <si>
    <t>本年完成梁河县第四次归侨侨眷代表大会选举</t>
  </si>
  <si>
    <t>顺利开展梁河县第四次归侨侨眷代表大会</t>
  </si>
  <si>
    <t>召开梁河县第四次归侨侨眷代表大会</t>
  </si>
  <si>
    <t>1</t>
  </si>
  <si>
    <t>选举新一届侨联班子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</si>
  <si>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5</t>
    </r>
  </si>
  <si>
    <t>长期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</si>
</sst>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);[Red]\(#,##0.00\)"/>
    <numFmt numFmtId="177" formatCode="0.00_ "/>
    <numFmt numFmtId="178" formatCode="0.00_);[Red]\(0.00\)"/>
    <numFmt numFmtId="179" formatCode="_ * #,##0.00_ ;_ * \-#,##0.00_ ;_ * &quot;&quot;??_ ;_ @_ 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30" borderId="23" applyNumberFormat="0" applyAlignment="0" applyProtection="0">
      <alignment vertical="center"/>
    </xf>
    <xf numFmtId="0" fontId="34" fillId="30" borderId="19" applyNumberFormat="0" applyAlignment="0" applyProtection="0">
      <alignment vertical="center"/>
    </xf>
    <xf numFmtId="0" fontId="33" fillId="33" borderId="24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0" borderId="0"/>
  </cellStyleXfs>
  <cellXfs count="101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2" borderId="1" xfId="49" applyFont="1" applyFill="1" applyBorder="1" applyAlignment="1">
      <alignment horizont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4" xfId="49" applyNumberFormat="1" applyFont="1" applyFill="1" applyBorder="1" applyAlignment="1">
      <alignment horizontal="center" vertical="center" wrapText="1"/>
    </xf>
    <xf numFmtId="49" fontId="5" fillId="2" borderId="3" xfId="49" applyNumberFormat="1" applyFont="1" applyFill="1" applyBorder="1" applyAlignment="1">
      <alignment horizontal="center" vertical="center" wrapText="1"/>
    </xf>
    <xf numFmtId="49" fontId="5" fillId="2" borderId="4" xfId="49" applyNumberFormat="1" applyFont="1" applyFill="1" applyBorder="1" applyAlignment="1">
      <alignment horizontal="center" vertical="center" wrapText="1"/>
    </xf>
    <xf numFmtId="49" fontId="5" fillId="2" borderId="5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vertical="center" wrapText="1"/>
    </xf>
    <xf numFmtId="176" fontId="5" fillId="0" borderId="2" xfId="49" applyNumberFormat="1" applyFont="1" applyFill="1" applyBorder="1" applyAlignment="1">
      <alignment horizontal="right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177" fontId="6" fillId="0" borderId="2" xfId="0" applyNumberFormat="1" applyFont="1" applyBorder="1" applyAlignment="1">
      <alignment horizontal="center" vertical="center"/>
    </xf>
    <xf numFmtId="178" fontId="5" fillId="0" borderId="2" xfId="49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/>
    </xf>
    <xf numFmtId="0" fontId="3" fillId="0" borderId="2" xfId="49" applyFont="1" applyFill="1" applyBorder="1" applyAlignment="1">
      <alignment horizontal="left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3" fillId="0" borderId="0" xfId="49" applyFont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5" fillId="0" borderId="5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14" xfId="49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left" vertical="center" wrapText="1"/>
    </xf>
    <xf numFmtId="178" fontId="5" fillId="0" borderId="3" xfId="49" applyNumberFormat="1" applyFont="1" applyFill="1" applyBorder="1" applyAlignment="1">
      <alignment horizontal="left" vertical="center" wrapText="1"/>
    </xf>
    <xf numFmtId="178" fontId="5" fillId="0" borderId="4" xfId="49" applyNumberFormat="1" applyFont="1" applyFill="1" applyBorder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8" fontId="5" fillId="0" borderId="5" xfId="49" applyNumberFormat="1" applyFont="1" applyFill="1" applyBorder="1" applyAlignment="1">
      <alignment horizontal="left" vertical="center" wrapText="1"/>
    </xf>
    <xf numFmtId="49" fontId="5" fillId="0" borderId="3" xfId="49" applyNumberFormat="1" applyFont="1" applyFill="1" applyBorder="1" applyAlignment="1">
      <alignment horizontal="left" vertical="center" wrapText="1"/>
    </xf>
    <xf numFmtId="49" fontId="5" fillId="0" borderId="4" xfId="49" applyNumberFormat="1" applyFont="1" applyFill="1" applyBorder="1" applyAlignment="1">
      <alignment horizontal="left" vertical="center" wrapText="1"/>
    </xf>
    <xf numFmtId="49" fontId="5" fillId="0" borderId="5" xfId="49" applyNumberFormat="1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0"/>
  <sheetViews>
    <sheetView workbookViewId="0">
      <selection activeCell="D9" sqref="D9"/>
    </sheetView>
  </sheetViews>
  <sheetFormatPr defaultColWidth="9" defaultRowHeight="14.4" outlineLevelCol="4"/>
  <cols>
    <col min="1" max="1" width="17.1296296296296" customWidth="1"/>
    <col min="2" max="2" width="23.25" customWidth="1"/>
    <col min="3" max="3" width="15.5" customWidth="1"/>
    <col min="4" max="4" width="112.12962962963" customWidth="1"/>
    <col min="5" max="5" width="78" customWidth="1"/>
  </cols>
  <sheetData>
    <row r="1" ht="22.2" spans="1:4">
      <c r="A1" s="86" t="s">
        <v>0</v>
      </c>
      <c r="B1" s="86"/>
      <c r="C1" s="86"/>
      <c r="D1" s="86"/>
    </row>
    <row r="2" ht="20.1" customHeight="1" spans="1:4">
      <c r="A2" s="87" t="s">
        <v>1</v>
      </c>
      <c r="B2" s="87"/>
      <c r="C2" s="88"/>
      <c r="D2" s="89" t="s">
        <v>2</v>
      </c>
    </row>
    <row r="3" ht="42" customHeight="1" spans="1:4">
      <c r="A3" s="90" t="s">
        <v>3</v>
      </c>
      <c r="B3" s="91" t="s">
        <v>4</v>
      </c>
      <c r="C3" s="92"/>
      <c r="D3" s="93" t="s">
        <v>5</v>
      </c>
    </row>
    <row r="4" ht="62.25" customHeight="1" spans="1:4">
      <c r="A4" s="94"/>
      <c r="B4" s="91" t="s">
        <v>6</v>
      </c>
      <c r="C4" s="92"/>
      <c r="D4" s="22" t="s">
        <v>7</v>
      </c>
    </row>
    <row r="5" ht="42" customHeight="1" spans="1:4">
      <c r="A5" s="94"/>
      <c r="B5" s="91" t="s">
        <v>8</v>
      </c>
      <c r="C5" s="92"/>
      <c r="D5" s="95" t="s">
        <v>9</v>
      </c>
    </row>
    <row r="6" ht="42" customHeight="1" spans="1:4">
      <c r="A6" s="94"/>
      <c r="B6" s="91" t="s">
        <v>10</v>
      </c>
      <c r="C6" s="92"/>
      <c r="D6" s="95" t="s">
        <v>11</v>
      </c>
    </row>
    <row r="7" ht="42" customHeight="1" spans="1:5">
      <c r="A7" s="96"/>
      <c r="B7" s="91" t="s">
        <v>12</v>
      </c>
      <c r="C7" s="92"/>
      <c r="D7" s="95" t="s">
        <v>13</v>
      </c>
      <c r="E7" s="97"/>
    </row>
    <row r="8" ht="42" customHeight="1" spans="1:4">
      <c r="A8" s="90" t="s">
        <v>14</v>
      </c>
      <c r="B8" s="91" t="s">
        <v>15</v>
      </c>
      <c r="C8" s="92"/>
      <c r="D8" s="22" t="s">
        <v>16</v>
      </c>
    </row>
    <row r="9" ht="42" customHeight="1" spans="1:4">
      <c r="A9" s="94"/>
      <c r="B9" s="90" t="s">
        <v>17</v>
      </c>
      <c r="C9" s="98" t="s">
        <v>18</v>
      </c>
      <c r="D9" s="22" t="s">
        <v>19</v>
      </c>
    </row>
    <row r="10" ht="42" customHeight="1" spans="1:4">
      <c r="A10" s="96"/>
      <c r="B10" s="96"/>
      <c r="C10" s="98" t="s">
        <v>20</v>
      </c>
      <c r="D10" s="22" t="s">
        <v>21</v>
      </c>
    </row>
    <row r="11" ht="42" customHeight="1" spans="1:4">
      <c r="A11" s="91" t="s">
        <v>22</v>
      </c>
      <c r="B11" s="99"/>
      <c r="C11" s="92"/>
      <c r="D11" s="95" t="s">
        <v>23</v>
      </c>
    </row>
    <row r="12" ht="42" customHeight="1" spans="1:4">
      <c r="A12" s="91" t="s">
        <v>24</v>
      </c>
      <c r="B12" s="99"/>
      <c r="C12" s="92"/>
      <c r="D12" s="22" t="s">
        <v>25</v>
      </c>
    </row>
    <row r="13" ht="42" customHeight="1" spans="1:4">
      <c r="A13" s="91" t="s">
        <v>26</v>
      </c>
      <c r="B13" s="99"/>
      <c r="C13" s="92"/>
      <c r="D13" s="22" t="s">
        <v>27</v>
      </c>
    </row>
    <row r="14" ht="42" customHeight="1" spans="1:4">
      <c r="A14" s="91" t="s">
        <v>28</v>
      </c>
      <c r="B14" s="99"/>
      <c r="C14" s="92"/>
      <c r="D14" s="22" t="s">
        <v>29</v>
      </c>
    </row>
    <row r="15" ht="42" customHeight="1" spans="1:4">
      <c r="A15" s="91" t="s">
        <v>30</v>
      </c>
      <c r="B15" s="99"/>
      <c r="C15" s="92"/>
      <c r="D15" s="22" t="s">
        <v>31</v>
      </c>
    </row>
    <row r="16" ht="24.95" customHeight="1" spans="1:4">
      <c r="A16" s="100" t="s">
        <v>32</v>
      </c>
      <c r="B16" s="100"/>
      <c r="C16" s="100"/>
      <c r="D16" s="100"/>
    </row>
    <row r="17" ht="13.5" customHeight="1"/>
    <row r="18" ht="13.5" customHeight="1"/>
    <row r="19" ht="13.5" customHeight="1"/>
    <row r="20" ht="13.5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9"/>
  <sheetViews>
    <sheetView topLeftCell="A9" workbookViewId="0">
      <selection activeCell="D15" sqref="D15"/>
    </sheetView>
  </sheetViews>
  <sheetFormatPr defaultColWidth="9" defaultRowHeight="14.4"/>
  <cols>
    <col min="1" max="1" width="17.5" customWidth="1"/>
    <col min="2" max="2" width="15.5" customWidth="1"/>
    <col min="3" max="3" width="22.6296296296296" style="59" customWidth="1"/>
    <col min="4" max="4" width="12.75" customWidth="1"/>
    <col min="5" max="5" width="18.3796296296296" customWidth="1"/>
    <col min="6" max="6" width="10.25" customWidth="1"/>
    <col min="7" max="7" width="17.75" customWidth="1"/>
    <col min="8" max="8" width="10.75" customWidth="1"/>
    <col min="9" max="9" width="15.1296296296296" customWidth="1"/>
  </cols>
  <sheetData>
    <row r="1" ht="23.1" customHeight="1" spans="1:9">
      <c r="A1" s="60" t="s">
        <v>33</v>
      </c>
      <c r="B1" s="60"/>
      <c r="C1" s="60"/>
      <c r="D1" s="60"/>
      <c r="E1" s="60"/>
      <c r="F1" s="60"/>
      <c r="G1" s="60"/>
      <c r="H1" s="60"/>
      <c r="I1" s="60"/>
    </row>
    <row r="2" ht="24" customHeight="1" spans="1:9">
      <c r="A2" s="61" t="s">
        <v>34</v>
      </c>
      <c r="B2" s="62" t="s">
        <v>35</v>
      </c>
      <c r="C2" s="63"/>
      <c r="D2" s="62"/>
      <c r="E2" s="62"/>
      <c r="F2" s="62"/>
      <c r="G2" s="62"/>
      <c r="H2" s="62"/>
      <c r="I2" s="78" t="s">
        <v>36</v>
      </c>
    </row>
    <row r="3" ht="20.1" customHeight="1" spans="1:9">
      <c r="A3" s="64" t="s">
        <v>37</v>
      </c>
      <c r="B3" s="65" t="s">
        <v>35</v>
      </c>
      <c r="C3" s="66"/>
      <c r="D3" s="66"/>
      <c r="E3" s="66"/>
      <c r="F3" s="66"/>
      <c r="G3" s="66"/>
      <c r="H3" s="66"/>
      <c r="I3" s="79"/>
    </row>
    <row r="4" ht="32.1" customHeight="1" spans="1:9">
      <c r="A4" s="67" t="s">
        <v>38</v>
      </c>
      <c r="B4" s="68" t="s">
        <v>39</v>
      </c>
      <c r="C4" s="68"/>
      <c r="D4" s="67" t="s">
        <v>40</v>
      </c>
      <c r="E4" s="68" t="s">
        <v>41</v>
      </c>
      <c r="F4" s="67" t="s">
        <v>42</v>
      </c>
      <c r="G4" s="67" t="s">
        <v>43</v>
      </c>
      <c r="H4" s="67" t="s">
        <v>44</v>
      </c>
      <c r="I4" s="67" t="s">
        <v>45</v>
      </c>
    </row>
    <row r="5" ht="24.95" customHeight="1" spans="1:9">
      <c r="A5" s="67"/>
      <c r="B5" s="67" t="s">
        <v>46</v>
      </c>
      <c r="C5" s="67"/>
      <c r="D5" s="15">
        <f>D6+D7</f>
        <v>96.1</v>
      </c>
      <c r="E5" s="15">
        <f>F5-D5</f>
        <v>-2.69</v>
      </c>
      <c r="F5" s="15">
        <f>F6+F7</f>
        <v>93.41</v>
      </c>
      <c r="G5" s="15">
        <f>G6+G7</f>
        <v>93.12</v>
      </c>
      <c r="H5" s="15">
        <f>G5/F5*100</f>
        <v>99.6895407343968</v>
      </c>
      <c r="I5" s="80" t="s">
        <v>47</v>
      </c>
    </row>
    <row r="6" ht="24.95" customHeight="1" spans="1:9">
      <c r="A6" s="67"/>
      <c r="B6" s="67" t="s">
        <v>48</v>
      </c>
      <c r="C6" s="67" t="s">
        <v>46</v>
      </c>
      <c r="D6" s="15">
        <v>92.1</v>
      </c>
      <c r="E6" s="15">
        <f>F6-D6</f>
        <v>-9.89999999999999</v>
      </c>
      <c r="F6" s="15">
        <v>82.2</v>
      </c>
      <c r="G6" s="15">
        <v>82.2</v>
      </c>
      <c r="H6" s="15">
        <f>G6/F6*100</f>
        <v>100</v>
      </c>
      <c r="I6" s="81"/>
    </row>
    <row r="7" ht="24.95" customHeight="1" spans="1:9">
      <c r="A7" s="67"/>
      <c r="B7" s="67" t="s">
        <v>49</v>
      </c>
      <c r="C7" s="67" t="s">
        <v>46</v>
      </c>
      <c r="D7" s="15">
        <v>4</v>
      </c>
      <c r="E7" s="15">
        <f>F7-D7</f>
        <v>7.21</v>
      </c>
      <c r="F7" s="15">
        <v>11.21</v>
      </c>
      <c r="G7" s="15">
        <v>10.92</v>
      </c>
      <c r="H7" s="15">
        <f>G7/F7*100</f>
        <v>97.4130240856378</v>
      </c>
      <c r="I7" s="81"/>
    </row>
    <row r="8" ht="24.95" customHeight="1" spans="1:9">
      <c r="A8" s="67"/>
      <c r="B8" s="67"/>
      <c r="C8" s="67" t="s">
        <v>50</v>
      </c>
      <c r="D8" s="15">
        <v>4</v>
      </c>
      <c r="E8" s="15">
        <f>F8-D8</f>
        <v>4.92</v>
      </c>
      <c r="F8" s="15">
        <v>8.92</v>
      </c>
      <c r="G8" s="15">
        <v>8.92</v>
      </c>
      <c r="H8" s="15">
        <f>G8/F8*100</f>
        <v>100</v>
      </c>
      <c r="I8" s="81"/>
    </row>
    <row r="9" ht="24.95" customHeight="1" spans="1:9">
      <c r="A9" s="67"/>
      <c r="B9" s="67"/>
      <c r="C9" s="67" t="s">
        <v>51</v>
      </c>
      <c r="D9" s="15">
        <v>0</v>
      </c>
      <c r="E9" s="15">
        <f>F9-D9</f>
        <v>2.99</v>
      </c>
      <c r="F9" s="15">
        <v>2.99</v>
      </c>
      <c r="G9" s="15">
        <v>2</v>
      </c>
      <c r="H9" s="15">
        <f>G9/F9*100</f>
        <v>66.8896321070234</v>
      </c>
      <c r="I9" s="81"/>
    </row>
    <row r="10" ht="24.95" customHeight="1" spans="1:9">
      <c r="A10" s="67"/>
      <c r="B10" s="67"/>
      <c r="C10" s="67" t="s">
        <v>52</v>
      </c>
      <c r="D10" s="15" t="s">
        <v>53</v>
      </c>
      <c r="E10" s="15" t="s">
        <v>53</v>
      </c>
      <c r="F10" s="15" t="s">
        <v>53</v>
      </c>
      <c r="G10" s="15" t="s">
        <v>53</v>
      </c>
      <c r="H10" s="15" t="s">
        <v>53</v>
      </c>
      <c r="I10" s="82"/>
    </row>
    <row r="11" ht="66.95" customHeight="1" spans="1:15">
      <c r="A11" s="67" t="s">
        <v>54</v>
      </c>
      <c r="B11" s="69" t="s">
        <v>55</v>
      </c>
      <c r="C11" s="70"/>
      <c r="D11" s="70"/>
      <c r="E11" s="70"/>
      <c r="F11" s="70"/>
      <c r="G11" s="70"/>
      <c r="H11" s="70"/>
      <c r="I11" s="83"/>
      <c r="O11" t="s">
        <v>56</v>
      </c>
    </row>
    <row r="12" ht="24.95" customHeight="1" spans="1:9">
      <c r="A12" s="67" t="s">
        <v>57</v>
      </c>
      <c r="B12" s="67"/>
      <c r="C12" s="67"/>
      <c r="D12" s="67"/>
      <c r="E12" s="67"/>
      <c r="F12" s="67"/>
      <c r="G12" s="67"/>
      <c r="H12" s="67"/>
      <c r="I12" s="67"/>
    </row>
    <row r="13" s="59" customFormat="1" ht="24.95" customHeight="1" spans="1:9">
      <c r="A13" s="67" t="s">
        <v>58</v>
      </c>
      <c r="B13" s="67" t="s">
        <v>59</v>
      </c>
      <c r="C13" s="67" t="s">
        <v>60</v>
      </c>
      <c r="D13" s="67" t="s">
        <v>61</v>
      </c>
      <c r="E13" s="67" t="s">
        <v>62</v>
      </c>
      <c r="F13" s="67" t="s">
        <v>63</v>
      </c>
      <c r="G13" s="67" t="s">
        <v>64</v>
      </c>
      <c r="H13" s="68" t="s">
        <v>65</v>
      </c>
      <c r="I13" s="68"/>
    </row>
    <row r="14" ht="73" customHeight="1" spans="1:9">
      <c r="A14" s="71" t="s">
        <v>66</v>
      </c>
      <c r="B14" s="67" t="s">
        <v>67</v>
      </c>
      <c r="C14" s="68" t="s">
        <v>68</v>
      </c>
      <c r="D14" s="67" t="s">
        <v>69</v>
      </c>
      <c r="E14" s="67">
        <v>2</v>
      </c>
      <c r="F14" s="67" t="s">
        <v>70</v>
      </c>
      <c r="G14" s="72">
        <v>1</v>
      </c>
      <c r="H14" s="73" t="s">
        <v>31</v>
      </c>
      <c r="I14" s="84"/>
    </row>
    <row r="15" ht="73" customHeight="1" spans="1:9">
      <c r="A15" s="74"/>
      <c r="B15" s="67" t="s">
        <v>71</v>
      </c>
      <c r="C15" s="67" t="s">
        <v>72</v>
      </c>
      <c r="D15" s="67" t="s">
        <v>69</v>
      </c>
      <c r="E15" s="67">
        <v>85</v>
      </c>
      <c r="F15" s="67" t="s">
        <v>73</v>
      </c>
      <c r="G15" s="72">
        <v>1</v>
      </c>
      <c r="H15" s="73" t="s">
        <v>31</v>
      </c>
      <c r="I15" s="84"/>
    </row>
    <row r="16" ht="73" customHeight="1" spans="1:9">
      <c r="A16" s="67" t="s">
        <v>74</v>
      </c>
      <c r="B16" s="67" t="s">
        <v>75</v>
      </c>
      <c r="C16" s="68" t="s">
        <v>76</v>
      </c>
      <c r="D16" s="75" t="s">
        <v>77</v>
      </c>
      <c r="E16" s="67" t="s">
        <v>78</v>
      </c>
      <c r="F16" s="67" t="s">
        <v>79</v>
      </c>
      <c r="G16" s="72">
        <v>0.85</v>
      </c>
      <c r="H16" s="73" t="s">
        <v>31</v>
      </c>
      <c r="I16" s="84"/>
    </row>
    <row r="17" ht="73" customHeight="1" spans="1:9">
      <c r="A17" s="67" t="s">
        <v>80</v>
      </c>
      <c r="B17" s="67" t="s">
        <v>81</v>
      </c>
      <c r="C17" s="67" t="s">
        <v>82</v>
      </c>
      <c r="D17" s="67" t="s">
        <v>69</v>
      </c>
      <c r="E17" s="75" t="s">
        <v>83</v>
      </c>
      <c r="F17" s="67" t="s">
        <v>73</v>
      </c>
      <c r="G17" s="72">
        <v>1</v>
      </c>
      <c r="H17" s="73" t="s">
        <v>31</v>
      </c>
      <c r="I17" s="84"/>
    </row>
    <row r="18" ht="20.1" customHeight="1" spans="1:9">
      <c r="A18" s="76" t="s">
        <v>84</v>
      </c>
      <c r="B18" s="77"/>
      <c r="C18" s="77"/>
      <c r="D18" s="77"/>
      <c r="E18" s="77"/>
      <c r="F18" s="77"/>
      <c r="G18" s="77"/>
      <c r="H18" s="77"/>
      <c r="I18" s="85"/>
    </row>
    <row r="19" ht="20.1" customHeight="1" spans="1:9">
      <c r="A19" s="76" t="s">
        <v>85</v>
      </c>
      <c r="B19" s="77"/>
      <c r="C19" s="77"/>
      <c r="D19" s="77"/>
      <c r="E19" s="77"/>
      <c r="F19" s="77"/>
      <c r="G19" s="77"/>
      <c r="H19" s="77"/>
      <c r="I19" s="85"/>
    </row>
  </sheetData>
  <mergeCells count="17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A18:I18"/>
    <mergeCell ref="A19:I19"/>
    <mergeCell ref="A4:A10"/>
    <mergeCell ref="A14:A15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25"/>
  <sheetViews>
    <sheetView topLeftCell="A3" workbookViewId="0">
      <selection activeCell="H6" sqref="H6:H7"/>
    </sheetView>
  </sheetViews>
  <sheetFormatPr defaultColWidth="9" defaultRowHeight="14.4"/>
  <cols>
    <col min="1" max="2" width="15.8796296296296" customWidth="1"/>
    <col min="3" max="3" width="24.5" customWidth="1"/>
    <col min="4" max="11" width="15.8796296296296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34</v>
      </c>
      <c r="B2" s="3" t="s">
        <v>35</v>
      </c>
      <c r="C2" s="3"/>
      <c r="D2" s="4"/>
      <c r="E2" s="4"/>
      <c r="F2" s="4"/>
      <c r="G2" s="4"/>
      <c r="H2" s="4"/>
      <c r="I2" s="4"/>
      <c r="J2" s="38"/>
      <c r="K2" s="39" t="s">
        <v>87</v>
      </c>
    </row>
    <row r="3" ht="24.95" customHeight="1" spans="1:11">
      <c r="A3" s="5" t="s">
        <v>88</v>
      </c>
      <c r="B3" s="5"/>
      <c r="C3" s="6" t="s">
        <v>89</v>
      </c>
      <c r="D3" s="7"/>
      <c r="E3" s="7"/>
      <c r="F3" s="7"/>
      <c r="G3" s="7"/>
      <c r="H3" s="7"/>
      <c r="I3" s="7"/>
      <c r="J3" s="7"/>
      <c r="K3" s="40"/>
    </row>
    <row r="4" ht="24.95" customHeight="1" spans="1:11">
      <c r="A4" s="5" t="s">
        <v>90</v>
      </c>
      <c r="B4" s="5"/>
      <c r="C4" s="50" t="s">
        <v>35</v>
      </c>
      <c r="D4" s="50"/>
      <c r="E4" s="50"/>
      <c r="F4" s="5" t="s">
        <v>91</v>
      </c>
      <c r="G4" s="6" t="s">
        <v>35</v>
      </c>
      <c r="H4" s="7"/>
      <c r="I4" s="7"/>
      <c r="J4" s="7"/>
      <c r="K4" s="40"/>
    </row>
    <row r="5" ht="24.95" customHeight="1" spans="1:11">
      <c r="A5" s="5" t="s">
        <v>92</v>
      </c>
      <c r="B5" s="5"/>
      <c r="C5" s="5"/>
      <c r="D5" s="5" t="s">
        <v>40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/>
      <c r="K5" s="41" t="s">
        <v>98</v>
      </c>
    </row>
    <row r="6" ht="24.95" customHeight="1" spans="1:15">
      <c r="A6" s="5"/>
      <c r="B6" s="5"/>
      <c r="C6" s="11" t="s">
        <v>46</v>
      </c>
      <c r="D6" s="12">
        <v>4</v>
      </c>
      <c r="E6" s="12">
        <v>3.25</v>
      </c>
      <c r="F6" s="12">
        <v>3.25</v>
      </c>
      <c r="G6" s="5">
        <v>10</v>
      </c>
      <c r="H6" s="13" t="s">
        <v>99</v>
      </c>
      <c r="I6" s="16">
        <v>10</v>
      </c>
      <c r="J6" s="16"/>
      <c r="K6" s="42" t="s">
        <v>31</v>
      </c>
      <c r="L6" s="58"/>
      <c r="M6" s="58"/>
      <c r="N6" s="58"/>
      <c r="O6" s="58"/>
    </row>
    <row r="7" ht="24.95" customHeight="1" spans="1:11">
      <c r="A7" s="5"/>
      <c r="B7" s="5"/>
      <c r="C7" s="11" t="s">
        <v>100</v>
      </c>
      <c r="D7" s="12">
        <v>4</v>
      </c>
      <c r="E7" s="12">
        <v>3.25</v>
      </c>
      <c r="F7" s="12">
        <v>3.25</v>
      </c>
      <c r="G7" s="5">
        <v>10</v>
      </c>
      <c r="H7" s="13" t="s">
        <v>99</v>
      </c>
      <c r="I7" s="16">
        <v>10</v>
      </c>
      <c r="J7" s="16"/>
      <c r="K7" s="43"/>
    </row>
    <row r="8" ht="24.95" customHeight="1" spans="1:11">
      <c r="A8" s="5"/>
      <c r="B8" s="5"/>
      <c r="C8" s="14" t="s">
        <v>101</v>
      </c>
      <c r="D8" s="15" t="s">
        <v>53</v>
      </c>
      <c r="E8" s="15" t="s">
        <v>53</v>
      </c>
      <c r="F8" s="15" t="s">
        <v>53</v>
      </c>
      <c r="G8" s="15" t="s">
        <v>53</v>
      </c>
      <c r="H8" s="15" t="s">
        <v>53</v>
      </c>
      <c r="I8" s="16" t="s">
        <v>53</v>
      </c>
      <c r="J8" s="16"/>
      <c r="K8" s="43"/>
    </row>
    <row r="9" ht="24.95" customHeight="1" spans="1:11">
      <c r="A9" s="5"/>
      <c r="B9" s="5"/>
      <c r="C9" s="14" t="s">
        <v>102</v>
      </c>
      <c r="D9" s="15" t="s">
        <v>53</v>
      </c>
      <c r="E9" s="15" t="s">
        <v>53</v>
      </c>
      <c r="F9" s="15" t="s">
        <v>53</v>
      </c>
      <c r="G9" s="15" t="s">
        <v>53</v>
      </c>
      <c r="H9" s="15" t="s">
        <v>53</v>
      </c>
      <c r="I9" s="16" t="s">
        <v>53</v>
      </c>
      <c r="J9" s="16"/>
      <c r="K9" s="44"/>
    </row>
    <row r="10" ht="24.95" customHeight="1" spans="1:11">
      <c r="A10" s="5" t="s">
        <v>103</v>
      </c>
      <c r="B10" s="5" t="s">
        <v>104</v>
      </c>
      <c r="C10" s="5"/>
      <c r="D10" s="5"/>
      <c r="E10" s="5"/>
      <c r="F10" s="5"/>
      <c r="G10" s="16" t="s">
        <v>105</v>
      </c>
      <c r="H10" s="16"/>
      <c r="I10" s="16"/>
      <c r="J10" s="16"/>
      <c r="K10" s="16"/>
    </row>
    <row r="11" ht="63" customHeight="1" spans="1:11">
      <c r="A11" s="5"/>
      <c r="B11" s="55" t="s">
        <v>106</v>
      </c>
      <c r="C11" s="56"/>
      <c r="D11" s="56"/>
      <c r="E11" s="56"/>
      <c r="F11" s="57"/>
      <c r="G11" s="51" t="s">
        <v>55</v>
      </c>
      <c r="H11" s="52"/>
      <c r="I11" s="52"/>
      <c r="J11" s="52"/>
      <c r="K11" s="54"/>
    </row>
    <row r="12" ht="24.95" customHeight="1" spans="1:11">
      <c r="A12" s="18" t="s">
        <v>107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4.95" customHeight="1" spans="1:11">
      <c r="A13" s="19" t="s">
        <v>108</v>
      </c>
      <c r="B13" s="19"/>
      <c r="C13" s="19"/>
      <c r="D13" s="19" t="s">
        <v>109</v>
      </c>
      <c r="E13" s="19"/>
      <c r="F13" s="19"/>
      <c r="G13" s="19" t="s">
        <v>64</v>
      </c>
      <c r="H13" s="19" t="s">
        <v>95</v>
      </c>
      <c r="I13" s="19" t="s">
        <v>97</v>
      </c>
      <c r="J13" s="45" t="s">
        <v>65</v>
      </c>
      <c r="K13" s="46"/>
    </row>
    <row r="14" ht="51" customHeight="1" spans="1:11">
      <c r="A14" s="5" t="s">
        <v>58</v>
      </c>
      <c r="B14" s="5" t="s">
        <v>59</v>
      </c>
      <c r="C14" s="5" t="s">
        <v>60</v>
      </c>
      <c r="D14" s="5" t="s">
        <v>61</v>
      </c>
      <c r="E14" s="5" t="s">
        <v>62</v>
      </c>
      <c r="F14" s="5" t="s">
        <v>63</v>
      </c>
      <c r="G14" s="5"/>
      <c r="H14" s="5"/>
      <c r="I14" s="5"/>
      <c r="J14" s="34"/>
      <c r="K14" s="36"/>
    </row>
    <row r="15" ht="51" customHeight="1" spans="1:11">
      <c r="A15" s="20" t="s">
        <v>66</v>
      </c>
      <c r="B15" s="21" t="s">
        <v>67</v>
      </c>
      <c r="C15" s="26" t="s">
        <v>68</v>
      </c>
      <c r="D15" s="23" t="s">
        <v>69</v>
      </c>
      <c r="E15" s="23" t="s">
        <v>110</v>
      </c>
      <c r="F15" s="23" t="s">
        <v>70</v>
      </c>
      <c r="G15" s="23" t="s">
        <v>110</v>
      </c>
      <c r="H15" s="24">
        <v>25</v>
      </c>
      <c r="I15" s="24">
        <v>25</v>
      </c>
      <c r="J15" s="29" t="s">
        <v>31</v>
      </c>
      <c r="K15" s="47"/>
    </row>
    <row r="16" ht="51" customHeight="1" spans="1:11">
      <c r="A16" s="25"/>
      <c r="B16" s="21" t="s">
        <v>71</v>
      </c>
      <c r="C16" s="26" t="s">
        <v>72</v>
      </c>
      <c r="D16" s="23" t="s">
        <v>69</v>
      </c>
      <c r="E16" s="23" t="s">
        <v>111</v>
      </c>
      <c r="F16" s="23" t="s">
        <v>73</v>
      </c>
      <c r="G16" s="23" t="s">
        <v>111</v>
      </c>
      <c r="H16" s="24">
        <v>25</v>
      </c>
      <c r="I16" s="24">
        <v>25</v>
      </c>
      <c r="J16" s="29" t="s">
        <v>31</v>
      </c>
      <c r="K16" s="47"/>
    </row>
    <row r="17" ht="78" customHeight="1" spans="1:11">
      <c r="A17" s="21" t="s">
        <v>74</v>
      </c>
      <c r="B17" s="21" t="s">
        <v>75</v>
      </c>
      <c r="C17" s="21" t="s">
        <v>76</v>
      </c>
      <c r="D17" s="23" t="s">
        <v>112</v>
      </c>
      <c r="E17" s="23" t="s">
        <v>78</v>
      </c>
      <c r="F17" s="23" t="s">
        <v>79</v>
      </c>
      <c r="G17" s="23" t="s">
        <v>78</v>
      </c>
      <c r="H17" s="24">
        <v>30</v>
      </c>
      <c r="I17" s="24">
        <v>30</v>
      </c>
      <c r="J17" s="29" t="s">
        <v>31</v>
      </c>
      <c r="K17" s="47"/>
    </row>
    <row r="18" ht="51" customHeight="1" spans="1:11">
      <c r="A18" s="21" t="s">
        <v>80</v>
      </c>
      <c r="B18" s="28" t="s">
        <v>81</v>
      </c>
      <c r="C18" s="26" t="s">
        <v>82</v>
      </c>
      <c r="D18" s="23" t="s">
        <v>69</v>
      </c>
      <c r="E18" s="23" t="s">
        <v>113</v>
      </c>
      <c r="F18" s="23" t="s">
        <v>73</v>
      </c>
      <c r="G18" s="23" t="s">
        <v>113</v>
      </c>
      <c r="H18" s="24">
        <v>10</v>
      </c>
      <c r="I18" s="24">
        <v>10</v>
      </c>
      <c r="J18" s="29" t="s">
        <v>31</v>
      </c>
      <c r="K18" s="47"/>
    </row>
    <row r="19" ht="51" customHeight="1" spans="1:11">
      <c r="A19" s="5" t="s">
        <v>114</v>
      </c>
      <c r="B19" s="5"/>
      <c r="C19" s="5"/>
      <c r="D19" s="29" t="s">
        <v>31</v>
      </c>
      <c r="E19" s="30"/>
      <c r="F19" s="30"/>
      <c r="G19" s="30"/>
      <c r="H19" s="30"/>
      <c r="I19" s="30"/>
      <c r="J19" s="30"/>
      <c r="K19" s="47"/>
    </row>
    <row r="20" ht="24.95" customHeight="1" spans="1:11">
      <c r="A20" s="31" t="s">
        <v>115</v>
      </c>
      <c r="B20" s="32"/>
      <c r="C20" s="32"/>
      <c r="D20" s="32"/>
      <c r="E20" s="32"/>
      <c r="F20" s="32"/>
      <c r="G20" s="33"/>
      <c r="H20" s="5" t="s">
        <v>116</v>
      </c>
      <c r="I20" s="5" t="s">
        <v>117</v>
      </c>
      <c r="J20" s="48" t="s">
        <v>118</v>
      </c>
      <c r="K20" s="49"/>
    </row>
    <row r="21" ht="24.95" customHeight="1" spans="1:11">
      <c r="A21" s="34"/>
      <c r="B21" s="35"/>
      <c r="C21" s="35"/>
      <c r="D21" s="35"/>
      <c r="E21" s="35"/>
      <c r="F21" s="35"/>
      <c r="G21" s="36"/>
      <c r="H21" s="5">
        <v>100</v>
      </c>
      <c r="I21" s="5">
        <v>100</v>
      </c>
      <c r="J21" s="48" t="s">
        <v>119</v>
      </c>
      <c r="K21" s="49"/>
    </row>
    <row r="22" ht="69" customHeight="1" spans="1:11">
      <c r="A22" s="14" t="s">
        <v>120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>
      <c r="A23" s="27" t="s">
        <v>84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>
      <c r="A24" s="27" t="s">
        <v>85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0">
      <c r="A25" s="37"/>
      <c r="B25" s="37"/>
      <c r="C25" s="37"/>
      <c r="D25" s="37"/>
      <c r="E25" s="37"/>
      <c r="F25" s="37"/>
      <c r="G25" s="37"/>
      <c r="H25" s="37"/>
      <c r="I25" s="37"/>
      <c r="J25" s="37"/>
    </row>
  </sheetData>
  <mergeCells count="40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11805555555556" footer="0.511805555555556"/>
  <pageSetup paperSize="9" scale="5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topLeftCell="A3" workbookViewId="0">
      <selection activeCell="H6" sqref="H6:H7"/>
    </sheetView>
  </sheetViews>
  <sheetFormatPr defaultColWidth="9" defaultRowHeight="14.4"/>
  <cols>
    <col min="1" max="11" width="16.8796296296296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34</v>
      </c>
      <c r="B2" s="3" t="s">
        <v>35</v>
      </c>
      <c r="C2" s="3"/>
      <c r="D2" s="4"/>
      <c r="E2" s="4"/>
      <c r="F2" s="4"/>
      <c r="G2" s="4"/>
      <c r="H2" s="4"/>
      <c r="I2" s="4"/>
      <c r="J2" s="38"/>
      <c r="K2" s="39" t="s">
        <v>87</v>
      </c>
    </row>
    <row r="3" ht="24.95" customHeight="1" spans="1:11">
      <c r="A3" s="5" t="s">
        <v>88</v>
      </c>
      <c r="B3" s="5"/>
      <c r="C3" s="6" t="s">
        <v>121</v>
      </c>
      <c r="D3" s="7"/>
      <c r="E3" s="7"/>
      <c r="F3" s="7"/>
      <c r="G3" s="7"/>
      <c r="H3" s="7"/>
      <c r="I3" s="7"/>
      <c r="J3" s="7"/>
      <c r="K3" s="40"/>
    </row>
    <row r="4" ht="24.95" customHeight="1" spans="1:11">
      <c r="A4" s="5" t="s">
        <v>90</v>
      </c>
      <c r="B4" s="5"/>
      <c r="C4" s="50" t="s">
        <v>35</v>
      </c>
      <c r="D4" s="50"/>
      <c r="E4" s="50"/>
      <c r="F4" s="5" t="s">
        <v>91</v>
      </c>
      <c r="G4" s="6" t="s">
        <v>35</v>
      </c>
      <c r="H4" s="7"/>
      <c r="I4" s="7"/>
      <c r="J4" s="7"/>
      <c r="K4" s="40"/>
    </row>
    <row r="5" ht="24.95" customHeight="1" spans="1:11">
      <c r="A5" s="5" t="s">
        <v>92</v>
      </c>
      <c r="B5" s="5"/>
      <c r="C5" s="5"/>
      <c r="D5" s="5" t="s">
        <v>40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/>
      <c r="K5" s="41" t="s">
        <v>98</v>
      </c>
    </row>
    <row r="6" ht="24.95" customHeight="1" spans="1:11">
      <c r="A6" s="5"/>
      <c r="B6" s="5"/>
      <c r="C6" s="11" t="s">
        <v>46</v>
      </c>
      <c r="D6" s="12">
        <v>1.5</v>
      </c>
      <c r="E6" s="12">
        <v>1.5</v>
      </c>
      <c r="F6" s="12">
        <v>1.5</v>
      </c>
      <c r="G6" s="5">
        <v>10</v>
      </c>
      <c r="H6" s="13" t="s">
        <v>99</v>
      </c>
      <c r="I6" s="16">
        <v>10</v>
      </c>
      <c r="J6" s="16"/>
      <c r="K6" s="42" t="s">
        <v>31</v>
      </c>
    </row>
    <row r="7" ht="24.95" customHeight="1" spans="1:11">
      <c r="A7" s="5"/>
      <c r="B7" s="5"/>
      <c r="C7" s="11" t="s">
        <v>100</v>
      </c>
      <c r="D7" s="12">
        <v>1.5</v>
      </c>
      <c r="E7" s="12">
        <v>1.5</v>
      </c>
      <c r="F7" s="12">
        <v>1.5</v>
      </c>
      <c r="G7" s="5">
        <v>10</v>
      </c>
      <c r="H7" s="13" t="s">
        <v>99</v>
      </c>
      <c r="I7" s="16">
        <v>10</v>
      </c>
      <c r="J7" s="16"/>
      <c r="K7" s="43"/>
    </row>
    <row r="8" ht="24.95" customHeight="1" spans="1:11">
      <c r="A8" s="5"/>
      <c r="B8" s="5"/>
      <c r="C8" s="14" t="s">
        <v>101</v>
      </c>
      <c r="D8" s="15" t="s">
        <v>53</v>
      </c>
      <c r="E8" s="15" t="s">
        <v>53</v>
      </c>
      <c r="F8" s="15" t="s">
        <v>53</v>
      </c>
      <c r="G8" s="15" t="s">
        <v>53</v>
      </c>
      <c r="H8" s="15" t="s">
        <v>53</v>
      </c>
      <c r="I8" s="16" t="s">
        <v>53</v>
      </c>
      <c r="J8" s="16"/>
      <c r="K8" s="43"/>
    </row>
    <row r="9" ht="24.95" customHeight="1" spans="1:11">
      <c r="A9" s="5"/>
      <c r="B9" s="5"/>
      <c r="C9" s="14" t="s">
        <v>102</v>
      </c>
      <c r="D9" s="15" t="s">
        <v>53</v>
      </c>
      <c r="E9" s="15" t="s">
        <v>53</v>
      </c>
      <c r="F9" s="15" t="s">
        <v>53</v>
      </c>
      <c r="G9" s="15" t="s">
        <v>53</v>
      </c>
      <c r="H9" s="15" t="s">
        <v>53</v>
      </c>
      <c r="I9" s="16" t="s">
        <v>53</v>
      </c>
      <c r="J9" s="16"/>
      <c r="K9" s="44"/>
    </row>
    <row r="10" ht="24.95" customHeight="1" spans="1:11">
      <c r="A10" s="5" t="s">
        <v>103</v>
      </c>
      <c r="B10" s="5" t="s">
        <v>104</v>
      </c>
      <c r="C10" s="5"/>
      <c r="D10" s="5"/>
      <c r="E10" s="5"/>
      <c r="F10" s="5"/>
      <c r="G10" s="16" t="s">
        <v>105</v>
      </c>
      <c r="H10" s="16"/>
      <c r="I10" s="16"/>
      <c r="J10" s="16"/>
      <c r="K10" s="16"/>
    </row>
    <row r="11" ht="63" customHeight="1" spans="1:11">
      <c r="A11" s="5"/>
      <c r="B11" s="17" t="s">
        <v>122</v>
      </c>
      <c r="C11" s="17"/>
      <c r="D11" s="17"/>
      <c r="E11" s="17"/>
      <c r="F11" s="17"/>
      <c r="G11" s="51" t="s">
        <v>123</v>
      </c>
      <c r="H11" s="52"/>
      <c r="I11" s="52"/>
      <c r="J11" s="52"/>
      <c r="K11" s="54"/>
    </row>
    <row r="12" ht="24.95" customHeight="1" spans="1:11">
      <c r="A12" s="18" t="s">
        <v>107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4.95" customHeight="1" spans="1:11">
      <c r="A13" s="19" t="s">
        <v>108</v>
      </c>
      <c r="B13" s="19"/>
      <c r="C13" s="19"/>
      <c r="D13" s="19" t="s">
        <v>109</v>
      </c>
      <c r="E13" s="19"/>
      <c r="F13" s="19"/>
      <c r="G13" s="19" t="s">
        <v>64</v>
      </c>
      <c r="H13" s="19" t="s">
        <v>95</v>
      </c>
      <c r="I13" s="19" t="s">
        <v>97</v>
      </c>
      <c r="J13" s="45" t="s">
        <v>65</v>
      </c>
      <c r="K13" s="46"/>
    </row>
    <row r="14" ht="60" customHeight="1" spans="1:11">
      <c r="A14" s="5" t="s">
        <v>58</v>
      </c>
      <c r="B14" s="5" t="s">
        <v>59</v>
      </c>
      <c r="C14" s="5" t="s">
        <v>60</v>
      </c>
      <c r="D14" s="5" t="s">
        <v>61</v>
      </c>
      <c r="E14" s="5" t="s">
        <v>62</v>
      </c>
      <c r="F14" s="5" t="s">
        <v>63</v>
      </c>
      <c r="G14" s="5"/>
      <c r="H14" s="5"/>
      <c r="I14" s="5"/>
      <c r="J14" s="34"/>
      <c r="K14" s="36"/>
    </row>
    <row r="15" ht="60" customHeight="1" spans="1:11">
      <c r="A15" s="20" t="s">
        <v>66</v>
      </c>
      <c r="B15" s="21" t="s">
        <v>67</v>
      </c>
      <c r="C15" s="26" t="s">
        <v>124</v>
      </c>
      <c r="D15" s="53" t="s">
        <v>112</v>
      </c>
      <c r="E15" s="23" t="s">
        <v>125</v>
      </c>
      <c r="F15" s="23" t="s">
        <v>126</v>
      </c>
      <c r="G15" s="23" t="s">
        <v>125</v>
      </c>
      <c r="H15" s="24">
        <v>25</v>
      </c>
      <c r="I15" s="24">
        <v>25</v>
      </c>
      <c r="J15" s="29" t="s">
        <v>31</v>
      </c>
      <c r="K15" s="47"/>
    </row>
    <row r="16" ht="60" customHeight="1" spans="1:11">
      <c r="A16" s="25"/>
      <c r="B16" s="21" t="s">
        <v>71</v>
      </c>
      <c r="C16" s="22" t="s">
        <v>127</v>
      </c>
      <c r="D16" s="23" t="s">
        <v>69</v>
      </c>
      <c r="E16" s="23" t="s">
        <v>128</v>
      </c>
      <c r="F16" s="23" t="s">
        <v>73</v>
      </c>
      <c r="G16" s="23" t="s">
        <v>128</v>
      </c>
      <c r="H16" s="24">
        <v>25</v>
      </c>
      <c r="I16" s="24">
        <v>25</v>
      </c>
      <c r="J16" s="29" t="s">
        <v>31</v>
      </c>
      <c r="K16" s="47"/>
    </row>
    <row r="17" ht="60" customHeight="1" spans="1:11">
      <c r="A17" s="21" t="s">
        <v>74</v>
      </c>
      <c r="B17" s="21" t="s">
        <v>75</v>
      </c>
      <c r="C17" s="26" t="s">
        <v>129</v>
      </c>
      <c r="D17" s="23" t="s">
        <v>69</v>
      </c>
      <c r="E17" s="23" t="s">
        <v>113</v>
      </c>
      <c r="F17" s="23" t="s">
        <v>73</v>
      </c>
      <c r="G17" s="23" t="s">
        <v>113</v>
      </c>
      <c r="H17" s="24">
        <v>30</v>
      </c>
      <c r="I17" s="24">
        <v>30</v>
      </c>
      <c r="J17" s="29" t="s">
        <v>31</v>
      </c>
      <c r="K17" s="47"/>
    </row>
    <row r="18" ht="60" customHeight="1" spans="1:11">
      <c r="A18" s="21" t="s">
        <v>80</v>
      </c>
      <c r="B18" s="28" t="s">
        <v>81</v>
      </c>
      <c r="C18" s="26" t="s">
        <v>130</v>
      </c>
      <c r="D18" s="23" t="s">
        <v>69</v>
      </c>
      <c r="E18" s="23" t="s">
        <v>113</v>
      </c>
      <c r="F18" s="23" t="s">
        <v>73</v>
      </c>
      <c r="G18" s="23" t="s">
        <v>113</v>
      </c>
      <c r="H18" s="24">
        <v>10</v>
      </c>
      <c r="I18" s="24">
        <v>10</v>
      </c>
      <c r="J18" s="29" t="s">
        <v>31</v>
      </c>
      <c r="K18" s="47"/>
    </row>
    <row r="19" ht="60" customHeight="1" spans="1:11">
      <c r="A19" s="5" t="s">
        <v>114</v>
      </c>
      <c r="B19" s="5"/>
      <c r="C19" s="5"/>
      <c r="D19" s="29" t="s">
        <v>31</v>
      </c>
      <c r="E19" s="30"/>
      <c r="F19" s="30"/>
      <c r="G19" s="30"/>
      <c r="H19" s="30"/>
      <c r="I19" s="30"/>
      <c r="J19" s="30"/>
      <c r="K19" s="47"/>
    </row>
    <row r="20" ht="24.95" customHeight="1" spans="1:11">
      <c r="A20" s="31" t="s">
        <v>115</v>
      </c>
      <c r="B20" s="32"/>
      <c r="C20" s="32"/>
      <c r="D20" s="32"/>
      <c r="E20" s="32"/>
      <c r="F20" s="32"/>
      <c r="G20" s="33"/>
      <c r="H20" s="5" t="s">
        <v>116</v>
      </c>
      <c r="I20" s="5" t="s">
        <v>117</v>
      </c>
      <c r="J20" s="48" t="s">
        <v>118</v>
      </c>
      <c r="K20" s="49"/>
    </row>
    <row r="21" ht="24.95" customHeight="1" spans="1:11">
      <c r="A21" s="34"/>
      <c r="B21" s="35"/>
      <c r="C21" s="35"/>
      <c r="D21" s="35"/>
      <c r="E21" s="35"/>
      <c r="F21" s="35"/>
      <c r="G21" s="36"/>
      <c r="H21" s="5">
        <v>100</v>
      </c>
      <c r="I21" s="5">
        <v>100</v>
      </c>
      <c r="J21" s="48" t="s">
        <v>119</v>
      </c>
      <c r="K21" s="49"/>
    </row>
    <row r="22" ht="69" customHeight="1" spans="1:11">
      <c r="A22" s="14" t="s">
        <v>120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>
      <c r="A23" s="27" t="s">
        <v>84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>
      <c r="A24" s="27" t="s">
        <v>85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0">
      <c r="A25" s="37"/>
      <c r="B25" s="37"/>
      <c r="C25" s="37"/>
      <c r="D25" s="37"/>
      <c r="E25" s="37"/>
      <c r="F25" s="37"/>
      <c r="G25" s="37"/>
      <c r="H25" s="37"/>
      <c r="I25" s="37"/>
      <c r="J25" s="37"/>
    </row>
  </sheetData>
  <mergeCells count="40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20:G21"/>
    <mergeCell ref="J13:K14"/>
    <mergeCell ref="A5:B9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5"/>
  <sheetViews>
    <sheetView tabSelected="1" workbookViewId="0">
      <selection activeCell="F17" sqref="F17"/>
    </sheetView>
  </sheetViews>
  <sheetFormatPr defaultColWidth="9" defaultRowHeight="14.4"/>
  <cols>
    <col min="1" max="11" width="16.25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2" spans="1:11">
      <c r="A2" s="2" t="s">
        <v>34</v>
      </c>
      <c r="B2" s="3" t="s">
        <v>35</v>
      </c>
      <c r="C2" s="3"/>
      <c r="D2" s="4"/>
      <c r="E2" s="4"/>
      <c r="F2" s="4"/>
      <c r="G2" s="4"/>
      <c r="H2" s="4"/>
      <c r="I2" s="4"/>
      <c r="J2" s="38"/>
      <c r="K2" s="39" t="s">
        <v>87</v>
      </c>
    </row>
    <row r="3" ht="24.95" customHeight="1" spans="1:11">
      <c r="A3" s="5" t="s">
        <v>88</v>
      </c>
      <c r="B3" s="5"/>
      <c r="C3" s="6" t="s">
        <v>131</v>
      </c>
      <c r="D3" s="7"/>
      <c r="E3" s="7"/>
      <c r="F3" s="7"/>
      <c r="G3" s="7"/>
      <c r="H3" s="7"/>
      <c r="I3" s="7"/>
      <c r="J3" s="7"/>
      <c r="K3" s="40"/>
    </row>
    <row r="4" ht="24.95" customHeight="1" spans="1:11">
      <c r="A4" s="5" t="s">
        <v>90</v>
      </c>
      <c r="B4" s="5"/>
      <c r="C4" s="8" t="s">
        <v>35</v>
      </c>
      <c r="D4" s="9"/>
      <c r="E4" s="10"/>
      <c r="F4" s="5" t="s">
        <v>91</v>
      </c>
      <c r="G4" s="6" t="s">
        <v>35</v>
      </c>
      <c r="H4" s="7"/>
      <c r="I4" s="7"/>
      <c r="J4" s="7"/>
      <c r="K4" s="40"/>
    </row>
    <row r="5" ht="24.95" customHeight="1" spans="1:11">
      <c r="A5" s="5" t="s">
        <v>92</v>
      </c>
      <c r="B5" s="5"/>
      <c r="C5" s="5"/>
      <c r="D5" s="5" t="s">
        <v>40</v>
      </c>
      <c r="E5" s="5" t="s">
        <v>93</v>
      </c>
      <c r="F5" s="5" t="s">
        <v>94</v>
      </c>
      <c r="G5" s="5" t="s">
        <v>95</v>
      </c>
      <c r="H5" s="5" t="s">
        <v>96</v>
      </c>
      <c r="I5" s="5" t="s">
        <v>97</v>
      </c>
      <c r="J5" s="5"/>
      <c r="K5" s="41" t="s">
        <v>98</v>
      </c>
    </row>
    <row r="6" ht="24.95" customHeight="1" spans="1:11">
      <c r="A6" s="5"/>
      <c r="B6" s="5"/>
      <c r="C6" s="11" t="s">
        <v>46</v>
      </c>
      <c r="D6" s="12">
        <v>2.09</v>
      </c>
      <c r="E6" s="12">
        <v>1.3</v>
      </c>
      <c r="F6" s="12">
        <v>1.3</v>
      </c>
      <c r="G6" s="5">
        <v>10</v>
      </c>
      <c r="H6" s="13" t="s">
        <v>99</v>
      </c>
      <c r="I6" s="16">
        <v>10</v>
      </c>
      <c r="J6" s="16"/>
      <c r="K6" s="42" t="s">
        <v>31</v>
      </c>
    </row>
    <row r="7" ht="24.95" customHeight="1" spans="1:11">
      <c r="A7" s="5"/>
      <c r="B7" s="5"/>
      <c r="C7" s="11" t="s">
        <v>100</v>
      </c>
      <c r="D7" s="12">
        <v>2.09</v>
      </c>
      <c r="E7" s="12">
        <v>1.3</v>
      </c>
      <c r="F7" s="12">
        <v>1.3</v>
      </c>
      <c r="G7" s="5">
        <v>10</v>
      </c>
      <c r="H7" s="13" t="s">
        <v>99</v>
      </c>
      <c r="I7" s="16">
        <v>10</v>
      </c>
      <c r="J7" s="16"/>
      <c r="K7" s="43"/>
    </row>
    <row r="8" ht="24.95" customHeight="1" spans="1:11">
      <c r="A8" s="5"/>
      <c r="B8" s="5"/>
      <c r="C8" s="14" t="s">
        <v>101</v>
      </c>
      <c r="D8" s="15" t="s">
        <v>53</v>
      </c>
      <c r="E8" s="15" t="s">
        <v>53</v>
      </c>
      <c r="F8" s="15" t="s">
        <v>53</v>
      </c>
      <c r="G8" s="15" t="s">
        <v>53</v>
      </c>
      <c r="H8" s="15" t="s">
        <v>53</v>
      </c>
      <c r="I8" s="16" t="s">
        <v>53</v>
      </c>
      <c r="J8" s="16"/>
      <c r="K8" s="43"/>
    </row>
    <row r="9" ht="24.95" customHeight="1" spans="1:11">
      <c r="A9" s="5"/>
      <c r="B9" s="5"/>
      <c r="C9" s="14" t="s">
        <v>102</v>
      </c>
      <c r="D9" s="15" t="s">
        <v>53</v>
      </c>
      <c r="E9" s="15" t="s">
        <v>53</v>
      </c>
      <c r="F9" s="15" t="s">
        <v>53</v>
      </c>
      <c r="G9" s="15" t="s">
        <v>53</v>
      </c>
      <c r="H9" s="15" t="s">
        <v>53</v>
      </c>
      <c r="I9" s="16" t="s">
        <v>53</v>
      </c>
      <c r="J9" s="16"/>
      <c r="K9" s="44"/>
    </row>
    <row r="10" ht="24.95" customHeight="1" spans="1:11">
      <c r="A10" s="5" t="s">
        <v>103</v>
      </c>
      <c r="B10" s="5" t="s">
        <v>104</v>
      </c>
      <c r="C10" s="5"/>
      <c r="D10" s="5"/>
      <c r="E10" s="5"/>
      <c r="F10" s="5"/>
      <c r="G10" s="16" t="s">
        <v>105</v>
      </c>
      <c r="H10" s="16"/>
      <c r="I10" s="16"/>
      <c r="J10" s="16"/>
      <c r="K10" s="16"/>
    </row>
    <row r="11" ht="63" customHeight="1" spans="1:11">
      <c r="A11" s="5"/>
      <c r="B11" s="17" t="s">
        <v>132</v>
      </c>
      <c r="C11" s="17"/>
      <c r="D11" s="17"/>
      <c r="E11" s="17"/>
      <c r="F11" s="17"/>
      <c r="G11" s="16" t="s">
        <v>133</v>
      </c>
      <c r="H11" s="16"/>
      <c r="I11" s="16"/>
      <c r="J11" s="16"/>
      <c r="K11" s="16"/>
    </row>
    <row r="12" ht="24.95" customHeight="1" spans="1:11">
      <c r="A12" s="18" t="s">
        <v>107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4.95" customHeight="1" spans="1:11">
      <c r="A13" s="19" t="s">
        <v>108</v>
      </c>
      <c r="B13" s="19"/>
      <c r="C13" s="19"/>
      <c r="D13" s="19" t="s">
        <v>109</v>
      </c>
      <c r="E13" s="19"/>
      <c r="F13" s="19"/>
      <c r="G13" s="19" t="s">
        <v>64</v>
      </c>
      <c r="H13" s="19" t="s">
        <v>95</v>
      </c>
      <c r="I13" s="19" t="s">
        <v>97</v>
      </c>
      <c r="J13" s="45" t="s">
        <v>65</v>
      </c>
      <c r="K13" s="46"/>
    </row>
    <row r="14" ht="46" customHeight="1" spans="1:11">
      <c r="A14" s="5" t="s">
        <v>58</v>
      </c>
      <c r="B14" s="5" t="s">
        <v>59</v>
      </c>
      <c r="C14" s="5" t="s">
        <v>60</v>
      </c>
      <c r="D14" s="5" t="s">
        <v>61</v>
      </c>
      <c r="E14" s="5" t="s">
        <v>62</v>
      </c>
      <c r="F14" s="5" t="s">
        <v>63</v>
      </c>
      <c r="G14" s="5"/>
      <c r="H14" s="5"/>
      <c r="I14" s="5"/>
      <c r="J14" s="34"/>
      <c r="K14" s="36"/>
    </row>
    <row r="15" ht="46" customHeight="1" spans="1:11">
      <c r="A15" s="20" t="s">
        <v>66</v>
      </c>
      <c r="B15" s="21" t="s">
        <v>67</v>
      </c>
      <c r="C15" s="22" t="s">
        <v>134</v>
      </c>
      <c r="D15" s="23" t="s">
        <v>112</v>
      </c>
      <c r="E15" s="23" t="s">
        <v>135</v>
      </c>
      <c r="F15" s="23" t="s">
        <v>70</v>
      </c>
      <c r="G15" s="23" t="s">
        <v>135</v>
      </c>
      <c r="H15" s="24">
        <v>25</v>
      </c>
      <c r="I15" s="24">
        <v>25</v>
      </c>
      <c r="J15" s="29" t="s">
        <v>31</v>
      </c>
      <c r="K15" s="47"/>
    </row>
    <row r="16" ht="46" customHeight="1" spans="1:11">
      <c r="A16" s="25"/>
      <c r="B16" s="21" t="s">
        <v>71</v>
      </c>
      <c r="C16" s="26" t="s">
        <v>136</v>
      </c>
      <c r="D16" s="23" t="s">
        <v>112</v>
      </c>
      <c r="E16" s="23" t="s">
        <v>137</v>
      </c>
      <c r="F16" s="23" t="s">
        <v>126</v>
      </c>
      <c r="G16" s="23" t="s">
        <v>137</v>
      </c>
      <c r="H16" s="24">
        <v>25</v>
      </c>
      <c r="I16" s="24">
        <v>25</v>
      </c>
      <c r="J16" s="29" t="s">
        <v>31</v>
      </c>
      <c r="K16" s="47"/>
    </row>
    <row r="17" ht="101" customHeight="1" spans="1:11">
      <c r="A17" s="21" t="s">
        <v>74</v>
      </c>
      <c r="B17" s="27" t="s">
        <v>75</v>
      </c>
      <c r="C17" s="22" t="s">
        <v>76</v>
      </c>
      <c r="D17" s="23" t="s">
        <v>112</v>
      </c>
      <c r="E17" s="23" t="s">
        <v>138</v>
      </c>
      <c r="F17" s="23" t="s">
        <v>79</v>
      </c>
      <c r="G17" s="23" t="s">
        <v>138</v>
      </c>
      <c r="H17" s="24">
        <v>30</v>
      </c>
      <c r="I17" s="24">
        <v>30</v>
      </c>
      <c r="J17" s="29" t="s">
        <v>31</v>
      </c>
      <c r="K17" s="47"/>
    </row>
    <row r="18" ht="46" customHeight="1" spans="1:11">
      <c r="A18" s="21" t="s">
        <v>80</v>
      </c>
      <c r="B18" s="28" t="s">
        <v>81</v>
      </c>
      <c r="C18" s="26" t="s">
        <v>82</v>
      </c>
      <c r="D18" s="23" t="s">
        <v>69</v>
      </c>
      <c r="E18" s="23" t="s">
        <v>113</v>
      </c>
      <c r="F18" s="23" t="s">
        <v>73</v>
      </c>
      <c r="G18" s="23" t="s">
        <v>113</v>
      </c>
      <c r="H18" s="24">
        <v>10</v>
      </c>
      <c r="I18" s="24">
        <v>10</v>
      </c>
      <c r="J18" s="29" t="s">
        <v>31</v>
      </c>
      <c r="K18" s="47"/>
    </row>
    <row r="19" ht="46" customHeight="1" spans="1:11">
      <c r="A19" s="5" t="s">
        <v>114</v>
      </c>
      <c r="B19" s="5"/>
      <c r="C19" s="5"/>
      <c r="D19" s="29" t="s">
        <v>31</v>
      </c>
      <c r="E19" s="30"/>
      <c r="F19" s="30"/>
      <c r="G19" s="30"/>
      <c r="H19" s="30"/>
      <c r="I19" s="30"/>
      <c r="J19" s="30"/>
      <c r="K19" s="47"/>
    </row>
    <row r="20" ht="24.95" customHeight="1" spans="1:11">
      <c r="A20" s="31" t="s">
        <v>115</v>
      </c>
      <c r="B20" s="32"/>
      <c r="C20" s="32"/>
      <c r="D20" s="32"/>
      <c r="E20" s="32"/>
      <c r="F20" s="32"/>
      <c r="G20" s="33"/>
      <c r="H20" s="5" t="s">
        <v>116</v>
      </c>
      <c r="I20" s="5" t="s">
        <v>117</v>
      </c>
      <c r="J20" s="48" t="s">
        <v>118</v>
      </c>
      <c r="K20" s="49"/>
    </row>
    <row r="21" ht="24.95" customHeight="1" spans="1:11">
      <c r="A21" s="34"/>
      <c r="B21" s="35"/>
      <c r="C21" s="35"/>
      <c r="D21" s="35"/>
      <c r="E21" s="35"/>
      <c r="F21" s="35"/>
      <c r="G21" s="36"/>
      <c r="H21" s="5">
        <v>100</v>
      </c>
      <c r="I21" s="5">
        <v>100</v>
      </c>
      <c r="J21" s="48" t="s">
        <v>119</v>
      </c>
      <c r="K21" s="49"/>
    </row>
    <row r="22" ht="69" customHeight="1" spans="1:11">
      <c r="A22" s="14" t="s">
        <v>120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>
      <c r="A23" s="27" t="s">
        <v>84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>
      <c r="A24" s="27" t="s">
        <v>85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0">
      <c r="A25" s="37"/>
      <c r="B25" s="37"/>
      <c r="C25" s="37"/>
      <c r="D25" s="37"/>
      <c r="E25" s="37"/>
      <c r="F25" s="37"/>
      <c r="G25" s="37"/>
      <c r="H25" s="37"/>
      <c r="I25" s="37"/>
      <c r="J25" s="37"/>
    </row>
  </sheetData>
  <mergeCells count="40">
    <mergeCell ref="A1:K1"/>
    <mergeCell ref="B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25:J25"/>
    <mergeCell ref="A10:A11"/>
    <mergeCell ref="A15:A16"/>
    <mergeCell ref="G13:G14"/>
    <mergeCell ref="H13:H14"/>
    <mergeCell ref="I13:I14"/>
    <mergeCell ref="K6:K9"/>
    <mergeCell ref="A20:G21"/>
    <mergeCell ref="J13:K14"/>
    <mergeCell ref="A5:B9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2023年度部门整体支出绩效自评情况</vt:lpstr>
      <vt:lpstr>2023年度部门整体支出绩效自评表</vt:lpstr>
      <vt:lpstr>项目支出绩效自评表1</vt:lpstr>
      <vt:lpstr>项目支出绩效自评表2</vt:lpstr>
      <vt:lpstr>项目支出绩效自评表3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LENOVO1</cp:lastModifiedBy>
  <dcterms:created xsi:type="dcterms:W3CDTF">2024-08-21T06:50:00Z</dcterms:created>
  <cp:lastPrinted>2024-09-18T02:41:00Z</cp:lastPrinted>
  <dcterms:modified xsi:type="dcterms:W3CDTF">2025-09-26T00:55:51Z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6732305F102E48A2977A1EA8B2D57714</vt:lpwstr>
  </property>
</Properties>
</file>