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732"/>
  </bookViews>
  <sheets>
    <sheet name="2023年度部门整体支出绩效自评情况" sheetId="1" r:id="rId1"/>
    <sheet name="2023年度部门整体支出绩效自评表" sheetId="2" r:id="rId2"/>
    <sheet name="项目支出绩效自评表 (梁河县开展留守流动儿童关爱工作经费)" sheetId="3" r:id="rId3"/>
    <sheet name="项目支出绩效自评表 (梁河县妇女联合会工作经费)" sheetId="4" r:id="rId4"/>
    <sheet name="项目支出绩效自评表 (妇女儿童困难群体救助经费和妇联专项工作)" sheetId="5" r:id="rId5"/>
  </sheets>
  <calcPr calcId="144525" concurrentCalc="0"/>
</workbook>
</file>

<file path=xl/sharedStrings.xml><?xml version="1.0" encoding="utf-8"?>
<sst xmlns="http://schemas.openxmlformats.org/spreadsheetml/2006/main" count="167">
  <si>
    <t>2023年度部门整体支出绩效自评情况</t>
  </si>
  <si>
    <t>编制单位：梁河县妇女联合会</t>
  </si>
  <si>
    <t>公开13表</t>
  </si>
  <si>
    <t>一、部门基本情况</t>
  </si>
  <si>
    <t>（一）部门概况</t>
  </si>
  <si>
    <t>妇联是党领导下的各族各界妇女的群众团体，是党和政府联系妇女群众的桥梁和纽带。基本职能是：代表和维护妇女权益，促进男女平等。主要职责是：
1.根据党的中心任务，指导全县各级妇女组织依据《全国妇联章程》和妇女代表大会的决议，开展妇女儿童工作，联系团体会员，并给予业务指导。
2.调查研究，推动各有关部门，有关方面着力研究解决妇女儿童事业发展中出现的新问题，加强与社会各界的联系，协调和推动社会各界为妇女儿童办实事、办好事。
3.发挥妇女在两个文明建设中的作用，深入持久地开展“巾帼建功”和“文明家庭”活动，组织动员各族各界妇女投身改革开放和社会主义现代化建设；宣传各行各业先进妇女，教育、引导妇女增强自尊、自信、自立、自强意识，全面提高素质，促进妇女人才成长。
4.代表妇女参与社会事务的民主管理，民主监督，促进妇女参政议政；维护妇女儿童合法权益，贯彻落实男女平等基本国策。
5.协调和推动政府有关部门全面执行《中华人民共和国未成年人保护法》、《中华人民共和国妇女权益保障法》和《梁河县妇女发展规划》、《梁河县儿童发展规划》，保证两个规划的各项目标顺利完成。我单位年末机构数1个，根据妇联工作任务和职责，设立四个股室，即：办公室、宣传教育股、妇女发展股、家庭和儿童股。县妇联现有编制7人，在职实有人数6人，其中：财政全供养在职6人。退休人员3人。</t>
  </si>
  <si>
    <t>（二）部门绩效目标的设立情况</t>
  </si>
  <si>
    <t>县妇联2022年度项目支出绩效评价目的是为了加强财政支出管理，提高财政资金使用效益。对象和范围是广大妇女儿童，将经费用于开展全县妇女儿童思想引领、岗位建功、精准扶贫、夯实妇建等工作。</t>
  </si>
  <si>
    <t>（三）部门整体收支情况</t>
  </si>
  <si>
    <t>2023年财政拨款收入为 134.11 万元；2023年财政拨款支出为134.11万元，其中基本支出为103.8 万元、项目支出为30.3万元。</t>
  </si>
  <si>
    <t>（四）部门预算管理制度建设情况</t>
  </si>
  <si>
    <t>1.预算相关管理制度的健全情况
我单位根据《中华人民共和国预算法》制定了《梁河县妇女联合会内部财务管理制度》，其中第一章第二条，财务必须严格执行《中华人民共和国会计法》根据《行政单位会计制度》、《中华人民共和国预算法》组织本单位会计核算及财务管理工作。从收入预算、支出预算两方面进行制度规范。
2.预决算信息公开情况
预决算信息在同级财政部门批复的20日内在全省预决算公开监督平台及梁河县财政局信息公开专栏进行公开。
3.会计基础信息的合规情况
严格执行《中华人民共和国会计法》、《政府会计制度》、《行政单位财务规则》等制度，保证会计信息合规。
4.资金使用的合法合规情况
2023年度，我单位各项支出严格按照年初预算合理安排，做到了资金使用合法合规。</t>
  </si>
  <si>
    <t>（五）严控“三公”经费支出情况</t>
  </si>
  <si>
    <t>梁河县妇联2023年一般公共预算财政拨款“三公”经费预算合计0.1万元，与上年对比增加0万元，增长0%。支出决算为决算为0.08万元，与2022年的0.1万元，减少0.02万元，下降20%。</t>
  </si>
  <si>
    <t>二、绩效自评工作情况</t>
  </si>
  <si>
    <t>（一）绩效自评的目的</t>
  </si>
  <si>
    <t>为落实全面实施预算绩效管理，强化部门预算进行管理主体责任，提高财政资金使用效益和管理水平。通过对资金使用情况、管理情况、绩效表现情况的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</si>
  <si>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</si>
  <si>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</si>
  <si>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根据《梁河县财政局关于开展2023年度部门整体支出和项目支出绩效自评的通知》要求，县妇联高度重视2023年度县妇联整体和项目支出预算绩效自评工作，负责组织本部门开展财政资金的绩效自评，并加强自评结果审核和应用。</t>
  </si>
  <si>
    <t>2.组织实施</t>
  </si>
  <si>
    <t>梁河县妇联对照2023年度县级预算安排的所有资金及预算编制时设置的项目绩效目标与绩效指标，对本部门2023年度整体预算情况、预算执行情况以及政策、项目实施效果开展部门整体支出和项目支出绩效自评，并报送编制完成《2023年度县妇联整体支出绩效自评表公开样表》，以及《2023年度县妇联整体支出绩效自评报告》《2023年度县妇联项目支出绩效自评汇总报告》</t>
  </si>
  <si>
    <t>三、评价情况分析及综合评价结论</t>
  </si>
  <si>
    <t>2023年，梁河县妇女联合会将部门整体支出绩效评价作为财政预算资金使用管理的一项重要工作，切实加强预算收支管理，全面梳理内部管理流程，建立健全内部管理制度，有效提升了部门整体支出管理水平。根据部门整体支出绩效评价指标体系，2023年度自评综合得分为97分，评价等级为“优”。部门整体支出绩效情况如下： 
（一）投入情况分析 
在绩效目标设定方面，一是绩效目标设定合理，符合国家法律法规、国民经济和社会发展总体规划；符合部门“三定”方案确定的职责；符合部门制定的中长期实施规划。二是绩效指标明确，反映和考核部门整体绩效目标的明细化情况。
预算配置方面，在职人员控制在编制数内，没有超编。部门年度预算安排侧重于重点基本支出。 
（二）过程情况分析 
预算执行方面，完成了财政批复的年初预算。预算调整主要原因是行政人员调资等。部门实际支付进度按既定支付比率支付。 
预算管理方面，依据相关管理制度已制定内部财务管理制度。部门使用预算资金符合相关的预算财务管理制度的规定。按照政府信息公开有关规定公开相关预决算信息。 
（三）产出情况分析 
2023年度实际完成了既定的工作任务计划，质量达到了要求。 
（四）效果情况分析 2023年，梁河县妇联在县委、县政府的正确领导下，在州妇联的精心指导下，全县各级妇联组织以习近平新时代中国特色社会主义思想为指导，紧紧围绕县委、县政府的中心工作，牢牢把握保持和增强政治性、先进性、群众性的根本要求，牢固树立以妇女群众为中心的发展思想，坚持引领服务联系的职能定位，以实施巾帼思想领航、巾帼建功扬帆、实施家家幸福安康、巾帼维权关爱工程为抓手，以干在实处、走在前列为目标，团结带领全县广大妇女奋力开创梁河妇女事业发展新局面。</t>
  </si>
  <si>
    <t>四、存在的问题和整改情况</t>
  </si>
  <si>
    <t>无</t>
  </si>
  <si>
    <t>五、绩效自评结果应用</t>
  </si>
  <si>
    <t>严格执行各项财经法规和会计制度，财务管理和会计基础工作日愈规范。</t>
  </si>
  <si>
    <t>六、主要经验及做法</t>
  </si>
  <si>
    <t>全面、科学、合理制定预算编制，严格有效执行预算，严格规范管理预算，履职尽责，严格执行各项财经法规和会计制度，财务管理和会计基础工作日愈规范，严格贯彻《党政机关厉行节约反对浪费条例》，“三公”经费支出控制有力。</t>
  </si>
  <si>
    <t>七、其他需说明的情况</t>
  </si>
  <si>
    <t>备注：涉密部门和涉密信息按保密规定不公开。</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</si>
  <si>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</si>
  <si>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</si>
  <si>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</si>
  <si>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</si>
  <si>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</si>
  <si>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</si>
  <si>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</si>
  <si>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</si>
  <si>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</si>
  <si>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</si>
  <si>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</si>
  <si>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</si>
  <si>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其他资金主要包括全国妇女联合会拨入两癌救助款、州妇联拨入关爱行动助学款、州医院拨入2023年“春蕾桥”助学款</t>
  </si>
  <si>
    <t>基本支出</t>
  </si>
  <si>
    <t>项目支出</t>
  </si>
  <si>
    <t>其中：财政拨款</t>
  </si>
  <si>
    <t>其他资金</t>
  </si>
  <si>
    <t>上年结转</t>
  </si>
  <si>
    <t>-</t>
  </si>
  <si>
    <t>部门年度目标</t>
  </si>
  <si>
    <t>深入贯彻落实党的二十大精神，着力研究解决妇女儿童事业发展中出现的新问题，加强与社会各界的联系，协调和推动社会各界为妇女儿童办实事、办好事。</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</si>
  <si>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</si>
  <si>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</si>
  <si>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</si>
  <si>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</si>
  <si>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</si>
  <si>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</si>
  <si>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</si>
  <si>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</si>
  <si>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</si>
  <si>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</si>
  <si>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</si>
  <si>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制作政策宣传材料</t>
  </si>
  <si>
    <t>=</t>
  </si>
  <si>
    <t>60000份</t>
  </si>
  <si>
    <t>份</t>
  </si>
  <si>
    <t>开展妇女综合素质培训</t>
  </si>
  <si>
    <t>20</t>
  </si>
  <si>
    <t>期</t>
  </si>
  <si>
    <t>20期</t>
  </si>
  <si>
    <t>开展调研工作</t>
  </si>
  <si>
    <t>≥</t>
  </si>
  <si>
    <t>3</t>
  </si>
  <si>
    <t>次</t>
  </si>
  <si>
    <t>3次</t>
  </si>
  <si>
    <t>质量指标</t>
  </si>
  <si>
    <t>提高群众对妇女儿童相关政策知晓率</t>
  </si>
  <si>
    <t>90%</t>
  </si>
  <si>
    <t>%</t>
  </si>
  <si>
    <t>时效指标</t>
  </si>
  <si>
    <t>按时完成</t>
  </si>
  <si>
    <t>年月日</t>
  </si>
  <si>
    <t>成本指标</t>
  </si>
  <si>
    <t>0.2万元</t>
  </si>
  <si>
    <t>元</t>
  </si>
  <si>
    <t>0.6万元</t>
  </si>
  <si>
    <t>效益指标</t>
  </si>
  <si>
    <t>社会效益指标</t>
  </si>
  <si>
    <t>提高妇女综合素质和能力</t>
  </si>
  <si>
    <t>有效提高</t>
  </si>
  <si>
    <t/>
  </si>
  <si>
    <t>有效保障</t>
  </si>
  <si>
    <t>可持续影响指标</t>
  </si>
  <si>
    <t>有效期1年</t>
  </si>
  <si>
    <t>1</t>
  </si>
  <si>
    <t>年</t>
  </si>
  <si>
    <t>1年</t>
  </si>
  <si>
    <t>满意度指标</t>
  </si>
  <si>
    <t>服务对象满意度指标</t>
  </si>
  <si>
    <t>提高全县妇女儿童满意度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</si>
  <si>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</si>
  <si>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</si>
  <si>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</si>
  <si>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</si>
  <si>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</si>
  <si>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梁河县妇联开展留守流动儿童关爱工作经费</t>
  </si>
  <si>
    <t>主管部门</t>
  </si>
  <si>
    <t>梁河县妇女联合会</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</si>
  <si>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</si>
  <si>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</si>
  <si>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</si>
  <si>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</si>
  <si>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</si>
  <si>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</si>
  <si>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</si>
  <si>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</si>
  <si>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</si>
  <si>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</si>
  <si>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</si>
  <si>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</si>
  <si>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</si>
  <si>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</si>
  <si>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开展留守流动儿童关爱工作2次，救助50人以上。</t>
  </si>
  <si>
    <t>联合县关工委、红十字会、侨联、残联等部门深入各乡镇开展困境、留守、残疾儿童和困难妇女关爱活动，为她们送去“新春学习礼包”“疫情健康包”及慰问金1.2万元。</t>
  </si>
  <si>
    <t>项目支出绩效指标表</t>
  </si>
  <si>
    <t>绩效指标</t>
  </si>
  <si>
    <t>年度指标值</t>
  </si>
  <si>
    <t>关爱留守儿童</t>
  </si>
  <si>
    <t>50</t>
  </si>
  <si>
    <t>人</t>
  </si>
  <si>
    <t>50人</t>
  </si>
  <si>
    <t>救助率</t>
  </si>
  <si>
    <t>90</t>
  </si>
  <si>
    <t>关爱留守儿童，生活补助</t>
  </si>
  <si>
    <t>万元</t>
  </si>
  <si>
    <t>促进农村留守儿童健康、快乐、全面成长，加快社会主义新农村建设步伐。</t>
  </si>
  <si>
    <t>有效促进</t>
  </si>
  <si>
    <t>公开关心关爱留守流动儿童实施情况，接受社会监督，群众满意度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</si>
  <si>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</si>
  <si>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</si>
  <si>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</si>
  <si>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</si>
  <si>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</si>
  <si>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</si>
  <si>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</si>
  <si>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梁河县妇女联合会工作经费</t>
  </si>
  <si>
    <t>制作政策宣传材料60000份；开展妇女综合素质培训20期；开展调研工作3-5次</t>
  </si>
  <si>
    <t>深入9个乡镇22个村、6个校点广泛开展“巾帼大宣讲” “巾帼心向党.奋进新征程”主题宣讲活动53场次，为广大妇女群众“送法、送戏、送技术、送政策、送健康”。与县妇幼保健院、公检司法等部门携手宣传民法典、家风家教、移风易俗、未成年人防溺水、防性侵等知识26场次，发放各类宣传材料、宣传品18000余份。与县妇幼保健院、公检司法等部门携手宣传民法典、家风家教、移风易俗、未成年人防溺水、防性侵等知识26场次，发放各类宣传材料、宣传品18000余份。</t>
  </si>
  <si>
    <t>日常工作开支</t>
  </si>
  <si>
    <t>公开各项工作情况，接受社会监督，群众满意度</t>
  </si>
  <si>
    <t>妇女儿童困难群体救助经费和妇联专项工作经费</t>
  </si>
  <si>
    <t>开展关爱救助困难妇女儿童工作2次，救助70人以上，制作宣传材料10000份。</t>
  </si>
  <si>
    <t>德宏州妇联、梁河县妇联、县红十字会及“梁河爱心妈妈”携手对部分困境留守儿童、独居老年妇女、重病及残疾妇女进行慰问走访。共计慰问妇女儿童70余人，发放生活物资、学习用品48套，慰问金2.36万元。联合县关工委、红十字会、侨联、残联等部门深入各乡镇开展困境、留守、残疾儿童和困难妇女关爱活动，为她们送去“新春学习礼包”“疫情健康包”及慰问金1.2万元。</t>
  </si>
  <si>
    <t>妇女儿童困难群体救助</t>
  </si>
  <si>
    <t>70人</t>
  </si>
  <si>
    <t>制作宣传材料</t>
  </si>
  <si>
    <t>10000</t>
  </si>
  <si>
    <t>10000份</t>
  </si>
  <si>
    <t>提高妇女儿童对政策的知晓率</t>
  </si>
  <si>
    <t>80%</t>
  </si>
  <si>
    <t>关爱救助妇女儿童</t>
  </si>
  <si>
    <t>保障困难群体生活</t>
  </si>
  <si>
    <t>完成关爱救助目标任务</t>
  </si>
  <si>
    <t>接受社会监督，群众满意度</t>
  </si>
  <si>
    <t>无。</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</si>
</sst>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Red]\(#,##0.00\)"/>
    <numFmt numFmtId="178" formatCode="0.00_);[Red]\(0.00\)"/>
  </numFmts>
  <fonts count="4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9"/>
      <name val="宋体"/>
      <charset val="1"/>
    </font>
    <font>
      <sz val="9"/>
      <color rgb="FF000000"/>
      <name val="宋体"/>
      <charset val="1"/>
    </font>
    <font>
      <sz val="10"/>
      <color indexed="8"/>
      <name val="宋体"/>
      <charset val="134"/>
    </font>
    <font>
      <sz val="10"/>
      <name val="宋体"/>
      <charset val="134"/>
      <scheme val="minor"/>
    </font>
    <font>
      <sz val="10"/>
      <name val="宋体"/>
      <charset val="134"/>
    </font>
    <font>
      <sz val="8"/>
      <color theme="1"/>
      <name val="宋体"/>
      <charset val="134"/>
      <scheme val="minor"/>
    </font>
    <font>
      <sz val="9"/>
      <color rgb="FF000000"/>
      <name val="Times New Roman"/>
      <charset val="1"/>
    </font>
    <font>
      <sz val="8"/>
      <color indexed="8"/>
      <name val="宋体"/>
      <charset val="134"/>
    </font>
    <font>
      <b/>
      <sz val="18"/>
      <color theme="1"/>
      <name val="宋体"/>
      <charset val="134"/>
      <scheme val="minor"/>
    </font>
    <font>
      <sz val="9"/>
      <color theme="1"/>
      <name val="宋体"/>
      <charset val="134"/>
      <scheme val="minor"/>
    </font>
    <font>
      <sz val="10"/>
      <name val="宋体"/>
      <charset val="1"/>
    </font>
    <font>
      <sz val="10"/>
      <color rgb="FF000000"/>
      <name val="宋体"/>
      <charset val="1"/>
    </font>
    <font>
      <b/>
      <sz val="18"/>
      <name val="宋体"/>
      <charset val="134"/>
    </font>
    <font>
      <b/>
      <sz val="10"/>
      <color indexed="8"/>
      <name val="宋体"/>
      <charset val="134"/>
    </font>
    <font>
      <u/>
      <sz val="11"/>
      <color rgb="FF80008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9"/>
      <name val="宋体"/>
      <charset val="134"/>
    </font>
    <font>
      <b/>
      <sz val="13"/>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indexed="8"/>
      <name val="宋体"/>
      <charset val="134"/>
    </font>
    <font>
      <b/>
      <sz val="11"/>
      <color theme="1"/>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7" fillId="6" borderId="0" applyNumberFormat="0" applyBorder="0" applyAlignment="0" applyProtection="0">
      <alignment vertical="center"/>
    </xf>
    <xf numFmtId="0" fontId="23" fillId="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6" fillId="9"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26" applyNumberFormat="0" applyFont="0" applyAlignment="0" applyProtection="0">
      <alignment vertical="center"/>
    </xf>
    <xf numFmtId="0" fontId="26" fillId="15" borderId="0" applyNumberFormat="0" applyBorder="0" applyAlignment="0" applyProtection="0">
      <alignment vertical="center"/>
    </xf>
    <xf numFmtId="0" fontId="2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0" borderId="23" applyNumberFormat="0" applyFill="0" applyAlignment="0" applyProtection="0">
      <alignment vertical="center"/>
    </xf>
    <xf numFmtId="0" fontId="30" fillId="0" borderId="23" applyNumberFormat="0" applyFill="0" applyAlignment="0" applyProtection="0">
      <alignment vertical="center"/>
    </xf>
    <xf numFmtId="0" fontId="26" fillId="5" borderId="0" applyNumberFormat="0" applyBorder="0" applyAlignment="0" applyProtection="0">
      <alignment vertical="center"/>
    </xf>
    <xf numFmtId="0" fontId="24" fillId="0" borderId="22" applyNumberFormat="0" applyFill="0" applyAlignment="0" applyProtection="0">
      <alignment vertical="center"/>
    </xf>
    <xf numFmtId="0" fontId="26" fillId="21" borderId="0" applyNumberFormat="0" applyBorder="0" applyAlignment="0" applyProtection="0">
      <alignment vertical="center"/>
    </xf>
    <xf numFmtId="0" fontId="33" fillId="10" borderId="25" applyNumberFormat="0" applyAlignment="0" applyProtection="0">
      <alignment vertical="center"/>
    </xf>
    <xf numFmtId="0" fontId="37" fillId="10" borderId="21" applyNumberFormat="0" applyAlignment="0" applyProtection="0">
      <alignment vertical="center"/>
    </xf>
    <xf numFmtId="0" fontId="36" fillId="16" borderId="28" applyNumberFormat="0" applyAlignment="0" applyProtection="0">
      <alignment vertical="center"/>
    </xf>
    <xf numFmtId="0" fontId="27" fillId="14" borderId="0" applyNumberFormat="0" applyBorder="0" applyAlignment="0" applyProtection="0">
      <alignment vertical="center"/>
    </xf>
    <xf numFmtId="0" fontId="26" fillId="24" borderId="0" applyNumberFormat="0" applyBorder="0" applyAlignment="0" applyProtection="0">
      <alignment vertical="center"/>
    </xf>
    <xf numFmtId="0" fontId="32" fillId="0" borderId="24" applyNumberFormat="0" applyFill="0" applyAlignment="0" applyProtection="0">
      <alignment vertical="center"/>
    </xf>
    <xf numFmtId="0" fontId="35" fillId="0" borderId="27" applyNumberFormat="0" applyFill="0" applyAlignment="0" applyProtection="0">
      <alignment vertical="center"/>
    </xf>
    <xf numFmtId="0" fontId="40" fillId="20" borderId="0" applyNumberFormat="0" applyBorder="0" applyAlignment="0" applyProtection="0">
      <alignment vertical="center"/>
    </xf>
    <xf numFmtId="0" fontId="41" fillId="23" borderId="0" applyNumberFormat="0" applyBorder="0" applyAlignment="0" applyProtection="0">
      <alignment vertical="center"/>
    </xf>
    <xf numFmtId="0" fontId="27" fillId="27" borderId="0" applyNumberFormat="0" applyBorder="0" applyAlignment="0" applyProtection="0">
      <alignment vertical="center"/>
    </xf>
    <xf numFmtId="0" fontId="26" fillId="31" borderId="0" applyNumberFormat="0" applyBorder="0" applyAlignment="0" applyProtection="0">
      <alignment vertical="center"/>
    </xf>
    <xf numFmtId="0" fontId="27" fillId="13" borderId="0" applyNumberFormat="0" applyBorder="0" applyAlignment="0" applyProtection="0">
      <alignment vertical="center"/>
    </xf>
    <xf numFmtId="0" fontId="27" fillId="26" borderId="0" applyNumberFormat="0" applyBorder="0" applyAlignment="0" applyProtection="0">
      <alignment vertical="center"/>
    </xf>
    <xf numFmtId="0" fontId="27" fillId="25" borderId="0" applyNumberFormat="0" applyBorder="0" applyAlignment="0" applyProtection="0">
      <alignment vertical="center"/>
    </xf>
    <xf numFmtId="0" fontId="27" fillId="30" borderId="0" applyNumberFormat="0" applyBorder="0" applyAlignment="0" applyProtection="0">
      <alignment vertical="center"/>
    </xf>
    <xf numFmtId="0" fontId="26" fillId="19" borderId="0" applyNumberFormat="0" applyBorder="0" applyAlignment="0" applyProtection="0">
      <alignment vertical="center"/>
    </xf>
    <xf numFmtId="0" fontId="26" fillId="32" borderId="0" applyNumberFormat="0" applyBorder="0" applyAlignment="0" applyProtection="0">
      <alignment vertical="center"/>
    </xf>
    <xf numFmtId="0" fontId="27" fillId="12" borderId="0" applyNumberFormat="0" applyBorder="0" applyAlignment="0" applyProtection="0">
      <alignment vertical="center"/>
    </xf>
    <xf numFmtId="0" fontId="27" fillId="18" borderId="0" applyNumberFormat="0" applyBorder="0" applyAlignment="0" applyProtection="0">
      <alignment vertical="center"/>
    </xf>
    <xf numFmtId="0" fontId="26" fillId="17" borderId="0" applyNumberFormat="0" applyBorder="0" applyAlignment="0" applyProtection="0">
      <alignment vertical="center"/>
    </xf>
    <xf numFmtId="0" fontId="27" fillId="4" borderId="0" applyNumberFormat="0" applyBorder="0" applyAlignment="0" applyProtection="0">
      <alignment vertical="center"/>
    </xf>
    <xf numFmtId="0" fontId="26" fillId="22" borderId="0" applyNumberFormat="0" applyBorder="0" applyAlignment="0" applyProtection="0">
      <alignment vertical="center"/>
    </xf>
    <xf numFmtId="0" fontId="26" fillId="3" borderId="0" applyNumberFormat="0" applyBorder="0" applyAlignment="0" applyProtection="0">
      <alignment vertical="center"/>
    </xf>
    <xf numFmtId="0" fontId="27" fillId="29" borderId="0" applyNumberFormat="0" applyBorder="0" applyAlignment="0" applyProtection="0">
      <alignment vertical="center"/>
    </xf>
    <xf numFmtId="0" fontId="26" fillId="28" borderId="0" applyNumberFormat="0" applyBorder="0" applyAlignment="0" applyProtection="0">
      <alignment vertical="center"/>
    </xf>
    <xf numFmtId="0" fontId="34" fillId="0" borderId="0"/>
    <xf numFmtId="0" fontId="29" fillId="0" borderId="0">
      <alignment vertical="top"/>
      <protection locked="0"/>
    </xf>
    <xf numFmtId="0" fontId="34" fillId="0" borderId="0">
      <alignment vertical="center"/>
    </xf>
  </cellStyleXfs>
  <cellXfs count="113">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6" fontId="5" fillId="0" borderId="1" xfId="0" applyNumberFormat="1" applyFont="1" applyBorder="1">
      <alignment vertical="center"/>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7" fillId="0" borderId="6" xfId="50" applyFont="1" applyFill="1" applyBorder="1" applyAlignment="1" applyProtection="1">
      <alignment horizontal="center" vertical="center" wrapText="1"/>
      <protection locked="0"/>
    </xf>
    <xf numFmtId="0" fontId="8" fillId="0" borderId="6" xfId="50"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xf>
    <xf numFmtId="0" fontId="4" fillId="0" borderId="7" xfId="49" applyFont="1" applyFill="1" applyBorder="1" applyAlignment="1">
      <alignment horizontal="center" vertical="center" wrapText="1"/>
    </xf>
    <xf numFmtId="31" fontId="8" fillId="0" borderId="6" xfId="50" applyNumberFormat="1" applyFont="1" applyFill="1" applyBorder="1" applyAlignment="1" applyProtection="1">
      <alignment horizontal="center" vertical="center" shrinkToFit="1"/>
    </xf>
    <xf numFmtId="31" fontId="9" fillId="0" borderId="1" xfId="0" applyNumberFormat="1" applyFont="1" applyFill="1" applyBorder="1" applyAlignment="1" applyProtection="1">
      <alignment horizontal="center" vertical="center" shrinkToFit="1"/>
    </xf>
    <xf numFmtId="0" fontId="9" fillId="0" borderId="1" xfId="0" applyNumberFormat="1" applyFont="1" applyFill="1" applyBorder="1" applyAlignment="1" applyProtection="1">
      <alignment horizontal="center" vertical="center"/>
    </xf>
    <xf numFmtId="0" fontId="10" fillId="0" borderId="5" xfId="49"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4"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0" borderId="0" xfId="49" applyFont="1" applyAlignment="1">
      <alignment horizontal="left" vertical="center" wrapText="1"/>
    </xf>
    <xf numFmtId="0" fontId="0" fillId="0" borderId="0" xfId="0" applyAlignment="1">
      <alignment horizontal="left" vertical="center"/>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4" fillId="0" borderId="14"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4"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10" fillId="0" borderId="0" xfId="49" applyNumberFormat="1" applyFont="1" applyFill="1" applyAlignment="1">
      <alignment horizontal="left" wrapText="1"/>
    </xf>
    <xf numFmtId="178" fontId="10" fillId="0" borderId="1" xfId="49" applyNumberFormat="1" applyFont="1" applyFill="1" applyBorder="1" applyAlignment="1">
      <alignment horizontal="center" vertical="center" wrapText="1"/>
    </xf>
    <xf numFmtId="178" fontId="10" fillId="0" borderId="1" xfId="49" applyNumberFormat="1" applyFont="1" applyFill="1" applyBorder="1" applyAlignment="1">
      <alignment horizontal="right" vertical="center" wrapText="1"/>
    </xf>
    <xf numFmtId="0" fontId="7" fillId="0" borderId="17" xfId="50" applyFont="1" applyFill="1" applyBorder="1" applyAlignment="1" applyProtection="1">
      <alignment horizontal="center" vertical="center" wrapText="1"/>
      <protection locked="0"/>
    </xf>
    <xf numFmtId="0" fontId="7" fillId="0" borderId="18" xfId="50" applyFont="1" applyFill="1" applyBorder="1" applyAlignment="1" applyProtection="1">
      <alignment horizontal="center" vertical="center" wrapText="1"/>
      <protection locked="0"/>
    </xf>
    <xf numFmtId="0" fontId="7" fillId="0" borderId="19" xfId="50" applyFont="1" applyFill="1" applyBorder="1" applyAlignment="1" applyProtection="1">
      <alignment horizontal="center" vertical="center" wrapText="1"/>
      <protection locked="0"/>
    </xf>
    <xf numFmtId="31" fontId="8" fillId="0" borderId="6" xfId="50" applyNumberFormat="1" applyFont="1" applyFill="1" applyBorder="1" applyAlignment="1" applyProtection="1">
      <alignment horizontal="center"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4" xfId="49" applyFont="1" applyFill="1" applyBorder="1" applyAlignment="1">
      <alignment horizontal="left" vertical="center" wrapText="1"/>
    </xf>
    <xf numFmtId="31" fontId="13" fillId="0" borderId="6" xfId="50" applyNumberFormat="1" applyFont="1" applyFill="1" applyBorder="1" applyAlignment="1" applyProtection="1">
      <alignment horizontal="center" vertical="center" shrinkToFit="1"/>
    </xf>
    <xf numFmtId="31" fontId="14" fillId="0" borderId="1" xfId="0" applyNumberFormat="1" applyFont="1" applyFill="1" applyBorder="1" applyAlignment="1" applyProtection="1">
      <alignment horizontal="center" vertical="center" shrinkToFit="1"/>
    </xf>
    <xf numFmtId="0" fontId="5" fillId="0" borderId="0" xfId="0" applyFont="1"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7" fillId="0" borderId="17" xfId="50" applyFont="1" applyFill="1" applyBorder="1" applyAlignment="1" applyProtection="1">
      <alignment horizontal="center" vertical="center" wrapText="1"/>
      <protection locked="0"/>
    </xf>
    <xf numFmtId="0" fontId="18" fillId="0" borderId="6"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wrapText="1"/>
      <protection locked="0"/>
    </xf>
    <xf numFmtId="49" fontId="9" fillId="0" borderId="5" xfId="5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17" fillId="0" borderId="18" xfId="50" applyFont="1" applyFill="1" applyBorder="1" applyAlignment="1" applyProtection="1">
      <alignment horizontal="center" vertical="center" wrapText="1"/>
      <protection locked="0"/>
    </xf>
    <xf numFmtId="0" fontId="17" fillId="0" borderId="19" xfId="50" applyFont="1" applyFill="1" applyBorder="1" applyAlignment="1" applyProtection="1">
      <alignment horizontal="center" vertical="center" wrapText="1"/>
      <protection locked="0"/>
    </xf>
    <xf numFmtId="31" fontId="18" fillId="0" borderId="6" xfId="50" applyNumberFormat="1" applyFont="1" applyFill="1" applyBorder="1" applyAlignment="1" applyProtection="1">
      <alignment horizontal="center" vertical="center" wrapText="1"/>
    </xf>
    <xf numFmtId="31"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16" fillId="0" borderId="0" xfId="0" applyFont="1" applyBorder="1" applyAlignment="1">
      <alignment horizontal="right" vertical="center" wrapText="1"/>
    </xf>
    <xf numFmtId="0" fontId="5" fillId="0" borderId="14" xfId="0" applyFont="1" applyBorder="1" applyAlignment="1">
      <alignment horizontal="left" vertical="center"/>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19" fillId="0" borderId="0" xfId="0" applyFont="1" applyFill="1" applyBorder="1" applyAlignment="1">
      <alignment horizontal="center" vertical="center"/>
    </xf>
    <xf numFmtId="0" fontId="9" fillId="0" borderId="12" xfId="0" applyFont="1" applyFill="1" applyBorder="1" applyAlignment="1">
      <alignment horizontal="left" vertical="center"/>
    </xf>
    <xf numFmtId="0" fontId="20"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0" xfId="0" applyFont="1" applyFill="1" applyBorder="1" applyAlignment="1">
      <alignment horizontal="left" vertical="center" wrapText="1"/>
    </xf>
    <xf numFmtId="0" fontId="9" fillId="0" borderId="7"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5" fillId="0" borderId="0" xfId="0" applyFont="1" applyAlignment="1">
      <alignment vertical="center" wrapText="1"/>
    </xf>
    <xf numFmtId="49" fontId="11" fillId="0" borderId="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1" fillId="0" borderId="1" xfId="0" applyFont="1" applyFill="1" applyBorder="1" applyAlignment="1">
      <alignment horizontal="left" vertical="center"/>
    </xf>
    <xf numFmtId="49" fontId="9" fillId="0" borderId="5" xfId="51" applyNumberFormat="1" applyFont="1" applyFill="1" applyBorder="1" applyAlignment="1" quotePrefix="1">
      <alignment horizontal="center" vertical="center" wrapText="1"/>
    </xf>
    <xf numFmtId="0" fontId="9" fillId="0" borderId="1" xfId="0" applyNumberFormat="1" applyFont="1" applyFill="1" applyBorder="1" applyAlignment="1" applyProtection="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 name="常规 3" xfId="51"/>
  </cellStyle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4" workbookViewId="0">
      <selection activeCell="F6" sqref="F6"/>
    </sheetView>
  </sheetViews>
  <sheetFormatPr defaultColWidth="9" defaultRowHeight="14.4" outlineLevelCol="3"/>
  <cols>
    <col min="1" max="1" width="17.1296296296296" customWidth="1"/>
    <col min="2" max="2" width="23.25" customWidth="1"/>
    <col min="3" max="3" width="15.5" customWidth="1"/>
    <col min="4" max="4" width="91.5" customWidth="1"/>
  </cols>
  <sheetData>
    <row r="1" ht="22.2" spans="1:4">
      <c r="A1" s="97" t="s">
        <v>0</v>
      </c>
      <c r="B1" s="97"/>
      <c r="C1" s="97"/>
      <c r="D1" s="97"/>
    </row>
    <row r="2" ht="20" customHeight="1" spans="1:4">
      <c r="A2" s="98" t="s">
        <v>1</v>
      </c>
      <c r="B2" s="98"/>
      <c r="C2" s="99"/>
      <c r="D2" s="100" t="s">
        <v>2</v>
      </c>
    </row>
    <row r="3" ht="215" customHeight="1" spans="1:4">
      <c r="A3" s="101" t="s">
        <v>3</v>
      </c>
      <c r="B3" s="102" t="s">
        <v>4</v>
      </c>
      <c r="C3" s="103"/>
      <c r="D3" s="104" t="s">
        <v>5</v>
      </c>
    </row>
    <row r="4" ht="57" customHeight="1" spans="1:4">
      <c r="A4" s="105"/>
      <c r="B4" s="102" t="s">
        <v>6</v>
      </c>
      <c r="C4" s="103"/>
      <c r="D4" s="106" t="s">
        <v>7</v>
      </c>
    </row>
    <row r="5" ht="42" customHeight="1" spans="1:4">
      <c r="A5" s="105"/>
      <c r="B5" s="102" t="s">
        <v>8</v>
      </c>
      <c r="C5" s="103"/>
      <c r="D5" s="107" t="s">
        <v>9</v>
      </c>
    </row>
    <row r="6" ht="177" customHeight="1" spans="1:4">
      <c r="A6" s="105"/>
      <c r="B6" s="102" t="s">
        <v>10</v>
      </c>
      <c r="C6" s="103"/>
      <c r="D6" s="108" t="s">
        <v>11</v>
      </c>
    </row>
    <row r="7" ht="48" customHeight="1" spans="1:4">
      <c r="A7" s="109"/>
      <c r="B7" s="102" t="s">
        <v>12</v>
      </c>
      <c r="C7" s="103"/>
      <c r="D7" s="108" t="s">
        <v>13</v>
      </c>
    </row>
    <row r="8" ht="95" customHeight="1" spans="1:4">
      <c r="A8" s="101" t="s">
        <v>14</v>
      </c>
      <c r="B8" s="102" t="s">
        <v>15</v>
      </c>
      <c r="C8" s="103"/>
      <c r="D8" s="106" t="s">
        <v>16</v>
      </c>
    </row>
    <row r="9" ht="72" customHeight="1" spans="1:4">
      <c r="A9" s="105"/>
      <c r="B9" s="101" t="s">
        <v>17</v>
      </c>
      <c r="C9" s="110" t="s">
        <v>18</v>
      </c>
      <c r="D9" s="106" t="s">
        <v>19</v>
      </c>
    </row>
    <row r="10" ht="72" customHeight="1" spans="1:4">
      <c r="A10" s="109"/>
      <c r="B10" s="109"/>
      <c r="C10" s="110" t="s">
        <v>20</v>
      </c>
      <c r="D10" s="106" t="s">
        <v>21</v>
      </c>
    </row>
    <row r="11" ht="267" customHeight="1" spans="1:4">
      <c r="A11" s="102" t="s">
        <v>22</v>
      </c>
      <c r="B11" s="111"/>
      <c r="C11" s="103"/>
      <c r="D11" s="108" t="s">
        <v>23</v>
      </c>
    </row>
    <row r="12" ht="42" customHeight="1" spans="1:4">
      <c r="A12" s="102" t="s">
        <v>24</v>
      </c>
      <c r="B12" s="111"/>
      <c r="C12" s="103"/>
      <c r="D12" s="106" t="s">
        <v>25</v>
      </c>
    </row>
    <row r="13" ht="42" customHeight="1" spans="1:4">
      <c r="A13" s="102" t="s">
        <v>26</v>
      </c>
      <c r="B13" s="111"/>
      <c r="C13" s="103"/>
      <c r="D13" s="106" t="s">
        <v>27</v>
      </c>
    </row>
    <row r="14" ht="54" customHeight="1" spans="1:4">
      <c r="A14" s="102" t="s">
        <v>28</v>
      </c>
      <c r="B14" s="111"/>
      <c r="C14" s="103"/>
      <c r="D14" s="106" t="s">
        <v>29</v>
      </c>
    </row>
    <row r="15" ht="42" customHeight="1" spans="1:4">
      <c r="A15" s="102" t="s">
        <v>30</v>
      </c>
      <c r="B15" s="111"/>
      <c r="C15" s="103"/>
      <c r="D15" s="106" t="s">
        <v>25</v>
      </c>
    </row>
    <row r="16" ht="25" customHeight="1" spans="1:4">
      <c r="A16" s="112" t="s">
        <v>31</v>
      </c>
      <c r="B16" s="112"/>
      <c r="C16" s="112"/>
      <c r="D16" s="112"/>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6"/>
  <sheetViews>
    <sheetView workbookViewId="0">
      <selection activeCell="I5" sqref="I5:I10"/>
    </sheetView>
  </sheetViews>
  <sheetFormatPr defaultColWidth="9" defaultRowHeight="14.4"/>
  <cols>
    <col min="1" max="1" width="18.8796296296296" customWidth="1"/>
    <col min="2" max="2" width="13.25" customWidth="1"/>
    <col min="3" max="3" width="15.3796296296296" style="1"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70" t="s">
        <v>32</v>
      </c>
      <c r="B1" s="70"/>
      <c r="C1" s="70"/>
      <c r="D1" s="70"/>
      <c r="E1" s="70"/>
      <c r="F1" s="70"/>
      <c r="G1" s="70"/>
      <c r="H1" s="70"/>
      <c r="I1" s="70"/>
    </row>
    <row r="2" ht="24" customHeight="1" spans="1:9">
      <c r="A2" s="71" t="s">
        <v>1</v>
      </c>
      <c r="B2" s="72"/>
      <c r="C2" s="73"/>
      <c r="D2" s="72"/>
      <c r="E2" s="72"/>
      <c r="F2" s="72"/>
      <c r="G2" s="72"/>
      <c r="H2" s="72"/>
      <c r="I2" s="93" t="s">
        <v>33</v>
      </c>
    </row>
    <row r="3" ht="20" customHeight="1" spans="1:9">
      <c r="A3" s="74" t="s">
        <v>34</v>
      </c>
      <c r="B3" s="75"/>
      <c r="C3" s="76"/>
      <c r="D3" s="76"/>
      <c r="E3" s="76"/>
      <c r="F3" s="76"/>
      <c r="G3" s="76"/>
      <c r="H3" s="76"/>
      <c r="I3" s="94"/>
    </row>
    <row r="4" ht="32" customHeight="1" spans="1:9">
      <c r="A4" s="77" t="s">
        <v>35</v>
      </c>
      <c r="B4" s="78" t="s">
        <v>36</v>
      </c>
      <c r="C4" s="78"/>
      <c r="D4" s="77" t="s">
        <v>37</v>
      </c>
      <c r="E4" s="78" t="s">
        <v>38</v>
      </c>
      <c r="F4" s="77" t="s">
        <v>39</v>
      </c>
      <c r="G4" s="77" t="s">
        <v>40</v>
      </c>
      <c r="H4" s="77" t="s">
        <v>41</v>
      </c>
      <c r="I4" s="77" t="s">
        <v>42</v>
      </c>
    </row>
    <row r="5" ht="25" customHeight="1" spans="1:9">
      <c r="A5" s="77"/>
      <c r="B5" s="77" t="s">
        <v>43</v>
      </c>
      <c r="C5" s="77"/>
      <c r="D5" s="74">
        <v>107.09</v>
      </c>
      <c r="E5" s="11">
        <v>27.04</v>
      </c>
      <c r="F5" s="74">
        <v>134.11</v>
      </c>
      <c r="G5" s="74">
        <v>134.11</v>
      </c>
      <c r="H5" s="11">
        <f t="shared" ref="H5:H10" si="0">IF(AND(F5&lt;&gt;0,G5&lt;&gt;0),G5/F5*100,"")</f>
        <v>100</v>
      </c>
      <c r="I5" s="63" t="s">
        <v>44</v>
      </c>
    </row>
    <row r="6" ht="25" customHeight="1" spans="1:9">
      <c r="A6" s="77"/>
      <c r="B6" s="77" t="s">
        <v>45</v>
      </c>
      <c r="C6" s="77" t="s">
        <v>43</v>
      </c>
      <c r="D6" s="74">
        <v>92.09</v>
      </c>
      <c r="E6" s="74">
        <v>11.73</v>
      </c>
      <c r="F6" s="74">
        <v>103.8</v>
      </c>
      <c r="G6" s="74">
        <v>103.8</v>
      </c>
      <c r="H6" s="11">
        <f t="shared" si="0"/>
        <v>100</v>
      </c>
      <c r="I6" s="64"/>
    </row>
    <row r="7" ht="25" customHeight="1" spans="1:9">
      <c r="A7" s="77"/>
      <c r="B7" s="77" t="s">
        <v>46</v>
      </c>
      <c r="C7" s="77" t="s">
        <v>43</v>
      </c>
      <c r="D7" s="74">
        <v>15</v>
      </c>
      <c r="E7" s="74">
        <v>15.31</v>
      </c>
      <c r="F7" s="74">
        <v>30.31</v>
      </c>
      <c r="G7" s="74">
        <v>30.31</v>
      </c>
      <c r="H7" s="11">
        <f t="shared" si="0"/>
        <v>100</v>
      </c>
      <c r="I7" s="64"/>
    </row>
    <row r="8" ht="25" customHeight="1" spans="1:9">
      <c r="A8" s="77"/>
      <c r="B8" s="77"/>
      <c r="C8" s="77" t="s">
        <v>47</v>
      </c>
      <c r="D8" s="74">
        <v>15</v>
      </c>
      <c r="E8" s="74">
        <v>0.21</v>
      </c>
      <c r="F8" s="74">
        <v>15.21</v>
      </c>
      <c r="G8" s="74">
        <v>15.21</v>
      </c>
      <c r="H8" s="11">
        <f t="shared" si="0"/>
        <v>100</v>
      </c>
      <c r="I8" s="64"/>
    </row>
    <row r="9" ht="25" customHeight="1" spans="1:9">
      <c r="A9" s="77"/>
      <c r="B9" s="77"/>
      <c r="C9" s="77" t="s">
        <v>48</v>
      </c>
      <c r="D9" s="74">
        <v>0</v>
      </c>
      <c r="E9" s="74">
        <v>15.1</v>
      </c>
      <c r="F9" s="74">
        <v>15.1</v>
      </c>
      <c r="G9" s="74">
        <v>15.1</v>
      </c>
      <c r="H9" s="11">
        <f t="shared" si="0"/>
        <v>100</v>
      </c>
      <c r="I9" s="64"/>
    </row>
    <row r="10" ht="25" customHeight="1" spans="1:9">
      <c r="A10" s="77"/>
      <c r="B10" s="77"/>
      <c r="C10" s="77" t="s">
        <v>49</v>
      </c>
      <c r="D10" s="77" t="s">
        <v>50</v>
      </c>
      <c r="E10" s="77" t="s">
        <v>50</v>
      </c>
      <c r="F10" s="77" t="s">
        <v>50</v>
      </c>
      <c r="G10" s="77" t="s">
        <v>50</v>
      </c>
      <c r="H10" s="77" t="s">
        <v>50</v>
      </c>
      <c r="I10" s="65"/>
    </row>
    <row r="11" ht="67" customHeight="1" spans="1:9">
      <c r="A11" s="77" t="s">
        <v>51</v>
      </c>
      <c r="B11" s="79" t="s">
        <v>52</v>
      </c>
      <c r="C11" s="80"/>
      <c r="D11" s="80"/>
      <c r="E11" s="80"/>
      <c r="F11" s="80"/>
      <c r="G11" s="80"/>
      <c r="H11" s="80"/>
      <c r="I11" s="95"/>
    </row>
    <row r="12" ht="25" customHeight="1" spans="1:9">
      <c r="A12" s="77" t="s">
        <v>53</v>
      </c>
      <c r="B12" s="77"/>
      <c r="C12" s="77"/>
      <c r="D12" s="77"/>
      <c r="E12" s="77"/>
      <c r="F12" s="77"/>
      <c r="G12" s="77"/>
      <c r="H12" s="77"/>
      <c r="I12" s="77"/>
    </row>
    <row r="13" s="1" customFormat="1" ht="25" customHeight="1" spans="1:9">
      <c r="A13" s="77" t="s">
        <v>54</v>
      </c>
      <c r="B13" s="77" t="s">
        <v>55</v>
      </c>
      <c r="C13" s="77" t="s">
        <v>56</v>
      </c>
      <c r="D13" s="77" t="s">
        <v>57</v>
      </c>
      <c r="E13" s="77" t="s">
        <v>58</v>
      </c>
      <c r="F13" s="77" t="s">
        <v>59</v>
      </c>
      <c r="G13" s="77" t="s">
        <v>60</v>
      </c>
      <c r="H13" s="78" t="s">
        <v>61</v>
      </c>
      <c r="I13" s="78"/>
    </row>
    <row r="14" s="69" customFormat="1" ht="39" customHeight="1" spans="1:9">
      <c r="A14" s="81" t="s">
        <v>62</v>
      </c>
      <c r="B14" s="82" t="s">
        <v>63</v>
      </c>
      <c r="C14" s="83" t="s">
        <v>64</v>
      </c>
      <c r="D14" s="84" t="s">
        <v>65</v>
      </c>
      <c r="E14" s="83" t="s">
        <v>66</v>
      </c>
      <c r="F14" s="84" t="s">
        <v>67</v>
      </c>
      <c r="G14" s="85" t="s">
        <v>66</v>
      </c>
      <c r="H14" s="86" t="s">
        <v>25</v>
      </c>
      <c r="I14" s="96"/>
    </row>
    <row r="15" s="69" customFormat="1" ht="39" customHeight="1" spans="1:9">
      <c r="A15" s="87"/>
      <c r="B15" s="88"/>
      <c r="C15" s="83" t="s">
        <v>68</v>
      </c>
      <c r="D15" s="84" t="s">
        <v>65</v>
      </c>
      <c r="E15" s="83" t="s">
        <v>69</v>
      </c>
      <c r="F15" s="84" t="s">
        <v>70</v>
      </c>
      <c r="G15" s="85" t="s">
        <v>71</v>
      </c>
      <c r="H15" s="86" t="s">
        <v>25</v>
      </c>
      <c r="I15" s="96"/>
    </row>
    <row r="16" s="69" customFormat="1" ht="39" customHeight="1" spans="1:9">
      <c r="A16" s="87"/>
      <c r="B16" s="89"/>
      <c r="C16" s="83" t="s">
        <v>72</v>
      </c>
      <c r="D16" s="84" t="s">
        <v>73</v>
      </c>
      <c r="E16" s="83" t="s">
        <v>74</v>
      </c>
      <c r="F16" s="84" t="s">
        <v>75</v>
      </c>
      <c r="G16" s="85" t="s">
        <v>76</v>
      </c>
      <c r="H16" s="86" t="s">
        <v>25</v>
      </c>
      <c r="I16" s="96"/>
    </row>
    <row r="17" s="69" customFormat="1" ht="39" customHeight="1" spans="1:9">
      <c r="A17" s="87"/>
      <c r="B17" s="84" t="s">
        <v>77</v>
      </c>
      <c r="C17" s="83" t="s">
        <v>78</v>
      </c>
      <c r="D17" s="84" t="s">
        <v>73</v>
      </c>
      <c r="E17" s="83" t="s">
        <v>79</v>
      </c>
      <c r="F17" s="84" t="s">
        <v>80</v>
      </c>
      <c r="G17" s="85" t="s">
        <v>79</v>
      </c>
      <c r="H17" s="86" t="s">
        <v>25</v>
      </c>
      <c r="I17" s="96"/>
    </row>
    <row r="18" s="69" customFormat="1" ht="39" customHeight="1" spans="1:9">
      <c r="A18" s="87"/>
      <c r="B18" s="84" t="s">
        <v>81</v>
      </c>
      <c r="C18" s="83" t="s">
        <v>82</v>
      </c>
      <c r="D18" s="84" t="s">
        <v>65</v>
      </c>
      <c r="E18" s="90">
        <v>45291</v>
      </c>
      <c r="F18" s="84" t="s">
        <v>83</v>
      </c>
      <c r="G18" s="91">
        <v>45291</v>
      </c>
      <c r="H18" s="86" t="s">
        <v>25</v>
      </c>
      <c r="I18" s="96"/>
    </row>
    <row r="19" s="69" customFormat="1" ht="39" customHeight="1" spans="1:9">
      <c r="A19" s="87"/>
      <c r="B19" s="82" t="s">
        <v>84</v>
      </c>
      <c r="C19" s="83" t="s">
        <v>64</v>
      </c>
      <c r="D19" s="84" t="s">
        <v>65</v>
      </c>
      <c r="E19" s="85" t="s">
        <v>85</v>
      </c>
      <c r="F19" s="84" t="s">
        <v>86</v>
      </c>
      <c r="G19" s="85" t="s">
        <v>85</v>
      </c>
      <c r="H19" s="86" t="s">
        <v>25</v>
      </c>
      <c r="I19" s="96"/>
    </row>
    <row r="20" s="69" customFormat="1" ht="39" customHeight="1" spans="1:9">
      <c r="A20" s="87"/>
      <c r="B20" s="88"/>
      <c r="C20" s="83" t="s">
        <v>68</v>
      </c>
      <c r="D20" s="84" t="s">
        <v>65</v>
      </c>
      <c r="E20" s="85" t="s">
        <v>85</v>
      </c>
      <c r="F20" s="84" t="s">
        <v>86</v>
      </c>
      <c r="G20" s="85" t="s">
        <v>85</v>
      </c>
      <c r="H20" s="86" t="s">
        <v>25</v>
      </c>
      <c r="I20" s="96"/>
    </row>
    <row r="21" s="69" customFormat="1" ht="39" customHeight="1" spans="1:9">
      <c r="A21" s="92"/>
      <c r="B21" s="89"/>
      <c r="C21" s="83" t="s">
        <v>72</v>
      </c>
      <c r="D21" s="84" t="s">
        <v>65</v>
      </c>
      <c r="E21" s="85" t="s">
        <v>87</v>
      </c>
      <c r="F21" s="84" t="s">
        <v>86</v>
      </c>
      <c r="G21" s="85" t="s">
        <v>87</v>
      </c>
      <c r="H21" s="86" t="s">
        <v>25</v>
      </c>
      <c r="I21" s="96"/>
    </row>
    <row r="22" s="69" customFormat="1" ht="39" customHeight="1" spans="1:9">
      <c r="A22" s="81" t="s">
        <v>88</v>
      </c>
      <c r="B22" s="84" t="s">
        <v>89</v>
      </c>
      <c r="C22" s="83" t="s">
        <v>90</v>
      </c>
      <c r="D22" s="84" t="s">
        <v>65</v>
      </c>
      <c r="E22" s="83" t="s">
        <v>91</v>
      </c>
      <c r="F22" s="84" t="s">
        <v>92</v>
      </c>
      <c r="G22" s="113" t="s">
        <v>93</v>
      </c>
      <c r="H22" s="86" t="s">
        <v>25</v>
      </c>
      <c r="I22" s="96"/>
    </row>
    <row r="23" s="69" customFormat="1" ht="39" customHeight="1" spans="1:9">
      <c r="A23" s="92"/>
      <c r="B23" s="84" t="s">
        <v>94</v>
      </c>
      <c r="C23" s="83" t="s">
        <v>95</v>
      </c>
      <c r="D23" s="84" t="s">
        <v>65</v>
      </c>
      <c r="E23" s="83" t="s">
        <v>96</v>
      </c>
      <c r="F23" s="84" t="s">
        <v>97</v>
      </c>
      <c r="G23" s="85" t="s">
        <v>98</v>
      </c>
      <c r="H23" s="86" t="s">
        <v>25</v>
      </c>
      <c r="I23" s="96"/>
    </row>
    <row r="24" s="69" customFormat="1" ht="39" customHeight="1" spans="1:9">
      <c r="A24" s="77" t="s">
        <v>99</v>
      </c>
      <c r="B24" s="84" t="s">
        <v>100</v>
      </c>
      <c r="C24" s="83" t="s">
        <v>101</v>
      </c>
      <c r="D24" s="84" t="s">
        <v>73</v>
      </c>
      <c r="E24" s="83" t="s">
        <v>79</v>
      </c>
      <c r="F24" s="84" t="s">
        <v>80</v>
      </c>
      <c r="G24" s="85" t="s">
        <v>79</v>
      </c>
      <c r="H24" s="86" t="s">
        <v>25</v>
      </c>
      <c r="I24" s="96"/>
    </row>
    <row r="25" ht="20" customHeight="1" spans="1:9">
      <c r="A25" s="75" t="s">
        <v>102</v>
      </c>
      <c r="B25" s="76"/>
      <c r="C25" s="76"/>
      <c r="D25" s="76"/>
      <c r="E25" s="76"/>
      <c r="F25" s="76"/>
      <c r="G25" s="76"/>
      <c r="H25" s="76"/>
      <c r="I25" s="94"/>
    </row>
    <row r="26" ht="20" customHeight="1" spans="1:9">
      <c r="A26" s="75" t="s">
        <v>103</v>
      </c>
      <c r="B26" s="76"/>
      <c r="C26" s="76"/>
      <c r="D26" s="76"/>
      <c r="E26" s="76"/>
      <c r="F26" s="76"/>
      <c r="G26" s="76"/>
      <c r="H26" s="76"/>
      <c r="I26" s="94"/>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A25:I25"/>
    <mergeCell ref="A26:I26"/>
    <mergeCell ref="A4:A10"/>
    <mergeCell ref="A14:A21"/>
    <mergeCell ref="A22:A23"/>
    <mergeCell ref="B7:B10"/>
    <mergeCell ref="B14:B16"/>
    <mergeCell ref="B19:B2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12" workbookViewId="0">
      <selection activeCell="A25" sqref="A25:K25"/>
    </sheetView>
  </sheetViews>
  <sheetFormatPr defaultColWidth="9" defaultRowHeight="14.4"/>
  <cols>
    <col min="1" max="1" width="9.25" customWidth="1"/>
    <col min="3" max="3" width="27.3796296296296" customWidth="1"/>
    <col min="4" max="4" width="10" customWidth="1"/>
    <col min="5" max="5" width="14.25" customWidth="1"/>
    <col min="6" max="6" width="10" customWidth="1"/>
    <col min="7" max="7" width="16.75" customWidth="1"/>
    <col min="10" max="10" width="8.37962962962963" customWidth="1"/>
    <col min="11" max="11" width="10.8796296296296" customWidth="1"/>
  </cols>
  <sheetData>
    <row r="1" ht="18" customHeight="1" spans="1:11">
      <c r="A1" s="2" t="s">
        <v>104</v>
      </c>
      <c r="B1" s="2"/>
      <c r="C1" s="2"/>
      <c r="D1" s="2"/>
      <c r="E1" s="2"/>
      <c r="F1" s="2"/>
      <c r="G1" s="2"/>
      <c r="H1" s="2"/>
      <c r="I1" s="2"/>
      <c r="J1" s="2"/>
      <c r="K1" s="2"/>
    </row>
    <row r="2" ht="22.2" spans="1:11">
      <c r="A2" s="54" t="s">
        <v>1</v>
      </c>
      <c r="B2" s="54"/>
      <c r="C2" s="54"/>
      <c r="D2" s="4"/>
      <c r="E2" s="4"/>
      <c r="F2" s="4"/>
      <c r="G2" s="4"/>
      <c r="H2" s="4"/>
      <c r="I2" s="4"/>
      <c r="J2" s="42"/>
      <c r="K2" s="43" t="s">
        <v>105</v>
      </c>
    </row>
    <row r="3" ht="25" customHeight="1" spans="1:11">
      <c r="A3" s="5" t="s">
        <v>106</v>
      </c>
      <c r="B3" s="5"/>
      <c r="C3" s="6" t="s">
        <v>107</v>
      </c>
      <c r="D3" s="7"/>
      <c r="E3" s="7"/>
      <c r="F3" s="7"/>
      <c r="G3" s="7"/>
      <c r="H3" s="7"/>
      <c r="I3" s="7"/>
      <c r="J3" s="7"/>
      <c r="K3" s="44"/>
    </row>
    <row r="4" ht="25" customHeight="1" spans="1:11">
      <c r="A4" s="5" t="s">
        <v>108</v>
      </c>
      <c r="B4" s="5"/>
      <c r="C4" s="8" t="s">
        <v>109</v>
      </c>
      <c r="D4" s="8"/>
      <c r="E4" s="8"/>
      <c r="F4" s="5" t="s">
        <v>110</v>
      </c>
      <c r="G4" s="6" t="s">
        <v>109</v>
      </c>
      <c r="H4" s="7"/>
      <c r="I4" s="7"/>
      <c r="J4" s="7"/>
      <c r="K4" s="44"/>
    </row>
    <row r="5" ht="25" customHeight="1" spans="1:11">
      <c r="A5" s="5" t="s">
        <v>111</v>
      </c>
      <c r="B5" s="5"/>
      <c r="C5" s="5"/>
      <c r="D5" s="5" t="s">
        <v>37</v>
      </c>
      <c r="E5" s="5" t="s">
        <v>112</v>
      </c>
      <c r="F5" s="5" t="s">
        <v>113</v>
      </c>
      <c r="G5" s="5" t="s">
        <v>114</v>
      </c>
      <c r="H5" s="5" t="s">
        <v>115</v>
      </c>
      <c r="I5" s="5" t="s">
        <v>116</v>
      </c>
      <c r="J5" s="5"/>
      <c r="K5" s="45" t="s">
        <v>117</v>
      </c>
    </row>
    <row r="6" ht="25" customHeight="1" spans="1:11">
      <c r="A6" s="5"/>
      <c r="B6" s="5"/>
      <c r="C6" s="9" t="s">
        <v>43</v>
      </c>
      <c r="D6" s="10">
        <v>1</v>
      </c>
      <c r="E6" s="10">
        <v>1</v>
      </c>
      <c r="F6" s="10">
        <v>1</v>
      </c>
      <c r="G6" s="10">
        <v>10</v>
      </c>
      <c r="H6" s="11">
        <f>IF(AND(E6&lt;&gt;0,F6&lt;&gt;0),F6/E6*100,"")</f>
        <v>100</v>
      </c>
      <c r="I6" s="14">
        <v>10</v>
      </c>
      <c r="J6" s="14"/>
      <c r="K6" s="46" t="s">
        <v>25</v>
      </c>
    </row>
    <row r="7" ht="25" customHeight="1" spans="1:11">
      <c r="A7" s="5"/>
      <c r="B7" s="5"/>
      <c r="C7" s="9" t="s">
        <v>118</v>
      </c>
      <c r="D7" s="10">
        <v>1</v>
      </c>
      <c r="E7" s="10">
        <v>1</v>
      </c>
      <c r="F7" s="10">
        <v>1</v>
      </c>
      <c r="G7" s="10">
        <v>10</v>
      </c>
      <c r="H7" s="12">
        <v>100</v>
      </c>
      <c r="I7" s="14">
        <v>10</v>
      </c>
      <c r="J7" s="14"/>
      <c r="K7" s="47"/>
    </row>
    <row r="8" ht="25" customHeight="1" spans="1:11">
      <c r="A8" s="5"/>
      <c r="B8" s="5"/>
      <c r="C8" s="13" t="s">
        <v>119</v>
      </c>
      <c r="D8" s="14" t="s">
        <v>50</v>
      </c>
      <c r="E8" s="14" t="s">
        <v>50</v>
      </c>
      <c r="F8" s="14" t="s">
        <v>50</v>
      </c>
      <c r="G8" s="14" t="s">
        <v>50</v>
      </c>
      <c r="H8" s="14" t="s">
        <v>50</v>
      </c>
      <c r="I8" s="48" t="s">
        <v>50</v>
      </c>
      <c r="J8" s="49"/>
      <c r="K8" s="47"/>
    </row>
    <row r="9" ht="25" customHeight="1" spans="1:11">
      <c r="A9" s="5"/>
      <c r="B9" s="5"/>
      <c r="C9" s="13" t="s">
        <v>120</v>
      </c>
      <c r="D9" s="14" t="s">
        <v>50</v>
      </c>
      <c r="E9" s="14" t="s">
        <v>50</v>
      </c>
      <c r="F9" s="14" t="s">
        <v>50</v>
      </c>
      <c r="G9" s="14" t="s">
        <v>50</v>
      </c>
      <c r="H9" s="14" t="s">
        <v>50</v>
      </c>
      <c r="I9" s="48" t="s">
        <v>50</v>
      </c>
      <c r="J9" s="49"/>
      <c r="K9" s="50"/>
    </row>
    <row r="10" ht="25" customHeight="1" spans="1:11">
      <c r="A10" s="5" t="s">
        <v>121</v>
      </c>
      <c r="B10" s="5" t="s">
        <v>122</v>
      </c>
      <c r="C10" s="5"/>
      <c r="D10" s="5"/>
      <c r="E10" s="5"/>
      <c r="F10" s="5"/>
      <c r="G10" s="14" t="s">
        <v>123</v>
      </c>
      <c r="H10" s="14"/>
      <c r="I10" s="14"/>
      <c r="J10" s="14"/>
      <c r="K10" s="14"/>
    </row>
    <row r="11" ht="63" customHeight="1" spans="1:11">
      <c r="A11" s="5"/>
      <c r="B11" s="15" t="s">
        <v>124</v>
      </c>
      <c r="C11" s="15"/>
      <c r="D11" s="15"/>
      <c r="E11" s="15"/>
      <c r="F11" s="15"/>
      <c r="G11" s="14" t="s">
        <v>125</v>
      </c>
      <c r="H11" s="14"/>
      <c r="I11" s="14"/>
      <c r="J11" s="14"/>
      <c r="K11" s="14"/>
    </row>
    <row r="12" ht="25" customHeight="1" spans="1:11">
      <c r="A12" s="17" t="s">
        <v>126</v>
      </c>
      <c r="B12" s="17"/>
      <c r="C12" s="17"/>
      <c r="D12" s="17"/>
      <c r="E12" s="17"/>
      <c r="F12" s="17"/>
      <c r="G12" s="17"/>
      <c r="H12" s="17"/>
      <c r="I12" s="17"/>
      <c r="J12" s="17"/>
      <c r="K12" s="17"/>
    </row>
    <row r="13" ht="25" customHeight="1" spans="1:11">
      <c r="A13" s="18" t="s">
        <v>127</v>
      </c>
      <c r="B13" s="18"/>
      <c r="C13" s="18"/>
      <c r="D13" s="18" t="s">
        <v>128</v>
      </c>
      <c r="E13" s="18"/>
      <c r="F13" s="18"/>
      <c r="G13" s="18" t="s">
        <v>60</v>
      </c>
      <c r="H13" s="18" t="s">
        <v>114</v>
      </c>
      <c r="I13" s="18" t="s">
        <v>116</v>
      </c>
      <c r="J13" s="51" t="s">
        <v>61</v>
      </c>
      <c r="K13" s="52"/>
    </row>
    <row r="14" ht="25" customHeight="1" spans="1:11">
      <c r="A14" s="5" t="s">
        <v>54</v>
      </c>
      <c r="B14" s="5" t="s">
        <v>55</v>
      </c>
      <c r="C14" s="5" t="s">
        <v>56</v>
      </c>
      <c r="D14" s="5" t="s">
        <v>57</v>
      </c>
      <c r="E14" s="5" t="s">
        <v>58</v>
      </c>
      <c r="F14" s="5" t="s">
        <v>59</v>
      </c>
      <c r="G14" s="5"/>
      <c r="H14" s="5"/>
      <c r="I14" s="5"/>
      <c r="J14" s="36"/>
      <c r="K14" s="38"/>
    </row>
    <row r="15" s="1" customFormat="1" ht="32" customHeight="1" spans="1:11">
      <c r="A15" s="19" t="s">
        <v>62</v>
      </c>
      <c r="B15" s="20" t="s">
        <v>63</v>
      </c>
      <c r="C15" s="21" t="s">
        <v>129</v>
      </c>
      <c r="D15" s="20" t="s">
        <v>73</v>
      </c>
      <c r="E15" s="21" t="s">
        <v>130</v>
      </c>
      <c r="F15" s="20" t="s">
        <v>131</v>
      </c>
      <c r="G15" s="22" t="s">
        <v>132</v>
      </c>
      <c r="H15" s="5">
        <v>15</v>
      </c>
      <c r="I15" s="5">
        <v>15</v>
      </c>
      <c r="J15" s="36" t="s">
        <v>25</v>
      </c>
      <c r="K15" s="38"/>
    </row>
    <row r="16" s="1" customFormat="1" ht="32" customHeight="1" spans="1:11">
      <c r="A16" s="23"/>
      <c r="B16" s="20" t="s">
        <v>77</v>
      </c>
      <c r="C16" s="21" t="s">
        <v>133</v>
      </c>
      <c r="D16" s="20" t="s">
        <v>73</v>
      </c>
      <c r="E16" s="21" t="s">
        <v>134</v>
      </c>
      <c r="F16" s="20" t="s">
        <v>80</v>
      </c>
      <c r="G16" s="22">
        <v>0.9</v>
      </c>
      <c r="H16" s="5">
        <v>15</v>
      </c>
      <c r="I16" s="5">
        <v>15</v>
      </c>
      <c r="J16" s="36" t="s">
        <v>25</v>
      </c>
      <c r="K16" s="38"/>
    </row>
    <row r="17" s="1" customFormat="1" ht="32" customHeight="1" spans="1:11">
      <c r="A17" s="23"/>
      <c r="B17" s="20" t="s">
        <v>81</v>
      </c>
      <c r="C17" s="21" t="s">
        <v>82</v>
      </c>
      <c r="D17" s="20" t="s">
        <v>65</v>
      </c>
      <c r="E17" s="67">
        <v>45291</v>
      </c>
      <c r="F17" s="20" t="s">
        <v>92</v>
      </c>
      <c r="G17" s="68">
        <v>45291</v>
      </c>
      <c r="H17" s="5">
        <v>10</v>
      </c>
      <c r="I17" s="5">
        <v>10</v>
      </c>
      <c r="J17" s="36" t="s">
        <v>25</v>
      </c>
      <c r="K17" s="38"/>
    </row>
    <row r="18" s="1" customFormat="1" ht="32" customHeight="1" spans="1:11">
      <c r="A18" s="18"/>
      <c r="B18" s="20" t="s">
        <v>84</v>
      </c>
      <c r="C18" s="21" t="s">
        <v>135</v>
      </c>
      <c r="D18" s="20" t="s">
        <v>65</v>
      </c>
      <c r="E18" s="21">
        <v>1</v>
      </c>
      <c r="F18" s="20" t="s">
        <v>136</v>
      </c>
      <c r="G18" s="26">
        <v>1</v>
      </c>
      <c r="H18" s="5">
        <v>10</v>
      </c>
      <c r="I18" s="5">
        <v>10</v>
      </c>
      <c r="J18" s="36" t="s">
        <v>25</v>
      </c>
      <c r="K18" s="38"/>
    </row>
    <row r="19" s="1" customFormat="1" ht="32" customHeight="1" spans="1:11">
      <c r="A19" s="27" t="s">
        <v>88</v>
      </c>
      <c r="B19" s="20" t="s">
        <v>89</v>
      </c>
      <c r="C19" s="21" t="s">
        <v>137</v>
      </c>
      <c r="D19" s="20" t="s">
        <v>65</v>
      </c>
      <c r="E19" s="21" t="s">
        <v>138</v>
      </c>
      <c r="F19" s="20" t="s">
        <v>92</v>
      </c>
      <c r="G19" s="114" t="s">
        <v>93</v>
      </c>
      <c r="H19" s="5">
        <v>15</v>
      </c>
      <c r="I19" s="5">
        <v>15</v>
      </c>
      <c r="J19" s="36" t="s">
        <v>25</v>
      </c>
      <c r="K19" s="38"/>
    </row>
    <row r="20" s="1" customFormat="1" ht="32" customHeight="1" spans="1:11">
      <c r="A20" s="29"/>
      <c r="B20" s="20" t="s">
        <v>94</v>
      </c>
      <c r="C20" s="21" t="s">
        <v>95</v>
      </c>
      <c r="D20" s="20" t="s">
        <v>65</v>
      </c>
      <c r="E20" s="21" t="s">
        <v>96</v>
      </c>
      <c r="F20" s="20" t="s">
        <v>97</v>
      </c>
      <c r="G20" s="26" t="s">
        <v>98</v>
      </c>
      <c r="H20" s="5">
        <v>15</v>
      </c>
      <c r="I20" s="5">
        <v>15</v>
      </c>
      <c r="J20" s="36" t="s">
        <v>25</v>
      </c>
      <c r="K20" s="38"/>
    </row>
    <row r="21" s="1" customFormat="1" ht="32" customHeight="1" spans="1:11">
      <c r="A21" s="30" t="s">
        <v>99</v>
      </c>
      <c r="B21" s="20" t="s">
        <v>100</v>
      </c>
      <c r="C21" s="21" t="s">
        <v>139</v>
      </c>
      <c r="D21" s="20" t="s">
        <v>73</v>
      </c>
      <c r="E21" s="21" t="s">
        <v>134</v>
      </c>
      <c r="F21" s="20" t="s">
        <v>80</v>
      </c>
      <c r="G21" s="22">
        <v>0.9</v>
      </c>
      <c r="H21" s="5">
        <v>10</v>
      </c>
      <c r="I21" s="5">
        <v>10</v>
      </c>
      <c r="J21" s="36" t="s">
        <v>25</v>
      </c>
      <c r="K21" s="38"/>
    </row>
    <row r="22" ht="32" customHeight="1" spans="1:11">
      <c r="A22" s="5" t="s">
        <v>140</v>
      </c>
      <c r="B22" s="5"/>
      <c r="C22" s="5"/>
      <c r="D22" s="31" t="s">
        <v>25</v>
      </c>
      <c r="E22" s="32"/>
      <c r="F22" s="32"/>
      <c r="G22" s="32"/>
      <c r="H22" s="32"/>
      <c r="I22" s="32"/>
      <c r="J22" s="32"/>
      <c r="K22" s="53"/>
    </row>
    <row r="23" ht="25" customHeight="1" spans="1:11">
      <c r="A23" s="33" t="s">
        <v>141</v>
      </c>
      <c r="B23" s="34"/>
      <c r="C23" s="34"/>
      <c r="D23" s="34"/>
      <c r="E23" s="34"/>
      <c r="F23" s="34"/>
      <c r="G23" s="35"/>
      <c r="H23" s="5" t="s">
        <v>142</v>
      </c>
      <c r="I23" s="5" t="s">
        <v>143</v>
      </c>
      <c r="J23" s="31" t="s">
        <v>144</v>
      </c>
      <c r="K23" s="53"/>
    </row>
    <row r="24" ht="25" customHeight="1" spans="1:11">
      <c r="A24" s="36"/>
      <c r="B24" s="37"/>
      <c r="C24" s="37"/>
      <c r="D24" s="37"/>
      <c r="E24" s="37"/>
      <c r="F24" s="37"/>
      <c r="G24" s="38"/>
      <c r="H24" s="5">
        <v>100</v>
      </c>
      <c r="I24" s="5">
        <v>100</v>
      </c>
      <c r="J24" s="31" t="s">
        <v>145</v>
      </c>
      <c r="K24" s="53"/>
    </row>
    <row r="25" ht="69" customHeight="1" spans="1:11">
      <c r="A25" s="13" t="s">
        <v>146</v>
      </c>
      <c r="B25" s="13"/>
      <c r="C25" s="13"/>
      <c r="D25" s="13"/>
      <c r="E25" s="13"/>
      <c r="F25" s="13"/>
      <c r="G25" s="13"/>
      <c r="H25" s="13"/>
      <c r="I25" s="13"/>
      <c r="J25" s="13"/>
      <c r="K25" s="13"/>
    </row>
    <row r="26" spans="1:11">
      <c r="A26" s="39" t="s">
        <v>102</v>
      </c>
      <c r="B26" s="39"/>
      <c r="C26" s="39"/>
      <c r="D26" s="39"/>
      <c r="E26" s="39"/>
      <c r="F26" s="39"/>
      <c r="G26" s="39"/>
      <c r="H26" s="39"/>
      <c r="I26" s="39"/>
      <c r="J26" s="39"/>
      <c r="K26" s="39"/>
    </row>
    <row r="27" spans="1:11">
      <c r="A27" s="39" t="s">
        <v>103</v>
      </c>
      <c r="B27" s="39"/>
      <c r="C27" s="39"/>
      <c r="D27" s="39"/>
      <c r="E27" s="39"/>
      <c r="F27" s="39"/>
      <c r="G27" s="39"/>
      <c r="H27" s="39"/>
      <c r="I27" s="39"/>
      <c r="J27" s="39"/>
      <c r="K27" s="39"/>
    </row>
    <row r="28" spans="1:10">
      <c r="A28" s="40"/>
      <c r="B28" s="40"/>
      <c r="C28" s="40"/>
      <c r="D28" s="40"/>
      <c r="E28" s="40"/>
      <c r="F28" s="40"/>
      <c r="G28" s="40"/>
      <c r="H28" s="40"/>
      <c r="I28" s="40"/>
      <c r="J28" s="40"/>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3"/>
  <sheetViews>
    <sheetView workbookViewId="0">
      <selection activeCell="E9" sqref="E7 E9"/>
    </sheetView>
  </sheetViews>
  <sheetFormatPr defaultColWidth="9" defaultRowHeight="14.4"/>
  <cols>
    <col min="1" max="1" width="9.25" customWidth="1"/>
    <col min="3" max="3" width="21.8796296296296" customWidth="1"/>
    <col min="4" max="4" width="10" customWidth="1"/>
    <col min="5" max="5" width="13.8796296296296" customWidth="1"/>
    <col min="6" max="6" width="10" customWidth="1"/>
    <col min="7" max="7" width="12.1296296296296"/>
    <col min="10" max="10" width="8.37962962962963" customWidth="1"/>
    <col min="11" max="11" width="35" customWidth="1"/>
  </cols>
  <sheetData>
    <row r="1" ht="18" customHeight="1" spans="1:11">
      <c r="A1" s="2" t="s">
        <v>104</v>
      </c>
      <c r="B1" s="2"/>
      <c r="C1" s="2"/>
      <c r="D1" s="2"/>
      <c r="E1" s="2"/>
      <c r="F1" s="2"/>
      <c r="G1" s="2"/>
      <c r="H1" s="2"/>
      <c r="I1" s="2"/>
      <c r="J1" s="2"/>
      <c r="K1" s="2"/>
    </row>
    <row r="2" ht="22.2" spans="1:11">
      <c r="A2" s="54" t="s">
        <v>1</v>
      </c>
      <c r="B2" s="54"/>
      <c r="C2" s="54"/>
      <c r="D2" s="4"/>
      <c r="E2" s="4"/>
      <c r="F2" s="4"/>
      <c r="G2" s="4"/>
      <c r="H2" s="4"/>
      <c r="I2" s="4"/>
      <c r="J2" s="42"/>
      <c r="K2" s="43" t="s">
        <v>105</v>
      </c>
    </row>
    <row r="3" ht="25" customHeight="1" spans="1:11">
      <c r="A3" s="5" t="s">
        <v>106</v>
      </c>
      <c r="B3" s="5"/>
      <c r="C3" s="6" t="s">
        <v>147</v>
      </c>
      <c r="D3" s="7"/>
      <c r="E3" s="7"/>
      <c r="F3" s="7"/>
      <c r="G3" s="7"/>
      <c r="H3" s="7"/>
      <c r="I3" s="7"/>
      <c r="J3" s="7"/>
      <c r="K3" s="44"/>
    </row>
    <row r="4" ht="25" customHeight="1" spans="1:11">
      <c r="A4" s="5" t="s">
        <v>108</v>
      </c>
      <c r="B4" s="5"/>
      <c r="C4" s="8" t="s">
        <v>109</v>
      </c>
      <c r="D4" s="8"/>
      <c r="E4" s="8"/>
      <c r="F4" s="5" t="s">
        <v>110</v>
      </c>
      <c r="G4" s="6" t="s">
        <v>109</v>
      </c>
      <c r="H4" s="7"/>
      <c r="I4" s="7"/>
      <c r="J4" s="7"/>
      <c r="K4" s="44"/>
    </row>
    <row r="5" ht="25" customHeight="1" spans="1:11">
      <c r="A5" s="5" t="s">
        <v>111</v>
      </c>
      <c r="B5" s="5"/>
      <c r="C5" s="5"/>
      <c r="D5" s="5" t="s">
        <v>37</v>
      </c>
      <c r="E5" s="5" t="s">
        <v>112</v>
      </c>
      <c r="F5" s="5" t="s">
        <v>113</v>
      </c>
      <c r="G5" s="5" t="s">
        <v>114</v>
      </c>
      <c r="H5" s="5" t="s">
        <v>115</v>
      </c>
      <c r="I5" s="5" t="s">
        <v>116</v>
      </c>
      <c r="J5" s="5"/>
      <c r="K5" s="45" t="s">
        <v>117</v>
      </c>
    </row>
    <row r="6" ht="25" customHeight="1" spans="1:11">
      <c r="A6" s="5"/>
      <c r="B6" s="5"/>
      <c r="C6" s="9" t="s">
        <v>43</v>
      </c>
      <c r="D6" s="10">
        <v>10</v>
      </c>
      <c r="E6" s="10">
        <v>24.35</v>
      </c>
      <c r="F6" s="10">
        <v>24.35</v>
      </c>
      <c r="G6" s="10">
        <v>10</v>
      </c>
      <c r="H6" s="11">
        <v>100</v>
      </c>
      <c r="I6" s="14">
        <v>10</v>
      </c>
      <c r="J6" s="14"/>
      <c r="K6" s="63" t="s">
        <v>44</v>
      </c>
    </row>
    <row r="7" ht="25" customHeight="1" spans="1:11">
      <c r="A7" s="5"/>
      <c r="B7" s="5"/>
      <c r="C7" s="9" t="s">
        <v>118</v>
      </c>
      <c r="D7" s="10">
        <v>10</v>
      </c>
      <c r="E7" s="10">
        <v>9.25</v>
      </c>
      <c r="F7" s="10">
        <v>9.25</v>
      </c>
      <c r="G7" s="10">
        <v>5</v>
      </c>
      <c r="H7" s="11">
        <v>92.5</v>
      </c>
      <c r="I7" s="14">
        <v>5</v>
      </c>
      <c r="J7" s="14"/>
      <c r="K7" s="64"/>
    </row>
    <row r="8" ht="25" customHeight="1" spans="1:11">
      <c r="A8" s="5"/>
      <c r="B8" s="5"/>
      <c r="C8" s="13" t="s">
        <v>119</v>
      </c>
      <c r="D8" s="14" t="s">
        <v>50</v>
      </c>
      <c r="E8" s="14" t="s">
        <v>50</v>
      </c>
      <c r="F8" s="14" t="s">
        <v>50</v>
      </c>
      <c r="G8" s="14" t="s">
        <v>50</v>
      </c>
      <c r="H8" s="14" t="s">
        <v>50</v>
      </c>
      <c r="I8" s="48" t="s">
        <v>50</v>
      </c>
      <c r="J8" s="49"/>
      <c r="K8" s="64"/>
    </row>
    <row r="9" ht="25" customHeight="1" spans="1:11">
      <c r="A9" s="5"/>
      <c r="B9" s="5"/>
      <c r="C9" s="13" t="s">
        <v>120</v>
      </c>
      <c r="D9" s="55">
        <v>0</v>
      </c>
      <c r="E9" s="56">
        <v>15.1</v>
      </c>
      <c r="F9" s="56">
        <v>15.1</v>
      </c>
      <c r="G9" s="10">
        <v>5</v>
      </c>
      <c r="H9" s="11">
        <v>100</v>
      </c>
      <c r="I9" s="14">
        <v>5</v>
      </c>
      <c r="J9" s="14"/>
      <c r="K9" s="65"/>
    </row>
    <row r="10" ht="25" customHeight="1" spans="1:11">
      <c r="A10" s="5" t="s">
        <v>121</v>
      </c>
      <c r="B10" s="5" t="s">
        <v>122</v>
      </c>
      <c r="C10" s="5"/>
      <c r="D10" s="5"/>
      <c r="E10" s="5"/>
      <c r="F10" s="5"/>
      <c r="G10" s="14" t="s">
        <v>123</v>
      </c>
      <c r="H10" s="14"/>
      <c r="I10" s="14"/>
      <c r="J10" s="14"/>
      <c r="K10" s="14"/>
    </row>
    <row r="11" ht="126" customHeight="1" spans="1:11">
      <c r="A11" s="5"/>
      <c r="B11" s="15" t="s">
        <v>148</v>
      </c>
      <c r="C11" s="15"/>
      <c r="D11" s="15"/>
      <c r="E11" s="15"/>
      <c r="F11" s="15"/>
      <c r="G11" s="16" t="s">
        <v>149</v>
      </c>
      <c r="H11" s="16"/>
      <c r="I11" s="16"/>
      <c r="J11" s="16"/>
      <c r="K11" s="16"/>
    </row>
    <row r="12" ht="25" customHeight="1" spans="1:11">
      <c r="A12" s="17" t="s">
        <v>126</v>
      </c>
      <c r="B12" s="17"/>
      <c r="C12" s="17"/>
      <c r="D12" s="17"/>
      <c r="E12" s="17"/>
      <c r="F12" s="17"/>
      <c r="G12" s="17"/>
      <c r="H12" s="17"/>
      <c r="I12" s="17"/>
      <c r="J12" s="17"/>
      <c r="K12" s="17"/>
    </row>
    <row r="13" ht="25" customHeight="1" spans="1:11">
      <c r="A13" s="18" t="s">
        <v>127</v>
      </c>
      <c r="B13" s="18"/>
      <c r="C13" s="18"/>
      <c r="D13" s="18" t="s">
        <v>128</v>
      </c>
      <c r="E13" s="18"/>
      <c r="F13" s="18"/>
      <c r="G13" s="18" t="s">
        <v>60</v>
      </c>
      <c r="H13" s="18" t="s">
        <v>114</v>
      </c>
      <c r="I13" s="18" t="s">
        <v>116</v>
      </c>
      <c r="J13" s="51" t="s">
        <v>61</v>
      </c>
      <c r="K13" s="52"/>
    </row>
    <row r="14" ht="25" customHeight="1" spans="1:11">
      <c r="A14" s="5" t="s">
        <v>54</v>
      </c>
      <c r="B14" s="5" t="s">
        <v>55</v>
      </c>
      <c r="C14" s="5" t="s">
        <v>56</v>
      </c>
      <c r="D14" s="5" t="s">
        <v>57</v>
      </c>
      <c r="E14" s="5" t="s">
        <v>58</v>
      </c>
      <c r="F14" s="5" t="s">
        <v>59</v>
      </c>
      <c r="G14" s="5"/>
      <c r="H14" s="5"/>
      <c r="I14" s="5"/>
      <c r="J14" s="36"/>
      <c r="K14" s="38"/>
    </row>
    <row r="15" s="1" customFormat="1" ht="39" customHeight="1" spans="1:11">
      <c r="A15" s="19" t="s">
        <v>62</v>
      </c>
      <c r="B15" s="57" t="s">
        <v>63</v>
      </c>
      <c r="C15" s="21" t="s">
        <v>64</v>
      </c>
      <c r="D15" s="20" t="s">
        <v>65</v>
      </c>
      <c r="E15" s="21" t="s">
        <v>66</v>
      </c>
      <c r="F15" s="20" t="s">
        <v>67</v>
      </c>
      <c r="G15" s="22" t="s">
        <v>66</v>
      </c>
      <c r="H15" s="5">
        <v>5</v>
      </c>
      <c r="I15" s="5">
        <v>5</v>
      </c>
      <c r="J15" s="31" t="s">
        <v>25</v>
      </c>
      <c r="K15" s="53"/>
    </row>
    <row r="16" s="1" customFormat="1" ht="39" customHeight="1" spans="1:11">
      <c r="A16" s="23"/>
      <c r="B16" s="58"/>
      <c r="C16" s="21" t="s">
        <v>68</v>
      </c>
      <c r="D16" s="20" t="s">
        <v>65</v>
      </c>
      <c r="E16" s="21" t="s">
        <v>69</v>
      </c>
      <c r="F16" s="20" t="s">
        <v>70</v>
      </c>
      <c r="G16" s="20" t="s">
        <v>71</v>
      </c>
      <c r="H16" s="5">
        <v>5</v>
      </c>
      <c r="I16" s="5">
        <v>5</v>
      </c>
      <c r="J16" s="31" t="s">
        <v>25</v>
      </c>
      <c r="K16" s="53"/>
    </row>
    <row r="17" s="1" customFormat="1" ht="39" customHeight="1" spans="1:11">
      <c r="A17" s="23"/>
      <c r="B17" s="59"/>
      <c r="C17" s="21" t="s">
        <v>72</v>
      </c>
      <c r="D17" s="20" t="s">
        <v>73</v>
      </c>
      <c r="E17" s="21" t="s">
        <v>74</v>
      </c>
      <c r="F17" s="20" t="s">
        <v>75</v>
      </c>
      <c r="G17" s="20" t="s">
        <v>76</v>
      </c>
      <c r="H17" s="5">
        <v>5</v>
      </c>
      <c r="I17" s="5">
        <v>5</v>
      </c>
      <c r="J17" s="31" t="s">
        <v>25</v>
      </c>
      <c r="K17" s="53"/>
    </row>
    <row r="18" s="1" customFormat="1" ht="39" customHeight="1" spans="1:11">
      <c r="A18" s="23"/>
      <c r="B18" s="20" t="s">
        <v>77</v>
      </c>
      <c r="C18" s="21" t="s">
        <v>78</v>
      </c>
      <c r="D18" s="20" t="s">
        <v>73</v>
      </c>
      <c r="E18" s="21" t="s">
        <v>79</v>
      </c>
      <c r="F18" s="20" t="s">
        <v>80</v>
      </c>
      <c r="G18" s="22">
        <v>0.9</v>
      </c>
      <c r="H18" s="5">
        <v>5</v>
      </c>
      <c r="I18" s="5">
        <v>5</v>
      </c>
      <c r="J18" s="31" t="s">
        <v>25</v>
      </c>
      <c r="K18" s="53"/>
    </row>
    <row r="19" s="1" customFormat="1" ht="39" customHeight="1" spans="1:11">
      <c r="A19" s="23"/>
      <c r="B19" s="20" t="s">
        <v>81</v>
      </c>
      <c r="C19" s="21" t="s">
        <v>82</v>
      </c>
      <c r="D19" s="20" t="s">
        <v>65</v>
      </c>
      <c r="E19" s="24">
        <v>45291</v>
      </c>
      <c r="F19" s="20" t="s">
        <v>92</v>
      </c>
      <c r="G19" s="60">
        <v>45291</v>
      </c>
      <c r="H19" s="5">
        <v>10</v>
      </c>
      <c r="I19" s="5">
        <v>10</v>
      </c>
      <c r="J19" s="31" t="s">
        <v>25</v>
      </c>
      <c r="K19" s="53"/>
    </row>
    <row r="20" s="1" customFormat="1" ht="39" customHeight="1" spans="1:11">
      <c r="A20" s="23"/>
      <c r="B20" s="57" t="s">
        <v>84</v>
      </c>
      <c r="C20" s="21" t="s">
        <v>64</v>
      </c>
      <c r="D20" s="20" t="s">
        <v>65</v>
      </c>
      <c r="E20" s="21">
        <v>2</v>
      </c>
      <c r="F20" s="20" t="s">
        <v>136</v>
      </c>
      <c r="G20" s="21">
        <v>2</v>
      </c>
      <c r="H20" s="5">
        <v>5</v>
      </c>
      <c r="I20" s="5">
        <v>5</v>
      </c>
      <c r="J20" s="31" t="s">
        <v>25</v>
      </c>
      <c r="K20" s="53"/>
    </row>
    <row r="21" s="1" customFormat="1" ht="39" customHeight="1" spans="1:11">
      <c r="A21" s="23"/>
      <c r="B21" s="58"/>
      <c r="C21" s="21" t="s">
        <v>68</v>
      </c>
      <c r="D21" s="20" t="s">
        <v>65</v>
      </c>
      <c r="E21" s="21">
        <v>1</v>
      </c>
      <c r="F21" s="20" t="s">
        <v>136</v>
      </c>
      <c r="G21" s="21">
        <v>1</v>
      </c>
      <c r="H21" s="5">
        <v>5</v>
      </c>
      <c r="I21" s="5">
        <v>5</v>
      </c>
      <c r="J21" s="31" t="s">
        <v>25</v>
      </c>
      <c r="K21" s="53"/>
    </row>
    <row r="22" s="1" customFormat="1" ht="39" customHeight="1" spans="1:11">
      <c r="A22" s="23"/>
      <c r="B22" s="58"/>
      <c r="C22" s="21" t="s">
        <v>72</v>
      </c>
      <c r="D22" s="20" t="s">
        <v>65</v>
      </c>
      <c r="E22" s="21">
        <v>2</v>
      </c>
      <c r="F22" s="20" t="s">
        <v>136</v>
      </c>
      <c r="G22" s="21">
        <v>2</v>
      </c>
      <c r="H22" s="5">
        <v>5</v>
      </c>
      <c r="I22" s="5">
        <v>5</v>
      </c>
      <c r="J22" s="31" t="s">
        <v>25</v>
      </c>
      <c r="K22" s="53"/>
    </row>
    <row r="23" s="1" customFormat="1" ht="39" customHeight="1" spans="1:11">
      <c r="A23" s="18"/>
      <c r="B23" s="59"/>
      <c r="C23" s="21" t="s">
        <v>150</v>
      </c>
      <c r="D23" s="20" t="s">
        <v>65</v>
      </c>
      <c r="E23" s="21">
        <v>5</v>
      </c>
      <c r="F23" s="20" t="s">
        <v>136</v>
      </c>
      <c r="G23" s="21">
        <v>5</v>
      </c>
      <c r="H23" s="5">
        <v>5</v>
      </c>
      <c r="I23" s="5">
        <v>5</v>
      </c>
      <c r="J23" s="31" t="s">
        <v>25</v>
      </c>
      <c r="K23" s="53"/>
    </row>
    <row r="24" s="1" customFormat="1" ht="39" customHeight="1" spans="1:11">
      <c r="A24" s="27" t="s">
        <v>88</v>
      </c>
      <c r="B24" s="20" t="s">
        <v>89</v>
      </c>
      <c r="C24" s="21" t="s">
        <v>90</v>
      </c>
      <c r="D24" s="20" t="s">
        <v>65</v>
      </c>
      <c r="E24" s="21" t="s">
        <v>91</v>
      </c>
      <c r="F24" s="20" t="s">
        <v>92</v>
      </c>
      <c r="G24" s="21" t="s">
        <v>91</v>
      </c>
      <c r="H24" s="5">
        <v>15</v>
      </c>
      <c r="I24" s="5">
        <v>15</v>
      </c>
      <c r="J24" s="31" t="s">
        <v>25</v>
      </c>
      <c r="K24" s="53"/>
    </row>
    <row r="25" s="1" customFormat="1" ht="39" customHeight="1" spans="1:11">
      <c r="A25" s="29"/>
      <c r="B25" s="20" t="s">
        <v>94</v>
      </c>
      <c r="C25" s="21" t="s">
        <v>95</v>
      </c>
      <c r="D25" s="20" t="s">
        <v>65</v>
      </c>
      <c r="E25" s="21" t="s">
        <v>96</v>
      </c>
      <c r="F25" s="20" t="s">
        <v>97</v>
      </c>
      <c r="G25" s="26" t="s">
        <v>98</v>
      </c>
      <c r="H25" s="5">
        <v>15</v>
      </c>
      <c r="I25" s="5">
        <v>15</v>
      </c>
      <c r="J25" s="31" t="s">
        <v>25</v>
      </c>
      <c r="K25" s="53"/>
    </row>
    <row r="26" s="1" customFormat="1" ht="39" customHeight="1" spans="1:11">
      <c r="A26" s="30" t="s">
        <v>99</v>
      </c>
      <c r="B26" s="20" t="s">
        <v>100</v>
      </c>
      <c r="C26" s="21" t="s">
        <v>151</v>
      </c>
      <c r="D26" s="20" t="s">
        <v>73</v>
      </c>
      <c r="E26" s="21" t="s">
        <v>79</v>
      </c>
      <c r="F26" s="20" t="s">
        <v>80</v>
      </c>
      <c r="G26" s="22">
        <v>0.9</v>
      </c>
      <c r="H26" s="5">
        <v>10</v>
      </c>
      <c r="I26" s="5">
        <v>10</v>
      </c>
      <c r="J26" s="31" t="s">
        <v>25</v>
      </c>
      <c r="K26" s="53"/>
    </row>
    <row r="27" ht="54" customHeight="1" spans="1:11">
      <c r="A27" s="5" t="s">
        <v>140</v>
      </c>
      <c r="B27" s="5"/>
      <c r="C27" s="5"/>
      <c r="D27" s="61" t="s">
        <v>44</v>
      </c>
      <c r="E27" s="62"/>
      <c r="F27" s="62"/>
      <c r="G27" s="62"/>
      <c r="H27" s="62"/>
      <c r="I27" s="62"/>
      <c r="J27" s="62"/>
      <c r="K27" s="66"/>
    </row>
    <row r="28" ht="25" customHeight="1" spans="1:11">
      <c r="A28" s="33" t="s">
        <v>141</v>
      </c>
      <c r="B28" s="34"/>
      <c r="C28" s="34"/>
      <c r="D28" s="34"/>
      <c r="E28" s="34"/>
      <c r="F28" s="34"/>
      <c r="G28" s="35"/>
      <c r="H28" s="5" t="s">
        <v>142</v>
      </c>
      <c r="I28" s="5" t="s">
        <v>143</v>
      </c>
      <c r="J28" s="31" t="s">
        <v>144</v>
      </c>
      <c r="K28" s="53"/>
    </row>
    <row r="29" ht="25" customHeight="1" spans="1:11">
      <c r="A29" s="36"/>
      <c r="B29" s="37"/>
      <c r="C29" s="37"/>
      <c r="D29" s="37"/>
      <c r="E29" s="37"/>
      <c r="F29" s="37"/>
      <c r="G29" s="38"/>
      <c r="H29" s="5">
        <v>100</v>
      </c>
      <c r="I29" s="5">
        <v>100</v>
      </c>
      <c r="J29" s="31" t="s">
        <v>145</v>
      </c>
      <c r="K29" s="53"/>
    </row>
    <row r="30" ht="69" customHeight="1" spans="1:11">
      <c r="A30" s="13" t="s">
        <v>146</v>
      </c>
      <c r="B30" s="13"/>
      <c r="C30" s="13"/>
      <c r="D30" s="13"/>
      <c r="E30" s="13"/>
      <c r="F30" s="13"/>
      <c r="G30" s="13"/>
      <c r="H30" s="13"/>
      <c r="I30" s="13"/>
      <c r="J30" s="13"/>
      <c r="K30" s="13"/>
    </row>
    <row r="31" spans="1:11">
      <c r="A31" s="39" t="s">
        <v>102</v>
      </c>
      <c r="B31" s="39"/>
      <c r="C31" s="39"/>
      <c r="D31" s="39"/>
      <c r="E31" s="39"/>
      <c r="F31" s="39"/>
      <c r="G31" s="39"/>
      <c r="H31" s="39"/>
      <c r="I31" s="39"/>
      <c r="J31" s="39"/>
      <c r="K31" s="39"/>
    </row>
    <row r="32" spans="1:11">
      <c r="A32" s="39" t="s">
        <v>103</v>
      </c>
      <c r="B32" s="39"/>
      <c r="C32" s="39"/>
      <c r="D32" s="39"/>
      <c r="E32" s="39"/>
      <c r="F32" s="39"/>
      <c r="G32" s="39"/>
      <c r="H32" s="39"/>
      <c r="I32" s="39"/>
      <c r="J32" s="39"/>
      <c r="K32" s="39"/>
    </row>
    <row r="33" spans="1:10">
      <c r="A33" s="40"/>
      <c r="B33" s="40"/>
      <c r="C33" s="40"/>
      <c r="D33" s="40"/>
      <c r="E33" s="40"/>
      <c r="F33" s="40"/>
      <c r="G33" s="40"/>
      <c r="H33" s="40"/>
      <c r="I33" s="40"/>
      <c r="J33" s="40"/>
    </row>
  </sheetData>
  <mergeCells count="5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3"/>
    <mergeCell ref="A24:A25"/>
    <mergeCell ref="B15:B17"/>
    <mergeCell ref="B20:B23"/>
    <mergeCell ref="G13:G14"/>
    <mergeCell ref="H13:H14"/>
    <mergeCell ref="I13:I14"/>
    <mergeCell ref="K6:K9"/>
    <mergeCell ref="A5:B9"/>
    <mergeCell ref="J13:K14"/>
    <mergeCell ref="A28:G29"/>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9"/>
  <sheetViews>
    <sheetView workbookViewId="0">
      <selection activeCell="J17" sqref="J17:K17"/>
    </sheetView>
  </sheetViews>
  <sheetFormatPr defaultColWidth="9" defaultRowHeight="14.4"/>
  <cols>
    <col min="1" max="11" width="14.25" customWidth="1"/>
  </cols>
  <sheetData>
    <row r="1" ht="18" customHeight="1" spans="1:12">
      <c r="A1" s="2" t="s">
        <v>104</v>
      </c>
      <c r="B1" s="2"/>
      <c r="C1" s="2"/>
      <c r="D1" s="2"/>
      <c r="E1" s="2"/>
      <c r="F1" s="2"/>
      <c r="G1" s="2"/>
      <c r="H1" s="2"/>
      <c r="I1" s="2"/>
      <c r="J1" s="2"/>
      <c r="K1" s="2"/>
      <c r="L1" s="41"/>
    </row>
    <row r="2" ht="22.2" spans="1:11">
      <c r="A2" s="3" t="s">
        <v>1</v>
      </c>
      <c r="B2" s="4"/>
      <c r="C2" s="4"/>
      <c r="D2" s="4"/>
      <c r="E2" s="4"/>
      <c r="F2" s="4"/>
      <c r="G2" s="4"/>
      <c r="H2" s="4"/>
      <c r="I2" s="4"/>
      <c r="J2" s="42"/>
      <c r="K2" s="43" t="s">
        <v>105</v>
      </c>
    </row>
    <row r="3" ht="25" customHeight="1" spans="1:11">
      <c r="A3" s="5" t="s">
        <v>106</v>
      </c>
      <c r="B3" s="5"/>
      <c r="C3" s="6" t="s">
        <v>152</v>
      </c>
      <c r="D3" s="7"/>
      <c r="E3" s="7"/>
      <c r="F3" s="7"/>
      <c r="G3" s="7"/>
      <c r="H3" s="7"/>
      <c r="I3" s="7"/>
      <c r="J3" s="7"/>
      <c r="K3" s="44"/>
    </row>
    <row r="4" ht="25" customHeight="1" spans="1:11">
      <c r="A4" s="5" t="s">
        <v>108</v>
      </c>
      <c r="B4" s="5"/>
      <c r="C4" s="8" t="s">
        <v>109</v>
      </c>
      <c r="D4" s="8"/>
      <c r="E4" s="8"/>
      <c r="F4" s="5" t="s">
        <v>110</v>
      </c>
      <c r="G4" s="6" t="s">
        <v>109</v>
      </c>
      <c r="H4" s="7"/>
      <c r="I4" s="7"/>
      <c r="J4" s="7"/>
      <c r="K4" s="44"/>
    </row>
    <row r="5" ht="25" customHeight="1" spans="1:11">
      <c r="A5" s="5" t="s">
        <v>111</v>
      </c>
      <c r="B5" s="5"/>
      <c r="C5" s="5"/>
      <c r="D5" s="5" t="s">
        <v>37</v>
      </c>
      <c r="E5" s="5" t="s">
        <v>112</v>
      </c>
      <c r="F5" s="5" t="s">
        <v>113</v>
      </c>
      <c r="G5" s="5" t="s">
        <v>114</v>
      </c>
      <c r="H5" s="5" t="s">
        <v>115</v>
      </c>
      <c r="I5" s="5" t="s">
        <v>116</v>
      </c>
      <c r="J5" s="5"/>
      <c r="K5" s="45" t="s">
        <v>117</v>
      </c>
    </row>
    <row r="6" ht="25" customHeight="1" spans="1:11">
      <c r="A6" s="5"/>
      <c r="B6" s="5"/>
      <c r="C6" s="9" t="s">
        <v>43</v>
      </c>
      <c r="D6" s="10">
        <v>1.967</v>
      </c>
      <c r="E6" s="10">
        <v>1.97</v>
      </c>
      <c r="F6" s="10">
        <v>1.97</v>
      </c>
      <c r="G6" s="10">
        <v>10</v>
      </c>
      <c r="H6" s="11">
        <f>IF(AND(E6&lt;&gt;0,F6&lt;&gt;0),F6/E6*100,"")</f>
        <v>100</v>
      </c>
      <c r="I6" s="14">
        <v>10</v>
      </c>
      <c r="J6" s="14"/>
      <c r="K6" s="46" t="s">
        <v>25</v>
      </c>
    </row>
    <row r="7" ht="25" customHeight="1" spans="1:11">
      <c r="A7" s="5"/>
      <c r="B7" s="5"/>
      <c r="C7" s="9" t="s">
        <v>118</v>
      </c>
      <c r="D7" s="10">
        <v>1.967</v>
      </c>
      <c r="E7" s="10">
        <v>1.97</v>
      </c>
      <c r="F7" s="10">
        <v>1.97</v>
      </c>
      <c r="G7" s="10">
        <v>10</v>
      </c>
      <c r="H7" s="12">
        <v>100</v>
      </c>
      <c r="I7" s="14">
        <v>10</v>
      </c>
      <c r="J7" s="14"/>
      <c r="K7" s="47"/>
    </row>
    <row r="8" ht="25" customHeight="1" spans="1:11">
      <c r="A8" s="5"/>
      <c r="B8" s="5"/>
      <c r="C8" s="13" t="s">
        <v>119</v>
      </c>
      <c r="D8" s="14" t="s">
        <v>50</v>
      </c>
      <c r="E8" s="14" t="s">
        <v>50</v>
      </c>
      <c r="F8" s="14" t="s">
        <v>50</v>
      </c>
      <c r="G8" s="14" t="s">
        <v>50</v>
      </c>
      <c r="H8" s="14" t="s">
        <v>50</v>
      </c>
      <c r="I8" s="48" t="s">
        <v>50</v>
      </c>
      <c r="J8" s="49"/>
      <c r="K8" s="47"/>
    </row>
    <row r="9" ht="25" customHeight="1" spans="1:11">
      <c r="A9" s="5"/>
      <c r="B9" s="5"/>
      <c r="C9" s="13" t="s">
        <v>120</v>
      </c>
      <c r="D9" s="14" t="s">
        <v>50</v>
      </c>
      <c r="E9" s="14" t="s">
        <v>50</v>
      </c>
      <c r="F9" s="14" t="s">
        <v>50</v>
      </c>
      <c r="G9" s="14" t="s">
        <v>50</v>
      </c>
      <c r="H9" s="14" t="s">
        <v>50</v>
      </c>
      <c r="I9" s="48" t="s">
        <v>50</v>
      </c>
      <c r="J9" s="49"/>
      <c r="K9" s="50"/>
    </row>
    <row r="10" ht="25" customHeight="1" spans="1:11">
      <c r="A10" s="5" t="s">
        <v>121</v>
      </c>
      <c r="B10" s="5" t="s">
        <v>122</v>
      </c>
      <c r="C10" s="5"/>
      <c r="D10" s="5"/>
      <c r="E10" s="5"/>
      <c r="F10" s="5"/>
      <c r="G10" s="14" t="s">
        <v>123</v>
      </c>
      <c r="H10" s="14"/>
      <c r="I10" s="14"/>
      <c r="J10" s="14"/>
      <c r="K10" s="14"/>
    </row>
    <row r="11" ht="87" customHeight="1" spans="1:11">
      <c r="A11" s="5"/>
      <c r="B11" s="15" t="s">
        <v>153</v>
      </c>
      <c r="C11" s="15"/>
      <c r="D11" s="15"/>
      <c r="E11" s="15"/>
      <c r="F11" s="15"/>
      <c r="G11" s="16" t="s">
        <v>154</v>
      </c>
      <c r="H11" s="16"/>
      <c r="I11" s="16"/>
      <c r="J11" s="16"/>
      <c r="K11" s="16"/>
    </row>
    <row r="12" ht="25" customHeight="1" spans="1:11">
      <c r="A12" s="17" t="s">
        <v>126</v>
      </c>
      <c r="B12" s="17"/>
      <c r="C12" s="17"/>
      <c r="D12" s="17"/>
      <c r="E12" s="17"/>
      <c r="F12" s="17"/>
      <c r="G12" s="17"/>
      <c r="H12" s="17"/>
      <c r="I12" s="17"/>
      <c r="J12" s="17"/>
      <c r="K12" s="17"/>
    </row>
    <row r="13" s="1" customFormat="1" ht="33" customHeight="1" spans="1:11">
      <c r="A13" s="18" t="s">
        <v>127</v>
      </c>
      <c r="B13" s="18"/>
      <c r="C13" s="18"/>
      <c r="D13" s="18" t="s">
        <v>128</v>
      </c>
      <c r="E13" s="18"/>
      <c r="F13" s="18"/>
      <c r="G13" s="18" t="s">
        <v>60</v>
      </c>
      <c r="H13" s="18" t="s">
        <v>114</v>
      </c>
      <c r="I13" s="18" t="s">
        <v>116</v>
      </c>
      <c r="J13" s="51" t="s">
        <v>61</v>
      </c>
      <c r="K13" s="52"/>
    </row>
    <row r="14" s="1" customFormat="1" ht="33" customHeight="1" spans="1:11">
      <c r="A14" s="5" t="s">
        <v>54</v>
      </c>
      <c r="B14" s="5" t="s">
        <v>55</v>
      </c>
      <c r="C14" s="5" t="s">
        <v>56</v>
      </c>
      <c r="D14" s="5" t="s">
        <v>57</v>
      </c>
      <c r="E14" s="5" t="s">
        <v>58</v>
      </c>
      <c r="F14" s="5" t="s">
        <v>59</v>
      </c>
      <c r="G14" s="5"/>
      <c r="H14" s="5"/>
      <c r="I14" s="5"/>
      <c r="J14" s="36"/>
      <c r="K14" s="38"/>
    </row>
    <row r="15" s="1" customFormat="1" ht="33" customHeight="1" spans="1:11">
      <c r="A15" s="19" t="s">
        <v>62</v>
      </c>
      <c r="B15" s="20" t="s">
        <v>63</v>
      </c>
      <c r="C15" s="21" t="s">
        <v>155</v>
      </c>
      <c r="D15" s="20" t="s">
        <v>73</v>
      </c>
      <c r="E15" s="21" t="s">
        <v>156</v>
      </c>
      <c r="F15" s="20" t="s">
        <v>131</v>
      </c>
      <c r="G15" s="22" t="s">
        <v>156</v>
      </c>
      <c r="H15" s="5">
        <v>10</v>
      </c>
      <c r="I15" s="5">
        <v>10</v>
      </c>
      <c r="J15" s="36" t="s">
        <v>25</v>
      </c>
      <c r="K15" s="38"/>
    </row>
    <row r="16" s="1" customFormat="1" ht="33" customHeight="1" spans="1:11">
      <c r="A16" s="23"/>
      <c r="B16" s="20" t="s">
        <v>63</v>
      </c>
      <c r="C16" s="21" t="s">
        <v>157</v>
      </c>
      <c r="D16" s="20" t="s">
        <v>73</v>
      </c>
      <c r="E16" s="21" t="s">
        <v>158</v>
      </c>
      <c r="F16" s="20" t="s">
        <v>67</v>
      </c>
      <c r="G16" s="22" t="s">
        <v>159</v>
      </c>
      <c r="H16" s="5">
        <v>10</v>
      </c>
      <c r="I16" s="5">
        <v>10</v>
      </c>
      <c r="J16" s="36" t="s">
        <v>25</v>
      </c>
      <c r="K16" s="38"/>
    </row>
    <row r="17" s="1" customFormat="1" ht="33" customHeight="1" spans="1:11">
      <c r="A17" s="23"/>
      <c r="B17" s="20" t="s">
        <v>77</v>
      </c>
      <c r="C17" s="21" t="s">
        <v>160</v>
      </c>
      <c r="D17" s="20" t="s">
        <v>73</v>
      </c>
      <c r="E17" s="21" t="s">
        <v>161</v>
      </c>
      <c r="F17" s="20" t="s">
        <v>80</v>
      </c>
      <c r="G17" s="22">
        <v>0.8</v>
      </c>
      <c r="H17" s="5">
        <v>10</v>
      </c>
      <c r="I17" s="5">
        <v>10</v>
      </c>
      <c r="J17" s="36" t="s">
        <v>25</v>
      </c>
      <c r="K17" s="38"/>
    </row>
    <row r="18" s="1" customFormat="1" ht="33" customHeight="1" spans="1:11">
      <c r="A18" s="23"/>
      <c r="B18" s="20" t="s">
        <v>81</v>
      </c>
      <c r="C18" s="21" t="s">
        <v>82</v>
      </c>
      <c r="D18" s="20" t="s">
        <v>65</v>
      </c>
      <c r="E18" s="24">
        <v>45291</v>
      </c>
      <c r="F18" s="20" t="s">
        <v>92</v>
      </c>
      <c r="G18" s="25">
        <v>45291</v>
      </c>
      <c r="H18" s="5">
        <v>10</v>
      </c>
      <c r="I18" s="5">
        <v>10</v>
      </c>
      <c r="J18" s="36" t="s">
        <v>25</v>
      </c>
      <c r="K18" s="38"/>
    </row>
    <row r="19" s="1" customFormat="1" ht="33" customHeight="1" spans="1:11">
      <c r="A19" s="18"/>
      <c r="B19" s="20" t="s">
        <v>84</v>
      </c>
      <c r="C19" s="21" t="s">
        <v>162</v>
      </c>
      <c r="D19" s="20" t="s">
        <v>65</v>
      </c>
      <c r="E19" s="21">
        <v>1.8</v>
      </c>
      <c r="F19" s="20" t="s">
        <v>136</v>
      </c>
      <c r="G19" s="26">
        <v>1</v>
      </c>
      <c r="H19" s="5">
        <v>10</v>
      </c>
      <c r="I19" s="5">
        <v>10</v>
      </c>
      <c r="J19" s="36" t="s">
        <v>25</v>
      </c>
      <c r="K19" s="38"/>
    </row>
    <row r="20" s="1" customFormat="1" ht="33" customHeight="1" spans="1:11">
      <c r="A20" s="27" t="s">
        <v>88</v>
      </c>
      <c r="B20" s="20" t="s">
        <v>89</v>
      </c>
      <c r="C20" s="21" t="s">
        <v>163</v>
      </c>
      <c r="D20" s="20" t="s">
        <v>65</v>
      </c>
      <c r="E20" s="21" t="s">
        <v>164</v>
      </c>
      <c r="F20" s="20" t="s">
        <v>92</v>
      </c>
      <c r="G20" s="28" t="s">
        <v>164</v>
      </c>
      <c r="H20" s="5">
        <v>15</v>
      </c>
      <c r="I20" s="5">
        <v>15</v>
      </c>
      <c r="J20" s="36" t="s">
        <v>25</v>
      </c>
      <c r="K20" s="38"/>
    </row>
    <row r="21" s="1" customFormat="1" ht="33" customHeight="1" spans="1:11">
      <c r="A21" s="29"/>
      <c r="B21" s="20" t="s">
        <v>94</v>
      </c>
      <c r="C21" s="21" t="s">
        <v>95</v>
      </c>
      <c r="D21" s="20" t="s">
        <v>65</v>
      </c>
      <c r="E21" s="21" t="s">
        <v>98</v>
      </c>
      <c r="F21" s="20" t="s">
        <v>97</v>
      </c>
      <c r="G21" s="26" t="s">
        <v>98</v>
      </c>
      <c r="H21" s="5">
        <v>15</v>
      </c>
      <c r="I21" s="5">
        <v>15</v>
      </c>
      <c r="J21" s="36" t="s">
        <v>25</v>
      </c>
      <c r="K21" s="38"/>
    </row>
    <row r="22" s="1" customFormat="1" ht="33" customHeight="1" spans="1:11">
      <c r="A22" s="30" t="s">
        <v>99</v>
      </c>
      <c r="B22" s="20" t="s">
        <v>100</v>
      </c>
      <c r="C22" s="21" t="s">
        <v>165</v>
      </c>
      <c r="D22" s="20" t="s">
        <v>73</v>
      </c>
      <c r="E22" s="21" t="s">
        <v>134</v>
      </c>
      <c r="F22" s="20" t="s">
        <v>80</v>
      </c>
      <c r="G22" s="22">
        <v>0.9</v>
      </c>
      <c r="H22" s="5">
        <v>10</v>
      </c>
      <c r="I22" s="5">
        <v>10</v>
      </c>
      <c r="J22" s="36" t="s">
        <v>25</v>
      </c>
      <c r="K22" s="38"/>
    </row>
    <row r="23" ht="25" customHeight="1" spans="1:11">
      <c r="A23" s="5" t="s">
        <v>140</v>
      </c>
      <c r="B23" s="5"/>
      <c r="C23" s="5"/>
      <c r="D23" s="31" t="s">
        <v>166</v>
      </c>
      <c r="E23" s="32"/>
      <c r="F23" s="32"/>
      <c r="G23" s="32"/>
      <c r="H23" s="32"/>
      <c r="I23" s="32"/>
      <c r="J23" s="32"/>
      <c r="K23" s="53"/>
    </row>
    <row r="24" ht="25" customHeight="1" spans="1:11">
      <c r="A24" s="33" t="s">
        <v>141</v>
      </c>
      <c r="B24" s="34"/>
      <c r="C24" s="34"/>
      <c r="D24" s="34"/>
      <c r="E24" s="34"/>
      <c r="F24" s="34"/>
      <c r="G24" s="35"/>
      <c r="H24" s="5" t="s">
        <v>142</v>
      </c>
      <c r="I24" s="5" t="s">
        <v>143</v>
      </c>
      <c r="J24" s="31" t="s">
        <v>144</v>
      </c>
      <c r="K24" s="53"/>
    </row>
    <row r="25" ht="25" customHeight="1" spans="1:11">
      <c r="A25" s="36"/>
      <c r="B25" s="37"/>
      <c r="C25" s="37"/>
      <c r="D25" s="37"/>
      <c r="E25" s="37"/>
      <c r="F25" s="37"/>
      <c r="G25" s="38"/>
      <c r="H25" s="5">
        <v>100</v>
      </c>
      <c r="I25" s="5">
        <v>100</v>
      </c>
      <c r="J25" s="31" t="s">
        <v>145</v>
      </c>
      <c r="K25" s="53"/>
    </row>
    <row r="26" ht="69" customHeight="1" spans="1:11">
      <c r="A26" s="13" t="s">
        <v>146</v>
      </c>
      <c r="B26" s="13"/>
      <c r="C26" s="13"/>
      <c r="D26" s="13"/>
      <c r="E26" s="13"/>
      <c r="F26" s="13"/>
      <c r="G26" s="13"/>
      <c r="H26" s="13"/>
      <c r="I26" s="13"/>
      <c r="J26" s="13"/>
      <c r="K26" s="13"/>
    </row>
    <row r="27" spans="1:11">
      <c r="A27" s="39" t="s">
        <v>102</v>
      </c>
      <c r="B27" s="39"/>
      <c r="C27" s="39"/>
      <c r="D27" s="39"/>
      <c r="E27" s="39"/>
      <c r="F27" s="39"/>
      <c r="G27" s="39"/>
      <c r="H27" s="39"/>
      <c r="I27" s="39"/>
      <c r="J27" s="39"/>
      <c r="K27" s="39"/>
    </row>
    <row r="28" spans="1:11">
      <c r="A28" s="39" t="s">
        <v>103</v>
      </c>
      <c r="B28" s="39"/>
      <c r="C28" s="39"/>
      <c r="D28" s="39"/>
      <c r="E28" s="39"/>
      <c r="F28" s="39"/>
      <c r="G28" s="39"/>
      <c r="H28" s="39"/>
      <c r="I28" s="39"/>
      <c r="J28" s="39"/>
      <c r="K28" s="39"/>
    </row>
    <row r="29" spans="1:10">
      <c r="A29" s="40"/>
      <c r="B29" s="40"/>
      <c r="C29" s="40"/>
      <c r="D29" s="40"/>
      <c r="E29" s="40"/>
      <c r="F29" s="40"/>
      <c r="G29" s="40"/>
      <c r="H29" s="40"/>
      <c r="I29" s="40"/>
      <c r="J29" s="40"/>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 (梁河县开展留守流动儿童关爱工作经费)</vt:lpstr>
      <vt:lpstr>项目支出绩效自评表 (梁河县妇女联合会工作经费)</vt:lpstr>
      <vt:lpstr>项目支出绩效自评表 (妇女儿童困难群体救助经费和妇联专项工作)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2025-10-09T02:42:44Z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