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<sst xmlns="http://schemas.openxmlformats.org/spreadsheetml/2006/main" count="42" uniqueCount="30">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</sst>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" fontId="3" fillId="0" borderId="1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4"/>
  <sheetViews>
    <sheetView tabSelected="1" workbookViewId="0">
      <selection activeCell="G8" sqref="G8"/>
    </sheetView>
  </sheetViews>
  <sheetFormatPr defaultColWidth="9" defaultRowHeight="14.25"/>
  <cols>
    <col min="1" max="1" width="6.26666666666667" style="5" customWidth="1"/>
    <col min="2" max="2" width="5.09166666666667" style="5" customWidth="1"/>
    <col min="3" max="3" width="15.375" style="5" customWidth="1"/>
    <col min="4" max="4" width="16.25" style="5" customWidth="1"/>
    <col min="5" max="5" width="14.375" style="5" customWidth="1"/>
    <col min="6" max="6" width="15.125" style="5" customWidth="1"/>
    <col min="7" max="7" width="16" style="5" customWidth="1"/>
    <col min="8" max="8" width="14" style="5" customWidth="1"/>
    <col min="9" max="9" width="14.75" style="5" customWidth="1"/>
    <col min="10" max="10" width="13.5" style="5" customWidth="1"/>
    <col min="11" max="11" width="14" style="5" customWidth="1"/>
    <col min="12" max="12" width="14.75" style="5" customWidth="1"/>
    <col min="13" max="13" width="14.5" style="5" customWidth="1"/>
    <col min="14" max="14" width="14.5" style="6" customWidth="1"/>
    <col min="15" max="15" width="14.25" style="5" customWidth="1"/>
    <col min="16" max="16" width="10.5" style="5" customWidth="1"/>
    <col min="17" max="17" width="14.375" style="5" customWidth="1"/>
    <col min="18" max="18" width="15.25" style="5" customWidth="1"/>
    <col min="19" max="19" width="15" style="5" customWidth="1"/>
    <col min="20" max="20" width="14.375" style="5" customWidth="1"/>
    <col min="21" max="21" width="14.875" style="5" customWidth="1"/>
    <col min="22" max="16384" width="9" style="5"/>
  </cols>
  <sheetData>
    <row r="1" s="1" customFormat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6"/>
      <c r="O1" s="7"/>
      <c r="P1" s="7"/>
      <c r="Q1" s="7"/>
      <c r="R1" s="7"/>
      <c r="S1" s="7"/>
      <c r="T1" s="7"/>
      <c r="U1" s="7"/>
    </row>
    <row r="2" s="1" customFormat="1" ht="18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7"/>
      <c r="U2" s="39" t="s">
        <v>1</v>
      </c>
    </row>
    <row r="3" s="2" customFormat="1" ht="18" customHeight="1" spans="1:21">
      <c r="A3" s="9" t="s">
        <v>2</v>
      </c>
      <c r="B3" s="9"/>
      <c r="C3" s="9"/>
      <c r="D3" s="9"/>
      <c r="E3" s="10"/>
      <c r="F3" s="10"/>
      <c r="G3" s="11"/>
      <c r="H3" s="11"/>
      <c r="I3" s="11"/>
      <c r="J3" s="11"/>
      <c r="K3" s="11"/>
      <c r="L3" s="11"/>
      <c r="M3" s="11"/>
      <c r="N3" s="28"/>
      <c r="U3" s="40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29"/>
      <c r="O4" s="30"/>
      <c r="P4" s="31" t="s">
        <v>10</v>
      </c>
      <c r="Q4" s="12" t="s">
        <v>11</v>
      </c>
      <c r="R4" s="13" t="s">
        <v>12</v>
      </c>
      <c r="S4" s="41"/>
      <c r="T4" s="42" t="s">
        <v>13</v>
      </c>
      <c r="U4" s="41"/>
    </row>
    <row r="5" s="1" customFormat="1" ht="36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32" t="s">
        <v>16</v>
      </c>
      <c r="K5" s="33"/>
      <c r="L5" s="34" t="s">
        <v>17</v>
      </c>
      <c r="M5" s="34"/>
      <c r="N5" s="35" t="s">
        <v>18</v>
      </c>
      <c r="O5" s="35"/>
      <c r="P5" s="31"/>
      <c r="Q5" s="12"/>
      <c r="R5" s="19"/>
      <c r="S5" s="43"/>
      <c r="T5" s="44"/>
      <c r="U5" s="43"/>
    </row>
    <row r="6" s="1" customFormat="1" ht="24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31"/>
      <c r="Q6" s="12"/>
      <c r="R6" s="18" t="s">
        <v>19</v>
      </c>
      <c r="S6" s="45" t="s">
        <v>20</v>
      </c>
      <c r="T6" s="18" t="s">
        <v>19</v>
      </c>
      <c r="U6" s="20" t="s">
        <v>20</v>
      </c>
    </row>
    <row r="7" s="3" customFormat="1" ht="24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4" customFormat="1" ht="34" customHeight="1" spans="1:21">
      <c r="A8" s="12" t="s">
        <v>28</v>
      </c>
      <c r="B8" s="21">
        <v>1</v>
      </c>
      <c r="C8" s="22">
        <f>E8+G8+P8+Q8+S8+U8</f>
        <v>20014433.33</v>
      </c>
      <c r="D8" s="22">
        <f>E8+F8+P8+Q8+R8+T8</f>
        <v>28182309.54</v>
      </c>
      <c r="E8" s="23">
        <v>11239.13</v>
      </c>
      <c r="F8" s="22">
        <f>H8+J8+L8+N8</f>
        <v>27599590.41</v>
      </c>
      <c r="G8" s="22">
        <f>I8+K8+M8+O8</f>
        <v>19431714.2</v>
      </c>
      <c r="H8" s="24">
        <v>22319060.9</v>
      </c>
      <c r="I8" s="24">
        <v>17764864.29</v>
      </c>
      <c r="J8" s="24">
        <v>786591</v>
      </c>
      <c r="K8" s="22"/>
      <c r="L8" s="22"/>
      <c r="M8" s="22"/>
      <c r="N8" s="36">
        <v>4493938.51</v>
      </c>
      <c r="O8" s="37">
        <v>1666849.91</v>
      </c>
      <c r="P8" s="38"/>
      <c r="Q8" s="38"/>
      <c r="R8" s="46">
        <v>571480</v>
      </c>
      <c r="S8" s="46">
        <v>571480</v>
      </c>
      <c r="T8" s="22"/>
      <c r="U8" s="22"/>
    </row>
    <row r="9" s="1" customFormat="1" ht="49" customHeight="1" spans="1:21">
      <c r="A9" s="25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2025-09-10T07:24:00Z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