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<sst xmlns="http://schemas.openxmlformats.org/spreadsheetml/2006/main" count="42" uniqueCount="30">
  <si>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</si>
  <si>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</si>
  <si>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部门：中国共产党梁河县委员会组织部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</si>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</sst>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3" sqref="A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20">
        <f>E8+G8+P8+Q8+S8+U8</f>
        <v>1116862.03</v>
      </c>
      <c r="D8" s="20">
        <f>E8+F8+P8+Q8+R8+T8</f>
        <v>2841012.74</v>
      </c>
      <c r="E8" s="20">
        <v>388020.3</v>
      </c>
      <c r="F8" s="20">
        <f>H8+J8+L8+N8</f>
        <v>2425392.44</v>
      </c>
      <c r="G8" s="20">
        <f>I8+K8+M8+O8</f>
        <v>701241.73</v>
      </c>
      <c r="H8" s="20">
        <v>621816.6</v>
      </c>
      <c r="I8" s="20">
        <v>374559.88</v>
      </c>
      <c r="J8" s="20">
        <v>579426.84</v>
      </c>
      <c r="K8" s="20">
        <v>5442.42</v>
      </c>
      <c r="L8" s="20">
        <v>0</v>
      </c>
      <c r="M8" s="20">
        <v>0</v>
      </c>
      <c r="N8" s="20">
        <v>1224149</v>
      </c>
      <c r="O8" s="20">
        <v>321239.43</v>
      </c>
      <c r="P8" s="20">
        <v>0</v>
      </c>
      <c r="Q8" s="20">
        <v>0</v>
      </c>
      <c r="R8" s="20">
        <v>27600</v>
      </c>
      <c r="S8" s="20">
        <v>27600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2025-09-10T03:09:24Z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