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2024年度部门整体支出绩效自评情况" sheetId="1" r:id="rId1"/>
    <sheet name="2024年度部门整体支出绩效自评表" sheetId="2" r:id="rId2"/>
    <sheet name="2024年项目支出绩效自评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<sst xmlns="http://schemas.openxmlformats.org/spreadsheetml/2006/main" count="197" uniqueCount="121">
  <si>
    <t>2024年度部门整体支出绩效自评情况</t>
  </si>
  <si>
    <t>一、部门基本情况</t>
  </si>
  <si>
    <t>（一）部门概况</t>
  </si>
  <si>
    <t>（一）单位概况
1.单位职能情况。
保障民生服务，提供检验检测技术服务。拟订全县检验检测工作发展规划并组织实施。负责食品、药品、农产品等检验检测工作。承担职责范围内突发公共安全事件检验检测技术服务工作，承担重大活动食品、农产品安全技术保障服务。开展技术标准研究及制定修订工作，推动地方标准与国家标准、国际标准相衔接等。
2.机构设置情况。
梁河县检验检测所为2024年新成立的县政府直属正科级事业单位，机构整合县食品药品检验所、县农产品质量安全监督检测中心职能职责。
3.人员编制情况。
核定单位事业编制12人（包括所长职数1名、副所长职数2名），现有人员11人（包括已任所长1名，副所长1名）。成立梁河县检验检测所党支部，共有党员5人，预备党员1人。学历结构：研究生2人，本科8人，专科1人；职称结构：管理七级1人，管理九级1人，专技中职5人，专技初职4人。2024年年末实有人数11人，其中：在职职工11人，退休人员0人。变动原因是我单位为2024年新成立的县政府直属正科级事业单位。
4.单位年度工作目标。
县检验检测所严格贯彻落实机构改革工作，在完善办公场所和办公设备，建立内部管理体系的同时，同步推进党风廉政建设工作和检验检测相关业务工作，开展农产品质量安全抽检工作，组织人员参加培训，提升检验检测能力，建立实验室管理体系构架，按照预定计划，稳步推进检验检测机构资质认定申报工作。
5.工作重点。
（1）深入贯彻落实机构改革工作。单位成立以来，梁河县检验检测所积极学习习近平总书记关于党和国家机构改革的重要指示批示精神和县委机构改革方案，要求全体职工提高政治站位，统一思想认识，充分认识检验检测机构改革的重要意义，服从县委政府的安排，积极参与机构改革后的每项工作，学习新的业务知识，保证改革后工作落地见效。
（2）严格落实党风廉政建设责任制。机构改革后，梁河县检验检测所积极申请纳入党风廉政建设考核，并签订责任书。
（3）抓牢抓实意识形态工作。县检验检测所深刻认识加强意识形态工作的重大意义，以高度的政治自觉、有力的政策措施落实意识形态工作的各项任务，守好阵地，管好队伍，牢牢掌握意识形态工作的领导权、管理权、话语权。                       
（4）完成农产品质量安全检验检测工作。
（5）推进检验检测能力提升。一是加强检验检测队伍能力建设；二是建立检验检测实验室管理体系。</t>
  </si>
  <si>
    <t>（二）部门绩效目标的设立情况</t>
  </si>
  <si>
    <t>严格贯彻落实机构改革工作，完善办公场所和办公设备，建立内部管理体系，加大检验检测培训力度，提高检验检测技术，稳步推进检验检测机构资质认定申报工作。按时完成省、州、县主管部门下达各项检测抽样工作任务。梁河县检验检测所2024年度绩效目标制定与部门职能职责相符，绩效指标明确。</t>
  </si>
  <si>
    <t>（三）部门整体收支情况</t>
  </si>
  <si>
    <t>1.收入支出预算安排情况。
梁河县检验检测所根据中共梁河县委  梁河县人民政府关于印发《梁河县机构改革方案》的通知（梁委〔2024〕49号）文件要求，于2024年3月组建，作为县政府直属公益二类事业单位，规格为正科级，核定事业编制12名。故未安排2024年部门年初预算数，未下达部门预算批复数，2024年预算收入0.00万元，财政预算收入0.00万元，其中：工资福利支出0.00万元，商品和服务支出0.00万元，对个人和家庭补助0.00万元。
2.收入支出预算执行情况。
梁河县检验检测所根据中共梁河县委  梁河县人民政府关于印发《梁河县机构改革方案》的通知（梁委〔2024〕49号）文件要求，于2024年3月组建，作为县政府直属公益二类事业单位，规格为正科级，核定事业编制12名。故未安排2024年部门年初预算数，未下达部门预算批复数，2024年预算收入0.00万元，财政预算收入0.00万元，其中：工资福利支出0.00万元，商品和服务支出0.00万元，对个人和家庭补助0.00万元。
2024年预算收入0.00万元，财政预算收入0.00万元，单位资金（其他收入）0.00万元，实际预算收入0.00万元，决算支出数为82.30万元，其中：工资福利支出79.18万元，商品和服务支出0.95万元，农产品质量安全监管、检测、执法等工作经费2.17万元，结转结余0.00万元。
（3）收入支出结构分析。
梁河县检验检测所根据中共梁河县委  梁河县人民政府关于印发《梁河县机构改革方案》的通知（梁委〔2024〕49号）文件要求，于2024年3月组建，作为县政府直属公益二类事业单位，规格为正科级，核定事业编制12名。
2024年梁河县检验检测所财政拨款收入0.00万元，支出决算数为82.30万元。其中工资福利支出79.18万元，占总支出的96.20%，商品和服务支出0.95万元，占总支出的1.16％，农产品质量安全监管、检测、执法等工作经费2.17万元，占总支出的2.64％。
对比2023年梁河县检验检测所财政拨款收入0.00万元不变，支出决算数增加82.30万元。其中工资福利支出增加79.18万元，增加原因为我单位为2024年3月份机构改革成立的新单位，工作正常开展，需安排人员经费，商品和服务支出增加0.95万元，增加原因为我单位为2024年3月份机构改革成立的新单位，工作正常开展，需安排公用经费，农产品质量安全监管、检测、执法等工作经费增加2.17万元，增加原因为我单位为2024年3月份机构改革成立的新单位，工作正常开展，需安排项目经费。
“三公”经费支出情况：2024年“三公”经费支出0.49万元；2024年公务用车保有量1辆，公务用车运行维护费0.49万元，2024年公务接待1批次及人数7人，公务接待费0.05万元。会议费支出情况：2024年没有会议费支出情况。培训费支出情况：2024年农产品质量安全监管、检测、执法等工作经费培训费支出1.20万元。差旅费支出情况：2024年农产品质量安全监管、检测、执法等工作经费差旅费支出0.53万元。
2024年梁河县检验检测所财政拨款收入0.00元，支出决算数82.30万元，其中：基本支出80.13万元，项目支出2.17万元。
（4）年末结转和结余情况。
2024年梁河县检验检测所无结转结余。</t>
  </si>
  <si>
    <t>（四）部门预算管理制度建设情况</t>
  </si>
  <si>
    <t>1.预算管理情况。
预算管理制度根据财政局要求按预算管理办法设置梁河县检验检测所预算管理制度，预算决算信息公开、会计基础信息、资金使用均按照财政局和相关法规的要求执行。
2.资产管理。
资产管理按《资产管理办法》设置梁河县检验检测所资产管理条例，资产购置和资产的管理使用、处置均按《资产管理办法》和财政要求执行。</t>
  </si>
  <si>
    <t>（五）严控“三公”经费支出情况</t>
  </si>
  <si>
    <t>“三公”经费支出情况：2024年“三公”经费支出0.49万元；2024年公务用车保有量1辆，公务用车运行维护费0.49万元，2024年公务接待1批次及人数7人，公务接待费0.05万元。我单位为2024年3月份机构改革成立的新单位，工作正常开展，需安排“三公”经费。</t>
  </si>
  <si>
    <t>二、绩效自评组织情况</t>
  </si>
  <si>
    <t>（一）前期准备</t>
  </si>
  <si>
    <t>根据《梁河县财政局关于开展2024年度部门整体支出和项目支出开展绩效自评的通知》文件要求，组织单位职工开展2024年度部门整体支出和项目支出绩效自评相关内容学习。</t>
  </si>
  <si>
    <t>（二）组织实施</t>
  </si>
  <si>
    <t>2024年度部门整体支出和项目支出开展绩效自评由财务人员负责编制上报2024年度部门整体支出和项目支出绩效自评情况及自评结果运用报告及相关报表。</t>
  </si>
  <si>
    <t>三、评价情况分析及综合评价结论</t>
  </si>
  <si>
    <t>（一）自评分析
本年度整体支出和项目支出绩效目标基本完成，预算执行率为100%，重点任务全部按计划推进，达到预期效果。
（二）综合评价结论
通过2024年部门整体支出执行情况自查，预算完成率100%、项目实施完成率100%，满意度调查99.6%，经自评，本单位整改支出绩效自评为：优（得分≥90）。</t>
  </si>
  <si>
    <t>四、存在的问题和整改情况</t>
  </si>
  <si>
    <t>无。</t>
  </si>
  <si>
    <t>五、绩效自评结果应用情况</t>
  </si>
  <si>
    <t>通过检验检测工作开展，进一步有效提升农产品市场竞争力，保障农产品质量安全，促进社会稳定。</t>
  </si>
  <si>
    <t>六、主要经验及做法</t>
  </si>
  <si>
    <t>严格按照相关法律法规、财经纪律及绩效管理办法开展财务管理和绩效自评工作。</t>
  </si>
  <si>
    <t>七、其他需说明的情况</t>
  </si>
  <si>
    <t>2024年度部门整体支出绩效自评表</t>
  </si>
  <si>
    <t>基本信息</t>
  </si>
  <si>
    <t>部门
名称</t>
  </si>
  <si>
    <t>梁河县检验检测所</t>
  </si>
  <si>
    <t>部门
预算
资金
（万元）</t>
  </si>
  <si>
    <t>项目年度支出</t>
  </si>
  <si>
    <t>年初
预算数</t>
  </si>
  <si>
    <t>预算
调整数</t>
  </si>
  <si>
    <t>预算
确定数</t>
  </si>
  <si>
    <t>执行数（部门决算数）</t>
  </si>
  <si>
    <t>执行率（%）</t>
  </si>
  <si>
    <t>情况
说明</t>
  </si>
  <si>
    <t>备注</t>
  </si>
  <si>
    <t>年度资金总额</t>
  </si>
  <si>
    <t>无</t>
  </si>
  <si>
    <t>我单位为2024年3月份机构改革成立的新单位未安排2024年部门年初预算数，未下达部门预算批复数。</t>
  </si>
  <si>
    <t>基本支出</t>
  </si>
  <si>
    <t>项目支出</t>
  </si>
  <si>
    <t>其中：当年财政拨款</t>
  </si>
  <si>
    <t xml:space="preserve">      上年结转资金</t>
  </si>
  <si>
    <t xml:space="preserve">    非财政拨款</t>
  </si>
  <si>
    <t>部门
年度
目标</t>
  </si>
  <si>
    <t>做好各部门人员、公用经费保障，按规定落实干部职工各项待遇，支持部门正常履职。深入贯彻落实机构改革工作；完成农产品质量安全检验检测工作；推进检验检测能力提升。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</si>
  <si>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</si>
  <si>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</si>
  <si>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</si>
  <si>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</si>
  <si>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</si>
  <si>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</si>
  <si>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</si>
  <si>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</si>
  <si>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</si>
  <si>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</si>
  <si>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</si>
  <si>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</si>
  <si>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</si>
  <si>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</si>
  <si>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</si>
  <si>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11人</t>
  </si>
  <si>
    <t>公用经费保障人数</t>
  </si>
  <si>
    <t>时效指标</t>
  </si>
  <si>
    <t>完成时限</t>
  </si>
  <si>
    <t>2024年1-12月</t>
  </si>
  <si>
    <t>年</t>
  </si>
  <si>
    <t>效益指标</t>
  </si>
  <si>
    <t>社会效益指标</t>
  </si>
  <si>
    <t>部门运转</t>
  </si>
  <si>
    <t>正常运转</t>
  </si>
  <si>
    <t>满意度指标</t>
  </si>
  <si>
    <t>服务对象满意度指标等</t>
  </si>
  <si>
    <t>单位人员、社会公众</t>
  </si>
  <si>
    <t>≥</t>
  </si>
  <si>
    <t>%</t>
  </si>
  <si>
    <t>≥90%</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</si>
  <si>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</si>
  <si>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</si>
  <si>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</si>
  <si>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</si>
  <si>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农产品质量安全监管、检测、执法等工作经费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</si>
  <si>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</si>
  <si>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</si>
  <si>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</si>
  <si>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</si>
  <si>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</si>
  <si>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</si>
  <si>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</si>
  <si>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</si>
  <si>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</si>
  <si>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</si>
  <si>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</si>
  <si>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</si>
  <si>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</si>
  <si>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</si>
  <si>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负责食品、药品、农产品等检验检测工作。承担职责范围内突发公共安全事件检验检测技术服务工作，承担重大活动食品、农产品安全技术保障服务。</t>
  </si>
  <si>
    <t>县检验检测所严格贯彻落实机构改革工作，在完善办公场所和办公设备，建立内部管理体系的同时，同步推进党风廉政建设工作和检验检测相关业务工作，开展农产品质量安全抽检工作，组织人员参加培训，提升检验检测能力，建立实验室管理体系构架，按照预定计划，稳步推进检验检测机构资质认定申报工作。</t>
  </si>
  <si>
    <t>年度指标值</t>
  </si>
  <si>
    <t>指标完成情况</t>
  </si>
  <si>
    <t>完成抽样检测任务</t>
  </si>
  <si>
    <t>完成抽样任务（443批次）</t>
  </si>
  <si>
    <t>技术人员培训人数</t>
  </si>
  <si>
    <t>人次</t>
  </si>
  <si>
    <t>7人次</t>
  </si>
  <si>
    <t>质量指标</t>
  </si>
  <si>
    <t>技术人员培训合格率</t>
  </si>
  <si>
    <t>项目完成时限</t>
  </si>
  <si>
    <t>成本指标</t>
  </si>
  <si>
    <t>项目总资金</t>
  </si>
  <si>
    <t>万元</t>
  </si>
  <si>
    <t>2.17万元</t>
  </si>
  <si>
    <t>提升市场竞争力，保障农产品消费安全，促进社会稳定</t>
  </si>
  <si>
    <t>有效提升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</si>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</sst>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5" applyNumberFormat="0" applyFill="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3" fillId="0" borderId="0" applyNumberFormat="0" applyFill="0" applyBorder="0" applyAlignment="0" applyProtection="0">
      <alignment vertical="center"/>
    </xf>
    <xf numFmtId="0" fontId="14" fillId="4" borderId="17" applyNumberFormat="0" applyAlignment="0" applyProtection="0">
      <alignment vertical="center"/>
    </xf>
    <xf numFmtId="0" fontId="15" fillId="5" borderId="18" applyNumberFormat="0" applyAlignment="0" applyProtection="0">
      <alignment vertical="center"/>
    </xf>
    <xf numFmtId="0" fontId="16" fillId="5" borderId="17" applyNumberFormat="0" applyAlignment="0" applyProtection="0">
      <alignment vertical="center"/>
    </xf>
    <xf numFmtId="0" fontId="17" fillId="6" borderId="19" applyNumberFormat="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58">
    <xf numFmtId="0" fontId="0" fillId="0" borderId="0" xfId="0"/>
    <xf numFmtId="0" fontId="0" fillId="0" borderId="0" xfId="0" applyAlignment="1">
      <alignment horizontal="center" vertical="center"/>
    </xf>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2" borderId="1" xfId="0"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9" fontId="2" fillId="2" borderId="1" xfId="0" applyNumberFormat="1" applyFont="1" applyFill="1" applyBorder="1" applyAlignment="1">
      <alignment horizontal="center" vertical="center" wrapText="1"/>
    </xf>
    <xf numFmtId="57"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4" fillId="0" borderId="0" xfId="0" applyFont="1" applyAlignment="1">
      <alignment wrapText="1"/>
    </xf>
    <xf numFmtId="0" fontId="4" fillId="0" borderId="0" xfId="0" applyFont="1" applyAlignment="1"/>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31" fontId="2" fillId="0" borderId="1"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0" fontId="2"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abSelected="1" workbookViewId="0">
      <selection activeCell="C7" sqref="C7"/>
    </sheetView>
  </sheetViews>
  <sheetFormatPr defaultColWidth="9" defaultRowHeight="14.25" outlineLevelCol="2"/>
  <cols>
    <col min="1" max="1" width="22.125" customWidth="1"/>
    <col min="2" max="2" width="33.375" customWidth="1"/>
    <col min="3" max="3" width="104.375" customWidth="1"/>
  </cols>
  <sheetData>
    <row r="1" ht="27" spans="1:3">
      <c r="A1" s="3" t="s">
        <v>0</v>
      </c>
      <c r="B1" s="3"/>
      <c r="C1" s="3"/>
    </row>
    <row r="2" s="53" customFormat="1" ht="408" customHeight="1" spans="1:3">
      <c r="A2" s="54" t="s">
        <v>1</v>
      </c>
      <c r="B2" s="54" t="s">
        <v>2</v>
      </c>
      <c r="C2" s="55" t="s">
        <v>3</v>
      </c>
    </row>
    <row r="3" s="53" customFormat="1" ht="66.95" customHeight="1" spans="1:3">
      <c r="A3" s="54"/>
      <c r="B3" s="54" t="s">
        <v>4</v>
      </c>
      <c r="C3" s="55" t="s">
        <v>5</v>
      </c>
    </row>
    <row r="4" s="53" customFormat="1" ht="409" customHeight="1" spans="1:3">
      <c r="A4" s="54"/>
      <c r="B4" s="54" t="s">
        <v>6</v>
      </c>
      <c r="C4" s="56" t="s">
        <v>7</v>
      </c>
    </row>
    <row r="5" s="53" customFormat="1" ht="139" customHeight="1" spans="1:3">
      <c r="A5" s="54"/>
      <c r="B5" s="54" t="s">
        <v>8</v>
      </c>
      <c r="C5" s="55" t="s">
        <v>9</v>
      </c>
    </row>
    <row r="6" s="53" customFormat="1" ht="66.95" customHeight="1" spans="1:3">
      <c r="A6" s="54"/>
      <c r="B6" s="54" t="s">
        <v>10</v>
      </c>
      <c r="C6" s="55" t="s">
        <v>11</v>
      </c>
    </row>
    <row r="7" s="53" customFormat="1" ht="66.95" customHeight="1" spans="1:3">
      <c r="A7" s="54" t="s">
        <v>12</v>
      </c>
      <c r="B7" s="54" t="s">
        <v>13</v>
      </c>
      <c r="C7" s="55" t="s">
        <v>14</v>
      </c>
    </row>
    <row r="8" s="53" customFormat="1" ht="66.95" customHeight="1" spans="1:3">
      <c r="A8" s="54"/>
      <c r="B8" s="54" t="s">
        <v>15</v>
      </c>
      <c r="C8" s="55" t="s">
        <v>16</v>
      </c>
    </row>
    <row r="9" s="53" customFormat="1" ht="163" customHeight="1" spans="1:3">
      <c r="A9" s="54" t="s">
        <v>17</v>
      </c>
      <c r="B9" s="54"/>
      <c r="C9" s="55" t="s">
        <v>18</v>
      </c>
    </row>
    <row r="10" s="53" customFormat="1" ht="66.95" customHeight="1" spans="1:3">
      <c r="A10" s="54" t="s">
        <v>19</v>
      </c>
      <c r="B10" s="54"/>
      <c r="C10" s="55" t="s">
        <v>20</v>
      </c>
    </row>
    <row r="11" s="53" customFormat="1" ht="66.95" customHeight="1" spans="1:3">
      <c r="A11" s="54" t="s">
        <v>21</v>
      </c>
      <c r="B11" s="54"/>
      <c r="C11" s="55" t="s">
        <v>22</v>
      </c>
    </row>
    <row r="12" s="53" customFormat="1" ht="66.95" customHeight="1" spans="1:3">
      <c r="A12" s="54" t="s">
        <v>23</v>
      </c>
      <c r="B12" s="54"/>
      <c r="C12" s="55" t="s">
        <v>24</v>
      </c>
    </row>
    <row r="13" s="53" customFormat="1" ht="66.95" customHeight="1" spans="1:3">
      <c r="A13" s="54" t="s">
        <v>25</v>
      </c>
      <c r="B13" s="54"/>
      <c r="C13" s="57" t="s">
        <v>20</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2"/>
  <sheetViews>
    <sheetView topLeftCell="A10" workbookViewId="0">
      <selection activeCell="O8" sqref="O8"/>
    </sheetView>
  </sheetViews>
  <sheetFormatPr defaultColWidth="9" defaultRowHeight="14.25"/>
  <cols>
    <col min="1" max="1" width="11" customWidth="1"/>
    <col min="2" max="2" width="11.25" customWidth="1"/>
    <col min="4" max="4" width="11.25" customWidth="1"/>
    <col min="7" max="7" width="9" style="19"/>
    <col min="8" max="8" width="15.75" style="19" customWidth="1"/>
    <col min="9" max="9" width="9.5" style="20"/>
    <col min="11" max="11" width="19.5" customWidth="1"/>
  </cols>
  <sheetData>
    <row r="1" s="18" customFormat="1" ht="27" spans="1:11">
      <c r="A1" s="3" t="s">
        <v>26</v>
      </c>
      <c r="B1" s="3"/>
      <c r="C1" s="3"/>
      <c r="D1" s="3"/>
      <c r="E1" s="3"/>
      <c r="F1" s="3"/>
      <c r="G1" s="21"/>
      <c r="H1" s="21"/>
      <c r="I1" s="44"/>
      <c r="J1" s="3"/>
      <c r="K1" s="3"/>
    </row>
    <row r="2" s="18" customFormat="1" ht="27" customHeight="1" spans="1:11">
      <c r="A2" s="22" t="s">
        <v>27</v>
      </c>
      <c r="B2" s="22"/>
      <c r="C2" s="22"/>
      <c r="D2" s="22"/>
      <c r="E2" s="22"/>
      <c r="F2" s="22"/>
      <c r="G2" s="23"/>
      <c r="H2" s="23"/>
      <c r="I2" s="45"/>
      <c r="J2" s="22"/>
      <c r="K2" s="22"/>
    </row>
    <row r="3" s="18" customFormat="1" ht="32.1" customHeight="1" spans="1:11">
      <c r="A3" s="5" t="s">
        <v>28</v>
      </c>
      <c r="B3" s="4" t="s">
        <v>29</v>
      </c>
      <c r="C3" s="4"/>
      <c r="D3" s="4"/>
      <c r="E3" s="4"/>
      <c r="F3" s="4"/>
      <c r="G3" s="24"/>
      <c r="H3" s="24"/>
      <c r="I3" s="7"/>
      <c r="J3" s="4"/>
      <c r="K3" s="4"/>
    </row>
    <row r="4" s="18" customFormat="1" ht="39.95" customHeight="1" spans="1:11">
      <c r="A4" s="5" t="s">
        <v>30</v>
      </c>
      <c r="B4" s="14" t="s">
        <v>31</v>
      </c>
      <c r="C4" s="14"/>
      <c r="D4" s="14"/>
      <c r="E4" s="5" t="s">
        <v>32</v>
      </c>
      <c r="F4" s="5" t="s">
        <v>33</v>
      </c>
      <c r="G4" s="25" t="s">
        <v>34</v>
      </c>
      <c r="H4" s="24" t="s">
        <v>35</v>
      </c>
      <c r="I4" s="7" t="s">
        <v>36</v>
      </c>
      <c r="J4" s="5" t="s">
        <v>37</v>
      </c>
      <c r="K4" s="14" t="s">
        <v>38</v>
      </c>
    </row>
    <row r="5" s="18" customFormat="1" ht="30" customHeight="1" spans="1:11">
      <c r="A5" s="26"/>
      <c r="B5" s="14" t="s">
        <v>39</v>
      </c>
      <c r="C5" s="14"/>
      <c r="D5" s="14"/>
      <c r="E5" s="4">
        <f>E6+E7</f>
        <v>0</v>
      </c>
      <c r="F5" s="27">
        <v>82.3</v>
      </c>
      <c r="G5" s="27">
        <v>82.3</v>
      </c>
      <c r="H5" s="27">
        <v>82.3</v>
      </c>
      <c r="I5" s="46">
        <v>1</v>
      </c>
      <c r="J5" s="14" t="s">
        <v>40</v>
      </c>
      <c r="K5" s="13" t="s">
        <v>41</v>
      </c>
    </row>
    <row r="6" s="18" customFormat="1" ht="30" customHeight="1" spans="1:11">
      <c r="A6" s="26"/>
      <c r="B6" s="4" t="s">
        <v>42</v>
      </c>
      <c r="C6" s="14" t="s">
        <v>39</v>
      </c>
      <c r="D6" s="14"/>
      <c r="E6" s="14">
        <v>0</v>
      </c>
      <c r="F6" s="28">
        <v>80.13</v>
      </c>
      <c r="G6" s="24">
        <f t="shared" ref="G6:G8" si="0">F6+E6</f>
        <v>80.13</v>
      </c>
      <c r="H6" s="28">
        <v>80.13</v>
      </c>
      <c r="I6" s="46">
        <v>1</v>
      </c>
      <c r="J6" s="14" t="s">
        <v>40</v>
      </c>
      <c r="K6" s="13"/>
    </row>
    <row r="7" s="18" customFormat="1" ht="30" customHeight="1" spans="1:11">
      <c r="A7" s="26"/>
      <c r="B7" s="4" t="s">
        <v>43</v>
      </c>
      <c r="C7" s="14" t="s">
        <v>39</v>
      </c>
      <c r="D7" s="14"/>
      <c r="E7" s="14">
        <v>0</v>
      </c>
      <c r="F7" s="6">
        <v>2.17</v>
      </c>
      <c r="G7" s="24">
        <f t="shared" si="0"/>
        <v>2.17</v>
      </c>
      <c r="H7" s="6">
        <v>2.17</v>
      </c>
      <c r="I7" s="46">
        <v>1</v>
      </c>
      <c r="J7" s="14" t="s">
        <v>40</v>
      </c>
      <c r="K7" s="13"/>
    </row>
    <row r="8" s="18" customFormat="1" ht="30" customHeight="1" spans="1:11">
      <c r="A8" s="26"/>
      <c r="B8" s="4"/>
      <c r="C8" s="14" t="s">
        <v>44</v>
      </c>
      <c r="D8" s="14"/>
      <c r="E8" s="14">
        <v>0</v>
      </c>
      <c r="F8" s="6">
        <v>2.17</v>
      </c>
      <c r="G8" s="24">
        <f t="shared" si="0"/>
        <v>2.17</v>
      </c>
      <c r="H8" s="6">
        <v>2.17</v>
      </c>
      <c r="I8" s="46">
        <v>1</v>
      </c>
      <c r="J8" s="14" t="s">
        <v>40</v>
      </c>
      <c r="K8" s="13"/>
    </row>
    <row r="9" s="18" customFormat="1" ht="30" customHeight="1" spans="1:11">
      <c r="A9" s="26"/>
      <c r="B9" s="4"/>
      <c r="C9" s="14" t="s">
        <v>45</v>
      </c>
      <c r="D9" s="14"/>
      <c r="E9" s="14"/>
      <c r="F9" s="14"/>
      <c r="G9" s="24"/>
      <c r="H9" s="28"/>
      <c r="I9" s="46"/>
      <c r="J9" s="14" t="s">
        <v>40</v>
      </c>
      <c r="K9" s="13"/>
    </row>
    <row r="10" s="18" customFormat="1" ht="30" customHeight="1" spans="1:11">
      <c r="A10" s="10"/>
      <c r="B10" s="4"/>
      <c r="C10" s="14" t="s">
        <v>46</v>
      </c>
      <c r="D10" s="14"/>
      <c r="E10" s="14"/>
      <c r="F10" s="14"/>
      <c r="G10" s="24"/>
      <c r="H10" s="28"/>
      <c r="I10" s="46"/>
      <c r="J10" s="14" t="s">
        <v>40</v>
      </c>
      <c r="K10" s="13"/>
    </row>
    <row r="11" s="18" customFormat="1" ht="56.1" customHeight="1" spans="1:11">
      <c r="A11" s="5" t="s">
        <v>47</v>
      </c>
      <c r="B11" s="4" t="s">
        <v>48</v>
      </c>
      <c r="C11" s="4"/>
      <c r="D11" s="4"/>
      <c r="E11" s="4"/>
      <c r="F11" s="4"/>
      <c r="G11" s="24"/>
      <c r="H11" s="24"/>
      <c r="I11" s="7"/>
      <c r="J11" s="4"/>
      <c r="K11" s="4"/>
    </row>
    <row r="12" s="18" customFormat="1" ht="32.1" customHeight="1" spans="1:11">
      <c r="A12" s="22" t="s">
        <v>49</v>
      </c>
      <c r="B12" s="22"/>
      <c r="C12" s="22"/>
      <c r="D12" s="22"/>
      <c r="E12" s="22"/>
      <c r="F12" s="22"/>
      <c r="G12" s="23"/>
      <c r="H12" s="23"/>
      <c r="I12" s="45"/>
      <c r="J12" s="22"/>
      <c r="K12" s="22"/>
    </row>
    <row r="13" s="18" customFormat="1" ht="15.75" customHeight="1" spans="1:11">
      <c r="A13" s="14" t="s">
        <v>50</v>
      </c>
      <c r="B13" s="14"/>
      <c r="C13" s="14"/>
      <c r="D13" s="14"/>
      <c r="E13" s="5" t="s">
        <v>51</v>
      </c>
      <c r="F13" s="4" t="s">
        <v>52</v>
      </c>
      <c r="G13" s="25" t="s">
        <v>53</v>
      </c>
      <c r="H13" s="25" t="s">
        <v>54</v>
      </c>
      <c r="I13" s="47" t="s">
        <v>55</v>
      </c>
      <c r="J13" s="48"/>
      <c r="K13" s="40"/>
    </row>
    <row r="14" s="18" customFormat="1" ht="27.95" customHeight="1" spans="1:11">
      <c r="A14" s="5" t="s">
        <v>56</v>
      </c>
      <c r="B14" s="14" t="s">
        <v>57</v>
      </c>
      <c r="C14" s="14"/>
      <c r="D14" s="14" t="s">
        <v>58</v>
      </c>
      <c r="E14" s="29"/>
      <c r="F14" s="4"/>
      <c r="G14" s="30"/>
      <c r="H14" s="30"/>
      <c r="I14" s="49"/>
      <c r="J14" s="50"/>
      <c r="K14" s="51"/>
    </row>
    <row r="15" s="18" customFormat="1" ht="36" customHeight="1" spans="1:11">
      <c r="A15" s="5" t="s">
        <v>59</v>
      </c>
      <c r="B15" s="31" t="s">
        <v>60</v>
      </c>
      <c r="C15" s="32"/>
      <c r="D15" s="4" t="s">
        <v>61</v>
      </c>
      <c r="E15" s="4" t="s">
        <v>62</v>
      </c>
      <c r="F15" s="4">
        <v>11</v>
      </c>
      <c r="G15" s="24" t="s">
        <v>63</v>
      </c>
      <c r="H15" s="24" t="s">
        <v>64</v>
      </c>
      <c r="I15" s="7" t="s">
        <v>40</v>
      </c>
      <c r="J15" s="4"/>
      <c r="K15" s="4"/>
    </row>
    <row r="16" s="18" customFormat="1" ht="36" customHeight="1" spans="1:11">
      <c r="A16" s="26"/>
      <c r="B16" s="33"/>
      <c r="C16" s="34"/>
      <c r="D16" s="4" t="s">
        <v>65</v>
      </c>
      <c r="E16" s="4" t="s">
        <v>62</v>
      </c>
      <c r="F16" s="4">
        <v>11</v>
      </c>
      <c r="G16" s="24" t="s">
        <v>63</v>
      </c>
      <c r="H16" s="24" t="s">
        <v>64</v>
      </c>
      <c r="I16" s="7" t="s">
        <v>40</v>
      </c>
      <c r="J16" s="4"/>
      <c r="K16" s="4"/>
    </row>
    <row r="17" s="18" customFormat="1" ht="36" customHeight="1" spans="1:11">
      <c r="A17" s="26"/>
      <c r="B17" s="35" t="s">
        <v>66</v>
      </c>
      <c r="C17" s="36"/>
      <c r="D17" s="4" t="s">
        <v>67</v>
      </c>
      <c r="E17" s="4" t="s">
        <v>62</v>
      </c>
      <c r="F17" s="4" t="s">
        <v>68</v>
      </c>
      <c r="G17" s="24" t="s">
        <v>69</v>
      </c>
      <c r="H17" s="37">
        <v>45657</v>
      </c>
      <c r="I17" s="7" t="s">
        <v>40</v>
      </c>
      <c r="J17" s="4"/>
      <c r="K17" s="4"/>
    </row>
    <row r="18" s="18" customFormat="1" ht="36" customHeight="1" spans="1:11">
      <c r="A18" s="38" t="s">
        <v>70</v>
      </c>
      <c r="B18" s="39" t="s">
        <v>71</v>
      </c>
      <c r="C18" s="40"/>
      <c r="D18" s="14" t="s">
        <v>72</v>
      </c>
      <c r="E18" s="4" t="s">
        <v>62</v>
      </c>
      <c r="F18" s="14" t="s">
        <v>73</v>
      </c>
      <c r="G18" s="15" t="s">
        <v>69</v>
      </c>
      <c r="H18" s="14" t="s">
        <v>73</v>
      </c>
      <c r="I18" s="7" t="s">
        <v>40</v>
      </c>
      <c r="J18" s="4"/>
      <c r="K18" s="4"/>
    </row>
    <row r="19" s="18" customFormat="1" ht="36" customHeight="1" spans="1:11">
      <c r="A19" s="4" t="s">
        <v>74</v>
      </c>
      <c r="B19" s="39" t="s">
        <v>75</v>
      </c>
      <c r="C19" s="40"/>
      <c r="D19" s="4" t="s">
        <v>76</v>
      </c>
      <c r="E19" s="4" t="s">
        <v>77</v>
      </c>
      <c r="F19" s="14">
        <v>90</v>
      </c>
      <c r="G19" s="15" t="s">
        <v>78</v>
      </c>
      <c r="H19" s="15" t="s">
        <v>79</v>
      </c>
      <c r="I19" s="7" t="s">
        <v>40</v>
      </c>
      <c r="J19" s="4"/>
      <c r="K19" s="4"/>
    </row>
    <row r="20" s="18" customFormat="1" ht="62.1" customHeight="1" spans="1:11">
      <c r="A20" s="4" t="s">
        <v>80</v>
      </c>
      <c r="B20" s="4" t="s">
        <v>40</v>
      </c>
      <c r="C20" s="4"/>
      <c r="D20" s="4"/>
      <c r="E20" s="4"/>
      <c r="F20" s="4"/>
      <c r="G20" s="24"/>
      <c r="H20" s="24"/>
      <c r="I20" s="7"/>
      <c r="J20" s="4"/>
      <c r="K20" s="4"/>
    </row>
    <row r="21" s="18" customFormat="1" spans="1:11">
      <c r="A21" s="41" t="s">
        <v>81</v>
      </c>
      <c r="B21" s="42"/>
      <c r="C21" s="42"/>
      <c r="D21" s="42"/>
      <c r="E21" s="42"/>
      <c r="F21" s="42"/>
      <c r="G21" s="43"/>
      <c r="H21" s="43"/>
      <c r="I21" s="52"/>
      <c r="J21" s="42"/>
      <c r="K21" s="42"/>
    </row>
    <row r="22" s="18" customFormat="1" spans="1:11">
      <c r="A22" s="42"/>
      <c r="B22" s="42"/>
      <c r="C22" s="42"/>
      <c r="D22" s="42"/>
      <c r="E22" s="42"/>
      <c r="F22" s="42"/>
      <c r="G22" s="43"/>
      <c r="H22" s="43"/>
      <c r="I22" s="52"/>
      <c r="J22" s="42"/>
      <c r="K22" s="42"/>
    </row>
  </sheetData>
  <mergeCells count="3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B17:C17"/>
    <mergeCell ref="I17:K17"/>
    <mergeCell ref="B18:C18"/>
    <mergeCell ref="I18:K18"/>
    <mergeCell ref="B19:C19"/>
    <mergeCell ref="I19:K19"/>
    <mergeCell ref="B20:K20"/>
    <mergeCell ref="A4:A10"/>
    <mergeCell ref="A15:A17"/>
    <mergeCell ref="B7:B10"/>
    <mergeCell ref="E13:E14"/>
    <mergeCell ref="F13:F14"/>
    <mergeCell ref="G13:G14"/>
    <mergeCell ref="H13:H14"/>
    <mergeCell ref="K5:K10"/>
    <mergeCell ref="I13:K14"/>
    <mergeCell ref="B15:C16"/>
    <mergeCell ref="A21:K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6"/>
  <sheetViews>
    <sheetView workbookViewId="0">
      <selection activeCell="A2" sqref="$A2:$XFD21"/>
    </sheetView>
  </sheetViews>
  <sheetFormatPr defaultColWidth="9" defaultRowHeight="14.25"/>
  <cols>
    <col min="1" max="1" width="11.5" customWidth="1"/>
    <col min="2" max="2" width="21.25" customWidth="1"/>
    <col min="3" max="3" width="22.125" customWidth="1"/>
    <col min="4" max="4" width="11.25" customWidth="1"/>
    <col min="5" max="5" width="13.375" customWidth="1"/>
    <col min="7" max="7" width="19.5" customWidth="1"/>
    <col min="10" max="10" width="25.625" customWidth="1"/>
  </cols>
  <sheetData>
    <row r="1" ht="27" spans="1:10">
      <c r="A1" s="3" t="s">
        <v>82</v>
      </c>
      <c r="B1" s="3"/>
      <c r="C1" s="3"/>
      <c r="D1" s="3"/>
      <c r="E1" s="3"/>
      <c r="F1" s="3"/>
      <c r="G1" s="3"/>
      <c r="H1" s="3"/>
      <c r="I1" s="3"/>
      <c r="J1" s="3"/>
    </row>
    <row r="2" s="1" customFormat="1" ht="26.1" customHeight="1" spans="1:10">
      <c r="A2" s="4" t="s">
        <v>83</v>
      </c>
      <c r="B2" s="4" t="s">
        <v>84</v>
      </c>
      <c r="C2" s="4"/>
      <c r="D2" s="4"/>
      <c r="E2" s="4"/>
      <c r="F2" s="4"/>
      <c r="G2" s="4"/>
      <c r="H2" s="4"/>
      <c r="I2" s="4"/>
      <c r="J2" s="4"/>
    </row>
    <row r="3" s="1" customFormat="1" ht="26.1" customHeight="1" spans="1:10">
      <c r="A3" s="4" t="s">
        <v>85</v>
      </c>
      <c r="B3" s="4"/>
      <c r="C3" s="4"/>
      <c r="D3" s="4"/>
      <c r="E3" s="5" t="s">
        <v>86</v>
      </c>
      <c r="F3" s="4" t="s">
        <v>29</v>
      </c>
      <c r="G3" s="4"/>
      <c r="H3" s="4"/>
      <c r="I3" s="4"/>
      <c r="J3" s="4"/>
    </row>
    <row r="4" s="1" customFormat="1" ht="36.95" customHeight="1" spans="1:10">
      <c r="A4" s="4" t="s">
        <v>87</v>
      </c>
      <c r="B4" s="4"/>
      <c r="C4" s="5" t="s">
        <v>32</v>
      </c>
      <c r="D4" s="5" t="s">
        <v>88</v>
      </c>
      <c r="E4" s="5" t="s">
        <v>89</v>
      </c>
      <c r="F4" s="4" t="s">
        <v>90</v>
      </c>
      <c r="G4" s="4"/>
      <c r="H4" s="4" t="s">
        <v>91</v>
      </c>
      <c r="I4" s="4" t="s">
        <v>92</v>
      </c>
      <c r="J4" s="4"/>
    </row>
    <row r="5" s="1" customFormat="1" ht="30.95" customHeight="1" spans="1:10">
      <c r="A5" s="4"/>
      <c r="B5" s="4" t="s">
        <v>39</v>
      </c>
      <c r="C5" s="4">
        <v>0</v>
      </c>
      <c r="D5" s="6">
        <v>2.17</v>
      </c>
      <c r="E5" s="6">
        <v>2.17</v>
      </c>
      <c r="F5" s="4">
        <v>10</v>
      </c>
      <c r="G5" s="4"/>
      <c r="H5" s="7">
        <f>E5/D5</f>
        <v>1</v>
      </c>
      <c r="I5" s="4">
        <v>10</v>
      </c>
      <c r="J5" s="4"/>
    </row>
    <row r="6" s="1" customFormat="1" ht="30.95" customHeight="1" spans="1:10">
      <c r="A6" s="4"/>
      <c r="B6" s="4" t="s">
        <v>44</v>
      </c>
      <c r="C6" s="4">
        <v>0</v>
      </c>
      <c r="D6" s="6">
        <v>2.17</v>
      </c>
      <c r="E6" s="6">
        <v>2.17</v>
      </c>
      <c r="F6" s="4" t="s">
        <v>93</v>
      </c>
      <c r="G6" s="4"/>
      <c r="H6" s="4" t="s">
        <v>93</v>
      </c>
      <c r="I6" s="4" t="s">
        <v>93</v>
      </c>
      <c r="J6" s="4"/>
    </row>
    <row r="7" s="1" customFormat="1" ht="30.95" customHeight="1" spans="1:10">
      <c r="A7" s="4"/>
      <c r="B7" s="4" t="s">
        <v>94</v>
      </c>
      <c r="C7" s="4"/>
      <c r="D7" s="4"/>
      <c r="E7" s="4"/>
      <c r="F7" s="4" t="s">
        <v>93</v>
      </c>
      <c r="G7" s="4"/>
      <c r="H7" s="4" t="s">
        <v>93</v>
      </c>
      <c r="I7" s="4" t="s">
        <v>93</v>
      </c>
      <c r="J7" s="4"/>
    </row>
    <row r="8" s="1" customFormat="1" ht="30.95" customHeight="1" spans="1:10">
      <c r="A8" s="4"/>
      <c r="B8" s="4" t="s">
        <v>95</v>
      </c>
      <c r="C8" s="4"/>
      <c r="D8" s="4"/>
      <c r="E8" s="4"/>
      <c r="F8" s="4" t="s">
        <v>93</v>
      </c>
      <c r="G8" s="4"/>
      <c r="H8" s="4" t="s">
        <v>93</v>
      </c>
      <c r="I8" s="4" t="s">
        <v>93</v>
      </c>
      <c r="J8" s="4"/>
    </row>
    <row r="9" s="1" customFormat="1" ht="29.1" customHeight="1" spans="1:10">
      <c r="A9" s="8" t="s">
        <v>96</v>
      </c>
      <c r="B9" s="8"/>
      <c r="C9" s="8"/>
      <c r="D9" s="8"/>
      <c r="E9" s="8"/>
      <c r="F9" s="8"/>
      <c r="G9" s="8" t="s">
        <v>97</v>
      </c>
      <c r="H9" s="8"/>
      <c r="I9" s="8"/>
      <c r="J9" s="8"/>
    </row>
    <row r="10" s="1" customFormat="1" ht="71.1" customHeight="1" spans="1:10">
      <c r="A10" s="8" t="s">
        <v>98</v>
      </c>
      <c r="B10" s="8" t="s">
        <v>99</v>
      </c>
      <c r="C10" s="8"/>
      <c r="D10" s="8"/>
      <c r="E10" s="8"/>
      <c r="F10" s="8"/>
      <c r="G10" s="8" t="s">
        <v>100</v>
      </c>
      <c r="H10" s="8"/>
      <c r="I10" s="8"/>
      <c r="J10" s="8"/>
    </row>
    <row r="11" s="1" customFormat="1" ht="30" customHeight="1" spans="1:10">
      <c r="A11" s="8" t="s">
        <v>50</v>
      </c>
      <c r="B11" s="8"/>
      <c r="C11" s="8"/>
      <c r="D11" s="8" t="s">
        <v>101</v>
      </c>
      <c r="E11" s="8"/>
      <c r="F11" s="8"/>
      <c r="G11" s="8" t="s">
        <v>102</v>
      </c>
      <c r="H11" s="8"/>
      <c r="I11" s="8"/>
      <c r="J11" s="8"/>
    </row>
    <row r="12" s="2" customFormat="1" ht="48" customHeight="1" spans="1:10">
      <c r="A12" s="4" t="s">
        <v>56</v>
      </c>
      <c r="B12" s="4" t="s">
        <v>57</v>
      </c>
      <c r="C12" s="5" t="s">
        <v>58</v>
      </c>
      <c r="D12" s="5" t="s">
        <v>51</v>
      </c>
      <c r="E12" s="4" t="s">
        <v>52</v>
      </c>
      <c r="F12" s="9" t="s">
        <v>53</v>
      </c>
      <c r="G12" s="9" t="s">
        <v>54</v>
      </c>
      <c r="H12" s="8" t="s">
        <v>90</v>
      </c>
      <c r="I12" s="8" t="s">
        <v>92</v>
      </c>
      <c r="J12" s="8" t="s">
        <v>55</v>
      </c>
    </row>
    <row r="13" s="1" customFormat="1" ht="39" customHeight="1" spans="1:10">
      <c r="A13" s="4" t="s">
        <v>59</v>
      </c>
      <c r="B13" s="5" t="s">
        <v>60</v>
      </c>
      <c r="C13" s="4" t="s">
        <v>103</v>
      </c>
      <c r="D13" s="4" t="s">
        <v>62</v>
      </c>
      <c r="E13" s="4" t="s">
        <v>103</v>
      </c>
      <c r="F13" s="8" t="s">
        <v>69</v>
      </c>
      <c r="G13" s="8" t="s">
        <v>104</v>
      </c>
      <c r="H13" s="8">
        <v>20</v>
      </c>
      <c r="I13" s="8">
        <v>20</v>
      </c>
      <c r="J13" s="8" t="s">
        <v>40</v>
      </c>
    </row>
    <row r="14" s="1" customFormat="1" ht="30.95" customHeight="1" spans="1:10">
      <c r="A14" s="4"/>
      <c r="B14" s="10"/>
      <c r="C14" s="4" t="s">
        <v>105</v>
      </c>
      <c r="D14" s="4" t="s">
        <v>77</v>
      </c>
      <c r="E14" s="4">
        <v>6</v>
      </c>
      <c r="F14" s="8" t="s">
        <v>106</v>
      </c>
      <c r="G14" s="8" t="s">
        <v>107</v>
      </c>
      <c r="H14" s="8">
        <v>15</v>
      </c>
      <c r="I14" s="8">
        <v>15</v>
      </c>
      <c r="J14" s="8" t="s">
        <v>40</v>
      </c>
    </row>
    <row r="15" s="1" customFormat="1" ht="30.95" customHeight="1" spans="1:10">
      <c r="A15" s="4"/>
      <c r="B15" s="4" t="s">
        <v>108</v>
      </c>
      <c r="C15" s="4" t="s">
        <v>109</v>
      </c>
      <c r="D15" s="4" t="s">
        <v>62</v>
      </c>
      <c r="E15" s="4">
        <v>100</v>
      </c>
      <c r="F15" s="8" t="s">
        <v>78</v>
      </c>
      <c r="G15" s="11">
        <v>1</v>
      </c>
      <c r="H15" s="8">
        <v>15</v>
      </c>
      <c r="I15" s="8">
        <v>15</v>
      </c>
      <c r="J15" s="8" t="s">
        <v>40</v>
      </c>
    </row>
    <row r="16" s="1" customFormat="1" ht="30.95" customHeight="1" spans="1:10">
      <c r="A16" s="4"/>
      <c r="B16" s="4" t="s">
        <v>66</v>
      </c>
      <c r="C16" s="4" t="s">
        <v>110</v>
      </c>
      <c r="D16" s="4" t="s">
        <v>62</v>
      </c>
      <c r="E16" s="4" t="s">
        <v>68</v>
      </c>
      <c r="F16" s="8" t="s">
        <v>69</v>
      </c>
      <c r="G16" s="12">
        <v>45657</v>
      </c>
      <c r="H16" s="8">
        <v>10</v>
      </c>
      <c r="I16" s="8">
        <v>10</v>
      </c>
      <c r="J16" s="8" t="s">
        <v>40</v>
      </c>
    </row>
    <row r="17" s="1" customFormat="1" ht="30.95" customHeight="1" spans="1:10">
      <c r="A17" s="4"/>
      <c r="B17" s="4" t="s">
        <v>111</v>
      </c>
      <c r="C17" s="4" t="s">
        <v>112</v>
      </c>
      <c r="D17" s="4" t="s">
        <v>62</v>
      </c>
      <c r="E17" s="6">
        <v>2.17</v>
      </c>
      <c r="F17" s="8" t="s">
        <v>113</v>
      </c>
      <c r="G17" s="6" t="s">
        <v>114</v>
      </c>
      <c r="H17" s="8">
        <v>10</v>
      </c>
      <c r="I17" s="8">
        <v>10</v>
      </c>
      <c r="J17" s="8" t="s">
        <v>40</v>
      </c>
    </row>
    <row r="18" s="1" customFormat="1" ht="41" customHeight="1" spans="1:10">
      <c r="A18" s="4" t="s">
        <v>70</v>
      </c>
      <c r="B18" s="4" t="s">
        <v>71</v>
      </c>
      <c r="C18" s="13" t="s">
        <v>115</v>
      </c>
      <c r="D18" s="4" t="s">
        <v>62</v>
      </c>
      <c r="E18" s="4" t="s">
        <v>116</v>
      </c>
      <c r="F18" s="8" t="s">
        <v>69</v>
      </c>
      <c r="G18" s="4" t="s">
        <v>116</v>
      </c>
      <c r="H18" s="8">
        <v>10</v>
      </c>
      <c r="I18" s="8">
        <v>10</v>
      </c>
      <c r="J18" s="8" t="s">
        <v>40</v>
      </c>
    </row>
    <row r="19" s="1" customFormat="1" ht="41.1" customHeight="1" spans="1:10">
      <c r="A19" s="4" t="s">
        <v>74</v>
      </c>
      <c r="B19" s="5" t="s">
        <v>75</v>
      </c>
      <c r="C19" s="4" t="s">
        <v>76</v>
      </c>
      <c r="D19" s="4" t="s">
        <v>77</v>
      </c>
      <c r="E19" s="14">
        <v>90</v>
      </c>
      <c r="F19" s="15" t="s">
        <v>78</v>
      </c>
      <c r="G19" s="15" t="s">
        <v>79</v>
      </c>
      <c r="H19" s="4">
        <v>10</v>
      </c>
      <c r="I19" s="4">
        <v>10</v>
      </c>
      <c r="J19" s="8" t="s">
        <v>40</v>
      </c>
    </row>
    <row r="20" s="1" customFormat="1" ht="30.95" customHeight="1" spans="1:10">
      <c r="A20" s="4" t="s">
        <v>117</v>
      </c>
      <c r="B20" s="4"/>
      <c r="C20" s="4" t="s">
        <v>40</v>
      </c>
      <c r="D20" s="4"/>
      <c r="E20" s="4"/>
      <c r="F20" s="4"/>
      <c r="G20" s="4"/>
      <c r="H20" s="4"/>
      <c r="I20" s="4"/>
      <c r="J20" s="4"/>
    </row>
    <row r="21" s="1" customFormat="1" ht="24" customHeight="1" spans="1:10">
      <c r="A21" s="4" t="s">
        <v>118</v>
      </c>
      <c r="B21" s="4">
        <v>100</v>
      </c>
      <c r="C21" s="4"/>
      <c r="D21" s="4"/>
      <c r="E21" s="4"/>
      <c r="F21" s="4"/>
      <c r="G21" s="4"/>
      <c r="H21" s="4"/>
      <c r="I21" s="4">
        <f>SUM(I5,I13:I19)</f>
        <v>100</v>
      </c>
      <c r="J21" s="4" t="s">
        <v>119</v>
      </c>
    </row>
    <row r="22" spans="1:10">
      <c r="A22" s="16" t="s">
        <v>120</v>
      </c>
      <c r="B22" s="17"/>
      <c r="C22" s="17"/>
      <c r="D22" s="17"/>
      <c r="E22" s="17"/>
      <c r="F22" s="17"/>
      <c r="G22" s="17"/>
      <c r="H22" s="17"/>
      <c r="I22" s="17"/>
      <c r="J22" s="17"/>
    </row>
    <row r="23" spans="1:10">
      <c r="A23" s="17"/>
      <c r="B23" s="17"/>
      <c r="C23" s="17"/>
      <c r="D23" s="17"/>
      <c r="E23" s="17"/>
      <c r="F23" s="17"/>
      <c r="G23" s="17"/>
      <c r="H23" s="17"/>
      <c r="I23" s="17"/>
      <c r="J23" s="17"/>
    </row>
    <row r="24" spans="1:10">
      <c r="A24" s="17"/>
      <c r="B24" s="17"/>
      <c r="C24" s="17"/>
      <c r="D24" s="17"/>
      <c r="E24" s="17"/>
      <c r="F24" s="17"/>
      <c r="G24" s="17"/>
      <c r="H24" s="17"/>
      <c r="I24" s="17"/>
      <c r="J24" s="17"/>
    </row>
    <row r="25" spans="1:10">
      <c r="A25" s="17"/>
      <c r="B25" s="17"/>
      <c r="C25" s="17"/>
      <c r="D25" s="17"/>
      <c r="E25" s="17"/>
      <c r="F25" s="17"/>
      <c r="G25" s="17"/>
      <c r="H25" s="17"/>
      <c r="I25" s="17"/>
      <c r="J25" s="17"/>
    </row>
    <row r="26" spans="1:10">
      <c r="A26" s="17"/>
      <c r="B26" s="17"/>
      <c r="C26" s="17"/>
      <c r="D26" s="17"/>
      <c r="E26" s="17"/>
      <c r="F26" s="17"/>
      <c r="G26" s="17"/>
      <c r="H26" s="17"/>
      <c r="I26" s="17"/>
      <c r="J26" s="1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B13:B14"/>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2024年度部门整体支出绩效自评情况</vt:lpstr>
      <vt:lpstr>2024年度部门整体支出绩效自评表</vt:lpstr>
      <vt:lpstr>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2025-09-09T01:06:45Z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E10025F83D104FF398BE561E8A9BA069_13</vt:lpwstr>
  </property>
  <property fmtid="{D5CDD505-2E9C-101B-9397-08002B2CF9AE}" pid="3" name="KSOProductBuildVer">
    <vt:lpwstr>2052-12.1.0.18276</vt:lpwstr>
  </property>
</Properties>
</file>