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2" activeTab="2"/>
  </bookViews>
  <sheets>
    <sheet name="2024年度部门整体支出绩效自评情况" sheetId="1" r:id="rId1"/>
    <sheet name="2024年度部门整体支出绩效自评表" sheetId="2" r:id="rId2"/>
    <sheet name="2024年项目支出绩效自评表（年初预算科普经费）" sheetId="3" r:id="rId3"/>
    <sheet name="2024年项目支出绩效自评表 (2022年基层科普行动计划)" sheetId="4" r:id="rId4"/>
    <sheet name="2024年项目支出绩效自评表 (3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<sst xmlns="http://schemas.openxmlformats.org/spreadsheetml/2006/main" count="403" uniqueCount="138">
  <si>
    <t>2024年度部门整体支出绩效自评情况</t>
  </si>
  <si>
    <t>一、部门基本情况</t>
  </si>
  <si>
    <t>（一）部门概况</t>
  </si>
  <si>
    <t>梁河县科协2019年3月机构改革后，独立建制，内设机构3个：办公室、科普综合股、学会股；核定事业编制5人,机关工勤编制1人。2024年末有干部职工5人,实有5人。</t>
  </si>
  <si>
    <t>（二）部门绩效目标的设立情况</t>
  </si>
  <si>
    <t>围绕县委、县政府的中心工作，按照“四服务”的工作定位，围绕中心、服务大局，在强化思想政治引领、推动科技创新、开展科学普及、深化科协改革、科技助力等方面开展各项工作。</t>
  </si>
  <si>
    <t>（三）部门整体收支情况</t>
  </si>
  <si>
    <t>梁河县科协2024年度收入合计106.75万元。其中：财政拨款收入106.75万元，占总收入的100%，2024年支出合计106.75万元，其中基本支出87.52万元，项目支出19.23万元，占总支出的100%。</t>
  </si>
  <si>
    <t>（四）部门预算管理制度建设情况</t>
  </si>
  <si>
    <t>梁河县科学技术协会严格按照预算管理制度执行，并建立预算管理制度。</t>
  </si>
  <si>
    <t>（五）严控“三公”经费支出情况</t>
  </si>
  <si>
    <t>2024年三公经费支出0.57万元，其中公务接待费0.1万元，车辆运行费0.47万元。</t>
  </si>
  <si>
    <t>二、绩效自评组织情况</t>
  </si>
  <si>
    <t>（一）前期准备</t>
  </si>
  <si>
    <t>根据全年度工作计划、项目任务书、项目实施方案及项目实施管理办法，做好前期准备工作。</t>
  </si>
  <si>
    <t>（二）组织实施</t>
  </si>
  <si>
    <t>成立领导小组，对每个项目的实施进行指导、监督、验收及总结。</t>
  </si>
  <si>
    <t>三、评价情况分析及综合评价结论</t>
  </si>
  <si>
    <t>梁河县科学技术协会整体运行取得好的履职效益，按质按量完成年度工作计划任务。全年来县科协及干部职工在履行职责中没有被上级通报批评过，在项目点群众对项目落实到位，满意度高，综合评价优。</t>
  </si>
  <si>
    <t>四、存在的问题和整改情况</t>
  </si>
  <si>
    <t>认真梳理存在问题，进行逐一进行整改，并加以落实到人。</t>
  </si>
  <si>
    <t>五、绩效自评结果应用情况</t>
  </si>
  <si>
    <t>通过自评能够查找到不足之处，以便在今后的工作中不再出现类似情况和改进不足。</t>
  </si>
  <si>
    <t>六、主要经验及做法</t>
  </si>
  <si>
    <t>领导重视财务管理、预决算组织、编报、审核、公开工作，并按排专人负责做好此项工作。</t>
  </si>
  <si>
    <t>七、其他需说明的情况</t>
  </si>
  <si>
    <t>无</t>
  </si>
  <si>
    <t>2024年度部门整体支出绩效自评表</t>
  </si>
  <si>
    <t>基本信息</t>
  </si>
  <si>
    <t>部门
名称</t>
  </si>
  <si>
    <t>梁河县科学技术协会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</si>
  <si>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</si>
  <si>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</si>
  <si>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</si>
  <si>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</si>
  <si>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</si>
  <si>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</si>
  <si>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</si>
  <si>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</si>
  <si>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</si>
  <si>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</si>
  <si>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</si>
  <si>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</si>
  <si>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</si>
  <si>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</si>
  <si>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</si>
  <si>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</si>
  <si>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围绕培养新型农民、适应新型城镇化快速发展形势、提升梁河城乡居民科学素质水平的工作重心，以普及实用技术、服务产业提升、完善科普公共服务为切入点，广泛营造科学氛围、弘扬科学精神、传播科学思想、倡导科学方法、普及科学知识。梁河县勐养镇“科普小镇建设项目”主要围绕“八个一”重点内容组织实施：1.扶持建立一个产业协会；2.建设一个微型科技场馆；3.组织开展一系列科普活动；4.培养一支科普人才队伍；5.建立一个专家工作站；6.创建一所科普示范学校；7.培训一批新型农民；8.打造一项特色科普工作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</si>
  <si>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</si>
  <si>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</si>
  <si>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</si>
  <si>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</si>
  <si>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</si>
  <si>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</si>
  <si>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</si>
  <si>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</si>
  <si>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</si>
  <si>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</si>
  <si>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</si>
  <si>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</si>
  <si>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建微型科技场馆</t>
  </si>
  <si>
    <t>＝</t>
  </si>
  <si>
    <t>个</t>
  </si>
  <si>
    <t>开展科普宣传培训</t>
  </si>
  <si>
    <t>≧</t>
  </si>
  <si>
    <t>批次</t>
  </si>
  <si>
    <t>质量指标</t>
  </si>
  <si>
    <t>逐年提高公民科学素质</t>
  </si>
  <si>
    <t>长期</t>
  </si>
  <si>
    <t>年</t>
  </si>
  <si>
    <t>时效指标</t>
  </si>
  <si>
    <t>完成时间</t>
  </si>
  <si>
    <t>成本指标</t>
  </si>
  <si>
    <t>万元</t>
  </si>
  <si>
    <t>效益指标</t>
  </si>
  <si>
    <t>经济效益指标</t>
  </si>
  <si>
    <t>逐年提高农民收入</t>
  </si>
  <si>
    <t>逐年</t>
  </si>
  <si>
    <t>社会效益指标</t>
  </si>
  <si>
    <t>开展科普宣传培训、逐步提高公民科学素质</t>
  </si>
  <si>
    <t>可持续影响指标</t>
  </si>
  <si>
    <t>满意度指标</t>
  </si>
  <si>
    <t>服务对象满意度指标等</t>
  </si>
  <si>
    <t>科普公共服务受众满意度</t>
  </si>
  <si>
    <t>%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</si>
  <si>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</si>
  <si>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</si>
  <si>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</si>
  <si>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</si>
  <si>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年初预算科普经费</t>
  </si>
  <si>
    <t>主管部门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</si>
  <si>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</si>
  <si>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</si>
  <si>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</si>
  <si>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</si>
  <si>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</si>
  <si>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</si>
  <si>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</si>
  <si>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</si>
  <si>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</si>
  <si>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</si>
  <si>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</si>
  <si>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</si>
  <si>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</si>
  <si>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1.科普活动及信息化建设，全国科普活动日、全国科技活动周、全县青少年科普活动周科普宣传；2.完成科普大蓬车宣教任务；3.创建科普示范基地1个；4.加强科协系统干部队伍能力提升技；5.农函大办学培训300人；6.新建农村专业技术协会1个，培育国家科普带头人1人</t>
  </si>
  <si>
    <t>年度指标值</t>
  </si>
  <si>
    <t>指标完成情况</t>
  </si>
  <si>
    <t>开展科普宣传</t>
  </si>
  <si>
    <t>≥</t>
  </si>
  <si>
    <t>场次</t>
  </si>
  <si>
    <t>逐步提升公民科学素质</t>
  </si>
  <si>
    <t>逐年提高</t>
  </si>
  <si>
    <t>差旅费</t>
  </si>
  <si>
    <t>≤</t>
  </si>
  <si>
    <t>办公费</t>
  </si>
  <si>
    <t>逐步提高公民科学素质</t>
  </si>
  <si>
    <t>受益群众满意度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</si>
  <si>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</si>
  <si>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</si>
  <si>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</si>
  <si>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</si>
  <si>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2022年基层科普行动计划专项资金</t>
  </si>
  <si>
    <t>一、梁河县公民科学素质建设工作经费；二是扩宽科普宣传渠道在县级媒体“葫芦丝之乡梁河”上开设科普专栏，面向全县居民开展科普宣传，营造“讲科学、爱科学、学科学、用科学”的良好氛围；三是慰问县级优秀科技工作者，发挥好党联系广大科技工作者桥梁和纽带作用。四是组织开展2022年全国公民（农民）科学素质网络知识竞答活动完成10万人次答题任务，助推我县公民科学素质提升。</t>
  </si>
  <si>
    <t>开展科普宣培训</t>
  </si>
  <si>
    <t>宣传活动人员保障率</t>
  </si>
  <si>
    <t>项目实施完成时间</t>
  </si>
  <si>
    <t>提升公民科学素质</t>
  </si>
  <si>
    <t>逐年提升</t>
  </si>
  <si>
    <t>逐步提升</t>
  </si>
  <si>
    <t>服务群众满意度</t>
  </si>
  <si>
    <t>2023年科普专项省对下转移支付</t>
  </si>
  <si>
    <t>建设一个微型科技场馆</t>
  </si>
  <si>
    <t>工作开展保障率</t>
  </si>
  <si>
    <t>项目完成时间</t>
  </si>
  <si>
    <t>专用设备购置</t>
  </si>
  <si>
    <t>公务用车运行维护费</t>
  </si>
  <si>
    <t>提高辖区受众科技意识</t>
  </si>
  <si>
    <t>逐步提高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</si>
</sst>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5" fillId="0" borderId="0">
      <alignment vertical="center"/>
    </xf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3" fillId="2" borderId="1" xfId="0" applyNumberFormat="1" applyFont="1" applyFill="1" applyBorder="1" applyAlignment="1" applyProtection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5" xfId="5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/>
    <xf numFmtId="10" fontId="0" fillId="0" borderId="0" xfId="0" applyNumberFormat="1"/>
    <xf numFmtId="0" fontId="2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10" fontId="2" fillId="0" borderId="0" xfId="0" applyNumberFormat="1" applyFont="1" applyFill="1" applyAlignment="1">
      <alignment horizontal="center"/>
    </xf>
    <xf numFmtId="10" fontId="7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topLeftCell="A7" workbookViewId="0">
      <selection activeCell="A12" sqref="$A12:$XFD12"/>
    </sheetView>
  </sheetViews>
  <sheetFormatPr defaultColWidth="9" defaultRowHeight="14.25" outlineLevelCol="2"/>
  <cols>
    <col min="1" max="1" width="22.125" customWidth="1"/>
    <col min="2" max="2" width="33.375" customWidth="1"/>
    <col min="3" max="3" width="116.875" customWidth="1"/>
  </cols>
  <sheetData>
    <row r="1" ht="27" spans="1:3">
      <c r="A1" s="3" t="s">
        <v>0</v>
      </c>
      <c r="B1" s="3"/>
      <c r="C1" s="3"/>
    </row>
    <row r="2" s="60" customFormat="1" ht="67" customHeight="1" spans="1:3">
      <c r="A2" s="61" t="s">
        <v>1</v>
      </c>
      <c r="B2" s="61" t="s">
        <v>2</v>
      </c>
      <c r="C2" s="62" t="s">
        <v>3</v>
      </c>
    </row>
    <row r="3" s="60" customFormat="1" ht="67" customHeight="1" spans="1:3">
      <c r="A3" s="61"/>
      <c r="B3" s="61" t="s">
        <v>4</v>
      </c>
      <c r="C3" s="62" t="s">
        <v>5</v>
      </c>
    </row>
    <row r="4" s="60" customFormat="1" ht="67" customHeight="1" spans="1:3">
      <c r="A4" s="61"/>
      <c r="B4" s="61" t="s">
        <v>6</v>
      </c>
      <c r="C4" s="62" t="s">
        <v>7</v>
      </c>
    </row>
    <row r="5" s="60" customFormat="1" ht="67" customHeight="1" spans="1:3">
      <c r="A5" s="61"/>
      <c r="B5" s="61" t="s">
        <v>8</v>
      </c>
      <c r="C5" s="62" t="s">
        <v>9</v>
      </c>
    </row>
    <row r="6" s="60" customFormat="1" ht="67" customHeight="1" spans="1:3">
      <c r="A6" s="61"/>
      <c r="B6" s="61" t="s">
        <v>10</v>
      </c>
      <c r="C6" s="62" t="s">
        <v>11</v>
      </c>
    </row>
    <row r="7" s="60" customFormat="1" ht="67" customHeight="1" spans="1:3">
      <c r="A7" s="61" t="s">
        <v>12</v>
      </c>
      <c r="B7" s="61" t="s">
        <v>13</v>
      </c>
      <c r="C7" s="62" t="s">
        <v>14</v>
      </c>
    </row>
    <row r="8" s="60" customFormat="1" ht="67" customHeight="1" spans="1:3">
      <c r="A8" s="61"/>
      <c r="B8" s="61" t="s">
        <v>15</v>
      </c>
      <c r="C8" s="62" t="s">
        <v>16</v>
      </c>
    </row>
    <row r="9" s="60" customFormat="1" ht="67" customHeight="1" spans="1:3">
      <c r="A9" s="61" t="s">
        <v>17</v>
      </c>
      <c r="B9" s="61"/>
      <c r="C9" s="62" t="s">
        <v>18</v>
      </c>
    </row>
    <row r="10" s="60" customFormat="1" ht="67" customHeight="1" spans="1:3">
      <c r="A10" s="61" t="s">
        <v>19</v>
      </c>
      <c r="B10" s="61"/>
      <c r="C10" s="62" t="s">
        <v>20</v>
      </c>
    </row>
    <row r="11" s="60" customFormat="1" ht="67" customHeight="1" spans="1:3">
      <c r="A11" s="61" t="s">
        <v>21</v>
      </c>
      <c r="B11" s="61"/>
      <c r="C11" s="62" t="s">
        <v>22</v>
      </c>
    </row>
    <row r="12" s="60" customFormat="1" ht="67" customHeight="1" spans="1:3">
      <c r="A12" s="61" t="s">
        <v>23</v>
      </c>
      <c r="B12" s="61"/>
      <c r="C12" s="62" t="s">
        <v>24</v>
      </c>
    </row>
    <row r="13" s="60" customFormat="1" ht="67" customHeight="1" spans="1:3">
      <c r="A13" s="61" t="s">
        <v>25</v>
      </c>
      <c r="B13" s="61"/>
      <c r="C13" s="63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7"/>
  <sheetViews>
    <sheetView topLeftCell="A11" workbookViewId="0">
      <selection activeCell="A25" sqref="$A2:$XFD25"/>
    </sheetView>
  </sheetViews>
  <sheetFormatPr defaultColWidth="9" defaultRowHeight="14.25"/>
  <cols>
    <col min="1" max="1" width="11" customWidth="1"/>
    <col min="2" max="2" width="11.2583333333333" customWidth="1"/>
    <col min="4" max="4" width="47.25" customWidth="1"/>
    <col min="7" max="7" width="9" style="24"/>
    <col min="8" max="8" width="10.7583333333333" style="24" customWidth="1"/>
    <col min="9" max="9" width="9.54166666666667" style="25"/>
  </cols>
  <sheetData>
    <row r="1" s="22" customFormat="1" ht="27" spans="1:11">
      <c r="A1" s="3" t="s">
        <v>27</v>
      </c>
      <c r="B1" s="3"/>
      <c r="C1" s="3"/>
      <c r="D1" s="3"/>
      <c r="E1" s="3"/>
      <c r="F1" s="3"/>
      <c r="G1" s="26"/>
      <c r="H1" s="26"/>
      <c r="I1" s="46"/>
      <c r="J1" s="3"/>
      <c r="K1" s="3"/>
    </row>
    <row r="2" s="2" customFormat="1" ht="27" customHeight="1" spans="1:11">
      <c r="A2" s="27" t="s">
        <v>28</v>
      </c>
      <c r="B2" s="27"/>
      <c r="C2" s="27"/>
      <c r="D2" s="27"/>
      <c r="E2" s="27"/>
      <c r="F2" s="27"/>
      <c r="G2" s="28"/>
      <c r="H2" s="28"/>
      <c r="I2" s="47"/>
      <c r="J2" s="27"/>
      <c r="K2" s="27"/>
    </row>
    <row r="3" s="2" customFormat="1" ht="32" customHeight="1" spans="1:11">
      <c r="A3" s="5" t="s">
        <v>29</v>
      </c>
      <c r="B3" s="4" t="s">
        <v>30</v>
      </c>
      <c r="C3" s="4"/>
      <c r="D3" s="4"/>
      <c r="E3" s="4"/>
      <c r="F3" s="4"/>
      <c r="G3" s="29"/>
      <c r="H3" s="29"/>
      <c r="I3" s="6"/>
      <c r="J3" s="4"/>
      <c r="K3" s="4"/>
    </row>
    <row r="4" s="2" customFormat="1" ht="40" customHeight="1" spans="1:11">
      <c r="A4" s="5" t="s">
        <v>31</v>
      </c>
      <c r="B4" s="30" t="s">
        <v>32</v>
      </c>
      <c r="C4" s="30"/>
      <c r="D4" s="30"/>
      <c r="E4" s="5" t="s">
        <v>33</v>
      </c>
      <c r="F4" s="5" t="s">
        <v>34</v>
      </c>
      <c r="G4" s="31" t="s">
        <v>35</v>
      </c>
      <c r="H4" s="29" t="s">
        <v>36</v>
      </c>
      <c r="I4" s="6" t="s">
        <v>37</v>
      </c>
      <c r="J4" s="5" t="s">
        <v>38</v>
      </c>
      <c r="K4" s="30" t="s">
        <v>39</v>
      </c>
    </row>
    <row r="5" s="2" customFormat="1" ht="30" customHeight="1" spans="1:11">
      <c r="A5" s="10"/>
      <c r="B5" s="30" t="s">
        <v>40</v>
      </c>
      <c r="C5" s="30"/>
      <c r="D5" s="30"/>
      <c r="E5" s="4">
        <v>125.78</v>
      </c>
      <c r="F5" s="4">
        <v>-19.03</v>
      </c>
      <c r="G5" s="29">
        <v>106.75</v>
      </c>
      <c r="H5" s="29">
        <v>106.75</v>
      </c>
      <c r="I5" s="48">
        <f t="shared" ref="I5:I10" si="0">H5/G5</f>
        <v>1</v>
      </c>
      <c r="J5" s="30"/>
      <c r="K5" s="49"/>
    </row>
    <row r="6" s="2" customFormat="1" ht="30" customHeight="1" spans="1:11">
      <c r="A6" s="10"/>
      <c r="B6" s="4" t="s">
        <v>41</v>
      </c>
      <c r="C6" s="30" t="s">
        <v>40</v>
      </c>
      <c r="D6" s="30"/>
      <c r="E6" s="30">
        <v>94.78</v>
      </c>
      <c r="F6" s="30">
        <v>-7.26</v>
      </c>
      <c r="G6" s="29">
        <v>87.52</v>
      </c>
      <c r="H6" s="32">
        <v>87.52</v>
      </c>
      <c r="I6" s="48">
        <f t="shared" si="0"/>
        <v>1</v>
      </c>
      <c r="J6" s="50"/>
      <c r="K6" s="49"/>
    </row>
    <row r="7" s="2" customFormat="1" ht="30" customHeight="1" spans="1:11">
      <c r="A7" s="10"/>
      <c r="B7" s="4" t="s">
        <v>42</v>
      </c>
      <c r="C7" s="30" t="s">
        <v>40</v>
      </c>
      <c r="D7" s="30"/>
      <c r="E7" s="30">
        <v>31</v>
      </c>
      <c r="F7" s="30">
        <v>-11.77</v>
      </c>
      <c r="G7" s="29">
        <v>19.23</v>
      </c>
      <c r="H7" s="32">
        <v>19.23</v>
      </c>
      <c r="I7" s="48">
        <f t="shared" si="0"/>
        <v>1</v>
      </c>
      <c r="J7" s="50"/>
      <c r="K7" s="49"/>
    </row>
    <row r="8" s="2" customFormat="1" ht="30" customHeight="1" spans="1:11">
      <c r="A8" s="10"/>
      <c r="B8" s="4"/>
      <c r="C8" s="30" t="s">
        <v>43</v>
      </c>
      <c r="D8" s="30"/>
      <c r="E8" s="30">
        <v>31</v>
      </c>
      <c r="F8" s="30">
        <v>-11.77</v>
      </c>
      <c r="G8" s="29">
        <v>19.23</v>
      </c>
      <c r="H8" s="32">
        <v>19.23</v>
      </c>
      <c r="I8" s="48">
        <f t="shared" si="0"/>
        <v>1</v>
      </c>
      <c r="J8" s="50"/>
      <c r="K8" s="49"/>
    </row>
    <row r="9" s="2" customFormat="1" ht="30" customHeight="1" spans="1:11">
      <c r="A9" s="10"/>
      <c r="B9" s="4"/>
      <c r="C9" s="30" t="s">
        <v>44</v>
      </c>
      <c r="D9" s="30"/>
      <c r="E9" s="30"/>
      <c r="F9" s="30"/>
      <c r="G9" s="29">
        <f>F9+E9</f>
        <v>0</v>
      </c>
      <c r="H9" s="32"/>
      <c r="I9" s="48"/>
      <c r="J9" s="50"/>
      <c r="K9" s="49"/>
    </row>
    <row r="10" s="2" customFormat="1" ht="30" customHeight="1" spans="1:11">
      <c r="A10" s="11"/>
      <c r="B10" s="4"/>
      <c r="C10" s="30" t="s">
        <v>45</v>
      </c>
      <c r="D10" s="30"/>
      <c r="E10" s="30"/>
      <c r="F10" s="30"/>
      <c r="G10" s="29">
        <f>F10+E10</f>
        <v>0</v>
      </c>
      <c r="H10" s="32"/>
      <c r="I10" s="48"/>
      <c r="J10" s="50"/>
      <c r="K10" s="49"/>
    </row>
    <row r="11" s="2" customFormat="1" ht="120" customHeight="1" spans="1:11">
      <c r="A11" s="5" t="s">
        <v>46</v>
      </c>
      <c r="B11" s="4" t="s">
        <v>47</v>
      </c>
      <c r="C11" s="4"/>
      <c r="D11" s="4"/>
      <c r="E11" s="4"/>
      <c r="F11" s="4"/>
      <c r="G11" s="29"/>
      <c r="H11" s="29"/>
      <c r="I11" s="6"/>
      <c r="J11" s="4"/>
      <c r="K11" s="4"/>
    </row>
    <row r="12" s="2" customFormat="1" ht="32" customHeight="1" spans="1:11">
      <c r="A12" s="27" t="s">
        <v>48</v>
      </c>
      <c r="B12" s="27"/>
      <c r="C12" s="27"/>
      <c r="D12" s="27"/>
      <c r="E12" s="27"/>
      <c r="F12" s="27"/>
      <c r="G12" s="28"/>
      <c r="H12" s="28"/>
      <c r="I12" s="47"/>
      <c r="J12" s="27"/>
      <c r="K12" s="27"/>
    </row>
    <row r="13" s="2" customFormat="1" ht="15.75" customHeight="1" spans="1:11">
      <c r="A13" s="30" t="s">
        <v>49</v>
      </c>
      <c r="B13" s="30"/>
      <c r="C13" s="30"/>
      <c r="D13" s="30"/>
      <c r="E13" s="5" t="s">
        <v>50</v>
      </c>
      <c r="F13" s="4" t="s">
        <v>51</v>
      </c>
      <c r="G13" s="31" t="s">
        <v>52</v>
      </c>
      <c r="H13" s="31" t="s">
        <v>53</v>
      </c>
      <c r="I13" s="51" t="s">
        <v>54</v>
      </c>
      <c r="J13" s="52"/>
      <c r="K13" s="39"/>
    </row>
    <row r="14" s="2" customFormat="1" ht="28" customHeight="1" spans="1:11">
      <c r="A14" s="5" t="s">
        <v>55</v>
      </c>
      <c r="B14" s="30" t="s">
        <v>56</v>
      </c>
      <c r="C14" s="30"/>
      <c r="D14" s="30" t="s">
        <v>57</v>
      </c>
      <c r="E14" s="33"/>
      <c r="F14" s="4"/>
      <c r="G14" s="34"/>
      <c r="H14" s="34"/>
      <c r="I14" s="53"/>
      <c r="J14" s="54"/>
      <c r="K14" s="55"/>
    </row>
    <row r="15" s="2" customFormat="1" ht="36" customHeight="1" spans="1:11">
      <c r="A15" s="4" t="s">
        <v>58</v>
      </c>
      <c r="B15" s="30" t="s">
        <v>59</v>
      </c>
      <c r="C15" s="30"/>
      <c r="D15" s="30" t="s">
        <v>60</v>
      </c>
      <c r="E15" s="4" t="s">
        <v>61</v>
      </c>
      <c r="F15" s="4">
        <v>1</v>
      </c>
      <c r="G15" s="29" t="s">
        <v>62</v>
      </c>
      <c r="H15" s="35">
        <v>1</v>
      </c>
      <c r="I15" s="6" t="s">
        <v>26</v>
      </c>
      <c r="J15" s="4"/>
      <c r="K15" s="4"/>
    </row>
    <row r="16" s="2" customFormat="1" ht="36" customHeight="1" spans="1:11">
      <c r="A16" s="4"/>
      <c r="B16" s="36" t="s">
        <v>59</v>
      </c>
      <c r="C16" s="37"/>
      <c r="D16" s="4" t="s">
        <v>63</v>
      </c>
      <c r="E16" s="19" t="s">
        <v>64</v>
      </c>
      <c r="F16" s="4">
        <v>10</v>
      </c>
      <c r="G16" s="29" t="s">
        <v>65</v>
      </c>
      <c r="H16" s="35">
        <v>10</v>
      </c>
      <c r="I16" s="56" t="s">
        <v>26</v>
      </c>
      <c r="J16" s="57"/>
      <c r="K16" s="58"/>
    </row>
    <row r="17" s="23" customFormat="1" ht="36" customHeight="1" spans="1:11">
      <c r="A17" s="4"/>
      <c r="B17" s="4" t="s">
        <v>66</v>
      </c>
      <c r="C17" s="4"/>
      <c r="D17" s="4" t="s">
        <v>67</v>
      </c>
      <c r="E17" s="19" t="s">
        <v>64</v>
      </c>
      <c r="F17" s="4" t="s">
        <v>68</v>
      </c>
      <c r="G17" s="29" t="s">
        <v>69</v>
      </c>
      <c r="H17" s="35">
        <v>1</v>
      </c>
      <c r="I17" s="6" t="s">
        <v>26</v>
      </c>
      <c r="J17" s="4"/>
      <c r="K17" s="4"/>
    </row>
    <row r="18" s="2" customFormat="1" ht="36" customHeight="1" spans="1:11">
      <c r="A18" s="30"/>
      <c r="B18" s="30" t="s">
        <v>70</v>
      </c>
      <c r="C18" s="30"/>
      <c r="D18" s="4" t="s">
        <v>71</v>
      </c>
      <c r="E18" s="4" t="s">
        <v>61</v>
      </c>
      <c r="F18" s="4">
        <v>1</v>
      </c>
      <c r="G18" s="29" t="s">
        <v>69</v>
      </c>
      <c r="H18" s="35">
        <v>1</v>
      </c>
      <c r="I18" s="6" t="s">
        <v>26</v>
      </c>
      <c r="J18" s="4"/>
      <c r="K18" s="4"/>
    </row>
    <row r="19" s="2" customFormat="1" ht="36" customHeight="1" spans="1:11">
      <c r="A19" s="30"/>
      <c r="B19" s="30" t="s">
        <v>72</v>
      </c>
      <c r="C19" s="30"/>
      <c r="D19" s="4" t="s">
        <v>41</v>
      </c>
      <c r="E19" s="4" t="s">
        <v>61</v>
      </c>
      <c r="F19" s="4">
        <v>87.52</v>
      </c>
      <c r="G19" s="29" t="s">
        <v>73</v>
      </c>
      <c r="H19" s="35">
        <v>87.52</v>
      </c>
      <c r="I19" s="56" t="s">
        <v>26</v>
      </c>
      <c r="J19" s="57"/>
      <c r="K19" s="58"/>
    </row>
    <row r="20" s="2" customFormat="1" ht="36" customHeight="1" spans="1:11">
      <c r="A20" s="30"/>
      <c r="B20" s="30" t="s">
        <v>72</v>
      </c>
      <c r="C20" s="30"/>
      <c r="D20" s="30" t="s">
        <v>42</v>
      </c>
      <c r="E20" s="4" t="s">
        <v>61</v>
      </c>
      <c r="F20" s="4">
        <v>19.23</v>
      </c>
      <c r="G20" s="29" t="s">
        <v>73</v>
      </c>
      <c r="H20" s="35">
        <v>19.23</v>
      </c>
      <c r="I20" s="6" t="s">
        <v>26</v>
      </c>
      <c r="J20" s="4"/>
      <c r="K20" s="4"/>
    </row>
    <row r="21" s="2" customFormat="1" ht="36" customHeight="1" spans="1:11">
      <c r="A21" s="4" t="s">
        <v>74</v>
      </c>
      <c r="B21" s="38" t="s">
        <v>75</v>
      </c>
      <c r="C21" s="39"/>
      <c r="D21" s="4" t="s">
        <v>76</v>
      </c>
      <c r="E21" s="19" t="s">
        <v>64</v>
      </c>
      <c r="F21" s="30" t="s">
        <v>77</v>
      </c>
      <c r="G21" s="40" t="s">
        <v>69</v>
      </c>
      <c r="H21" s="41">
        <v>1</v>
      </c>
      <c r="I21" s="6" t="s">
        <v>26</v>
      </c>
      <c r="J21" s="4"/>
      <c r="K21" s="4"/>
    </row>
    <row r="22" s="2" customFormat="1" ht="36" customHeight="1" spans="1:11">
      <c r="A22" s="30"/>
      <c r="B22" s="38" t="s">
        <v>78</v>
      </c>
      <c r="C22" s="39"/>
      <c r="D22" s="4" t="s">
        <v>79</v>
      </c>
      <c r="E22" s="19" t="s">
        <v>64</v>
      </c>
      <c r="F22" s="30" t="s">
        <v>68</v>
      </c>
      <c r="G22" s="40" t="s">
        <v>69</v>
      </c>
      <c r="H22" s="41">
        <v>1</v>
      </c>
      <c r="I22" s="6" t="s">
        <v>26</v>
      </c>
      <c r="J22" s="4"/>
      <c r="K22" s="4"/>
    </row>
    <row r="23" s="2" customFormat="1" ht="36" customHeight="1" spans="1:11">
      <c r="A23" s="30"/>
      <c r="B23" s="38" t="s">
        <v>80</v>
      </c>
      <c r="C23" s="39"/>
      <c r="D23" s="4" t="s">
        <v>79</v>
      </c>
      <c r="E23" s="19" t="s">
        <v>64</v>
      </c>
      <c r="F23" s="30" t="s">
        <v>68</v>
      </c>
      <c r="G23" s="40" t="s">
        <v>69</v>
      </c>
      <c r="H23" s="41">
        <v>1</v>
      </c>
      <c r="I23" s="6" t="s">
        <v>26</v>
      </c>
      <c r="J23" s="4"/>
      <c r="K23" s="4"/>
    </row>
    <row r="24" s="2" customFormat="1" ht="36" customHeight="1" spans="1:11">
      <c r="A24" s="4" t="s">
        <v>81</v>
      </c>
      <c r="B24" s="38" t="s">
        <v>82</v>
      </c>
      <c r="C24" s="39"/>
      <c r="D24" s="4" t="s">
        <v>83</v>
      </c>
      <c r="E24" s="19" t="s">
        <v>64</v>
      </c>
      <c r="F24" s="30">
        <v>95</v>
      </c>
      <c r="G24" s="40" t="s">
        <v>84</v>
      </c>
      <c r="H24" s="42">
        <v>1</v>
      </c>
      <c r="I24" s="6" t="s">
        <v>26</v>
      </c>
      <c r="J24" s="4"/>
      <c r="K24" s="4"/>
    </row>
    <row r="25" s="2" customFormat="1" ht="62" customHeight="1" spans="1:11">
      <c r="A25" s="4" t="s">
        <v>85</v>
      </c>
      <c r="B25" s="4" t="s">
        <v>26</v>
      </c>
      <c r="C25" s="4"/>
      <c r="D25" s="4"/>
      <c r="E25" s="4"/>
      <c r="F25" s="4"/>
      <c r="G25" s="29"/>
      <c r="H25" s="29"/>
      <c r="I25" s="6"/>
      <c r="J25" s="4"/>
      <c r="K25" s="4"/>
    </row>
    <row r="26" s="22" customFormat="1" spans="1:11">
      <c r="A26" s="43" t="s">
        <v>86</v>
      </c>
      <c r="B26" s="44"/>
      <c r="C26" s="44"/>
      <c r="D26" s="44"/>
      <c r="E26" s="44"/>
      <c r="F26" s="44"/>
      <c r="G26" s="45"/>
      <c r="H26" s="45"/>
      <c r="I26" s="59"/>
      <c r="J26" s="44"/>
      <c r="K26" s="44"/>
    </row>
    <row r="27" s="22" customFormat="1" spans="1:11">
      <c r="A27" s="44"/>
      <c r="B27" s="44"/>
      <c r="C27" s="44"/>
      <c r="D27" s="44"/>
      <c r="E27" s="44"/>
      <c r="F27" s="44"/>
      <c r="G27" s="45"/>
      <c r="H27" s="45"/>
      <c r="I27" s="59"/>
      <c r="J27" s="44"/>
      <c r="K27" s="44"/>
    </row>
  </sheetData>
  <mergeCells count="46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K25"/>
    <mergeCell ref="A4:A10"/>
    <mergeCell ref="A15:A20"/>
    <mergeCell ref="A21:A23"/>
    <mergeCell ref="B7:B10"/>
    <mergeCell ref="E13:E14"/>
    <mergeCell ref="F13:F14"/>
    <mergeCell ref="G13:G14"/>
    <mergeCell ref="H13:H14"/>
    <mergeCell ref="K5:K10"/>
    <mergeCell ref="I13:K14"/>
    <mergeCell ref="A26:K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7"/>
  <sheetViews>
    <sheetView tabSelected="1" topLeftCell="A7" workbookViewId="0">
      <selection activeCell="C20" sqref="C20"/>
    </sheetView>
  </sheetViews>
  <sheetFormatPr defaultColWidth="9" defaultRowHeight="14.25"/>
  <cols>
    <col min="1" max="1" width="11.5" customWidth="1"/>
    <col min="2" max="2" width="21.2583333333333" customWidth="1"/>
    <col min="3" max="3" width="38.5" customWidth="1"/>
    <col min="5" max="5" width="22.5" customWidth="1"/>
    <col min="7" max="7" width="10.7583333333333" customWidth="1"/>
    <col min="10" max="10" width="14.125" customWidth="1"/>
  </cols>
  <sheetData>
    <row r="1" ht="27" spans="1:10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88</v>
      </c>
      <c r="B2" s="4" t="s">
        <v>89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90</v>
      </c>
      <c r="B3" s="4"/>
      <c r="C3" s="4"/>
      <c r="D3" s="4"/>
      <c r="E3" s="5" t="s">
        <v>91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92</v>
      </c>
      <c r="B4" s="4"/>
      <c r="C4" s="5" t="s">
        <v>33</v>
      </c>
      <c r="D4" s="5" t="s">
        <v>93</v>
      </c>
      <c r="E4" s="5" t="s">
        <v>94</v>
      </c>
      <c r="F4" s="4" t="s">
        <v>95</v>
      </c>
      <c r="G4" s="4"/>
      <c r="H4" s="4" t="s">
        <v>96</v>
      </c>
      <c r="I4" s="4" t="s">
        <v>97</v>
      </c>
      <c r="J4" s="4"/>
    </row>
    <row r="5" s="1" customFormat="1" ht="31" customHeight="1" spans="1:10">
      <c r="A5" s="4"/>
      <c r="B5" s="4" t="s">
        <v>40</v>
      </c>
      <c r="C5" s="4">
        <v>28</v>
      </c>
      <c r="D5" s="4">
        <v>1.66</v>
      </c>
      <c r="E5" s="4">
        <v>1.66</v>
      </c>
      <c r="F5" s="4">
        <v>10</v>
      </c>
      <c r="G5" s="4"/>
      <c r="H5" s="6">
        <v>1</v>
      </c>
      <c r="I5" s="4">
        <v>10</v>
      </c>
      <c r="J5" s="4"/>
    </row>
    <row r="6" s="1" customFormat="1" ht="31" customHeight="1" spans="1:10">
      <c r="A6" s="4"/>
      <c r="B6" s="4" t="s">
        <v>43</v>
      </c>
      <c r="C6" s="4">
        <v>28</v>
      </c>
      <c r="D6" s="4">
        <v>1.66</v>
      </c>
      <c r="E6" s="4">
        <v>1.66</v>
      </c>
      <c r="F6" s="4" t="s">
        <v>98</v>
      </c>
      <c r="G6" s="4"/>
      <c r="H6" s="4" t="s">
        <v>98</v>
      </c>
      <c r="I6" s="4" t="s">
        <v>98</v>
      </c>
      <c r="J6" s="4"/>
    </row>
    <row r="7" s="1" customFormat="1" ht="31" customHeight="1" spans="1:10">
      <c r="A7" s="4"/>
      <c r="B7" s="4" t="s">
        <v>99</v>
      </c>
      <c r="C7" s="4">
        <v>0</v>
      </c>
      <c r="D7" s="4">
        <v>0</v>
      </c>
      <c r="E7" s="4">
        <v>0</v>
      </c>
      <c r="F7" s="4" t="s">
        <v>98</v>
      </c>
      <c r="G7" s="4"/>
      <c r="H7" s="4" t="s">
        <v>98</v>
      </c>
      <c r="I7" s="4" t="s">
        <v>98</v>
      </c>
      <c r="J7" s="4"/>
    </row>
    <row r="8" s="1" customFormat="1" ht="31" customHeight="1" spans="1:10">
      <c r="A8" s="4"/>
      <c r="B8" s="4" t="s">
        <v>100</v>
      </c>
      <c r="C8" s="4">
        <v>0</v>
      </c>
      <c r="D8" s="4">
        <v>0</v>
      </c>
      <c r="E8" s="4">
        <v>0</v>
      </c>
      <c r="F8" s="4" t="s">
        <v>98</v>
      </c>
      <c r="G8" s="4"/>
      <c r="H8" s="4" t="s">
        <v>98</v>
      </c>
      <c r="I8" s="4" t="s">
        <v>98</v>
      </c>
      <c r="J8" s="4"/>
    </row>
    <row r="9" s="1" customFormat="1" ht="29" customHeight="1" spans="1:10">
      <c r="A9" s="7" t="s">
        <v>101</v>
      </c>
      <c r="B9" s="7"/>
      <c r="C9" s="7"/>
      <c r="D9" s="7"/>
      <c r="E9" s="7"/>
      <c r="F9" s="7"/>
      <c r="G9" s="7" t="s">
        <v>102</v>
      </c>
      <c r="H9" s="7"/>
      <c r="I9" s="7"/>
      <c r="J9" s="7"/>
    </row>
    <row r="10" s="1" customFormat="1" ht="169" customHeight="1" spans="1:10">
      <c r="A10" s="7" t="s">
        <v>103</v>
      </c>
      <c r="B10" s="7" t="s">
        <v>104</v>
      </c>
      <c r="C10" s="7"/>
      <c r="D10" s="7"/>
      <c r="E10" s="7"/>
      <c r="F10" s="7"/>
      <c r="G10" s="7" t="s">
        <v>104</v>
      </c>
      <c r="H10" s="7"/>
      <c r="I10" s="7"/>
      <c r="J10" s="7"/>
    </row>
    <row r="11" s="1" customFormat="1" ht="30" customHeight="1" spans="1:10">
      <c r="A11" s="7" t="s">
        <v>49</v>
      </c>
      <c r="B11" s="7"/>
      <c r="C11" s="7"/>
      <c r="D11" s="7" t="s">
        <v>105</v>
      </c>
      <c r="E11" s="7"/>
      <c r="F11" s="7"/>
      <c r="G11" s="7" t="s">
        <v>106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95</v>
      </c>
      <c r="I12" s="7" t="s">
        <v>97</v>
      </c>
      <c r="J12" s="7" t="s">
        <v>54</v>
      </c>
    </row>
    <row r="13" s="1" customFormat="1" ht="31" customHeight="1" spans="1:10">
      <c r="A13" s="4" t="s">
        <v>58</v>
      </c>
      <c r="B13" s="4" t="s">
        <v>59</v>
      </c>
      <c r="C13" s="4" t="s">
        <v>107</v>
      </c>
      <c r="D13" s="4" t="s">
        <v>108</v>
      </c>
      <c r="E13" s="4">
        <v>10</v>
      </c>
      <c r="F13" s="7" t="s">
        <v>109</v>
      </c>
      <c r="G13" s="15">
        <v>10</v>
      </c>
      <c r="H13" s="7">
        <v>10</v>
      </c>
      <c r="I13" s="7">
        <v>10</v>
      </c>
      <c r="J13" s="7" t="s">
        <v>26</v>
      </c>
    </row>
    <row r="14" s="1" customFormat="1" ht="31" customHeight="1" spans="1:10">
      <c r="A14" s="4"/>
      <c r="B14" s="4" t="s">
        <v>66</v>
      </c>
      <c r="C14" s="20" t="s">
        <v>110</v>
      </c>
      <c r="D14" s="4" t="s">
        <v>108</v>
      </c>
      <c r="E14" s="21" t="s">
        <v>111</v>
      </c>
      <c r="F14" s="7" t="s">
        <v>69</v>
      </c>
      <c r="G14" s="15">
        <v>1</v>
      </c>
      <c r="H14" s="7">
        <v>10</v>
      </c>
      <c r="I14" s="7">
        <v>10</v>
      </c>
      <c r="J14" s="7" t="s">
        <v>26</v>
      </c>
    </row>
    <row r="15" s="1" customFormat="1" ht="31" customHeight="1" spans="1:10">
      <c r="A15" s="4"/>
      <c r="B15" s="4" t="s">
        <v>70</v>
      </c>
      <c r="C15" s="4" t="s">
        <v>71</v>
      </c>
      <c r="D15" s="4" t="s">
        <v>61</v>
      </c>
      <c r="E15" s="4">
        <v>1</v>
      </c>
      <c r="F15" s="7" t="s">
        <v>69</v>
      </c>
      <c r="G15" s="15">
        <v>1</v>
      </c>
      <c r="H15" s="7">
        <v>10</v>
      </c>
      <c r="I15" s="7">
        <v>10</v>
      </c>
      <c r="J15" s="7" t="s">
        <v>26</v>
      </c>
    </row>
    <row r="16" s="1" customFormat="1" ht="31" customHeight="1" spans="1:10">
      <c r="A16" s="4"/>
      <c r="B16" s="4" t="s">
        <v>72</v>
      </c>
      <c r="C16" s="4" t="s">
        <v>112</v>
      </c>
      <c r="D16" s="4" t="s">
        <v>113</v>
      </c>
      <c r="E16" s="4">
        <v>1.18</v>
      </c>
      <c r="F16" s="7" t="s">
        <v>73</v>
      </c>
      <c r="G16" s="15">
        <v>1.18</v>
      </c>
      <c r="H16" s="7">
        <v>10</v>
      </c>
      <c r="I16" s="7">
        <v>10</v>
      </c>
      <c r="J16" s="7" t="s">
        <v>26</v>
      </c>
    </row>
    <row r="17" s="1" customFormat="1" ht="31" customHeight="1" spans="1:10">
      <c r="A17" s="4"/>
      <c r="B17" s="4" t="s">
        <v>72</v>
      </c>
      <c r="C17" s="4" t="s">
        <v>114</v>
      </c>
      <c r="D17" s="4" t="s">
        <v>113</v>
      </c>
      <c r="E17" s="4">
        <v>0.48</v>
      </c>
      <c r="F17" s="7" t="s">
        <v>73</v>
      </c>
      <c r="G17" s="15">
        <v>0.48</v>
      </c>
      <c r="H17" s="7">
        <v>10</v>
      </c>
      <c r="I17" s="7">
        <v>10</v>
      </c>
      <c r="J17" s="7" t="s">
        <v>26</v>
      </c>
    </row>
    <row r="18" s="1" customFormat="1" ht="31" customHeight="1" spans="1:10">
      <c r="A18" s="4" t="s">
        <v>74</v>
      </c>
      <c r="B18" s="4" t="s">
        <v>78</v>
      </c>
      <c r="C18" s="4" t="s">
        <v>110</v>
      </c>
      <c r="D18" s="4" t="s">
        <v>108</v>
      </c>
      <c r="E18" s="21" t="s">
        <v>111</v>
      </c>
      <c r="F18" s="7" t="s">
        <v>69</v>
      </c>
      <c r="G18" s="15">
        <v>1</v>
      </c>
      <c r="H18" s="7">
        <v>15</v>
      </c>
      <c r="I18" s="7">
        <v>15</v>
      </c>
      <c r="J18" s="7" t="s">
        <v>26</v>
      </c>
    </row>
    <row r="19" s="1" customFormat="1" ht="31" customHeight="1" spans="1:10">
      <c r="A19" s="4"/>
      <c r="B19" s="4" t="s">
        <v>80</v>
      </c>
      <c r="C19" s="4" t="s">
        <v>115</v>
      </c>
      <c r="D19" s="4" t="s">
        <v>108</v>
      </c>
      <c r="E19" s="21" t="s">
        <v>111</v>
      </c>
      <c r="F19" s="7" t="s">
        <v>69</v>
      </c>
      <c r="G19" s="15">
        <v>1</v>
      </c>
      <c r="H19" s="7">
        <v>15</v>
      </c>
      <c r="I19" s="7">
        <v>15</v>
      </c>
      <c r="J19" s="7" t="s">
        <v>26</v>
      </c>
    </row>
    <row r="20" s="1" customFormat="1" ht="41" customHeight="1" spans="1:10">
      <c r="A20" s="4" t="s">
        <v>81</v>
      </c>
      <c r="B20" s="5" t="s">
        <v>82</v>
      </c>
      <c r="C20" s="4" t="s">
        <v>116</v>
      </c>
      <c r="D20" s="4" t="s">
        <v>108</v>
      </c>
      <c r="E20" s="4">
        <v>95</v>
      </c>
      <c r="F20" s="4" t="s">
        <v>84</v>
      </c>
      <c r="G20" s="12">
        <v>1</v>
      </c>
      <c r="H20" s="4">
        <v>10</v>
      </c>
      <c r="I20" s="4">
        <v>10</v>
      </c>
      <c r="J20" s="4" t="s">
        <v>26</v>
      </c>
    </row>
    <row r="21" s="1" customFormat="1" ht="31" customHeight="1" spans="1:10">
      <c r="A21" s="4" t="s">
        <v>117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118</v>
      </c>
      <c r="B22" s="4">
        <v>100</v>
      </c>
      <c r="C22" s="4"/>
      <c r="D22" s="4"/>
      <c r="E22" s="4"/>
      <c r="F22" s="4"/>
      <c r="G22" s="4"/>
      <c r="H22" s="4"/>
      <c r="I22" s="4">
        <v>100</v>
      </c>
      <c r="J22" s="4" t="s">
        <v>119</v>
      </c>
    </row>
    <row r="23" spans="1:10">
      <c r="A23" s="13" t="s">
        <v>120</v>
      </c>
      <c r="B23" s="14"/>
      <c r="C23" s="14"/>
      <c r="D23" s="14"/>
      <c r="E23" s="14"/>
      <c r="F23" s="14"/>
      <c r="G23" s="14"/>
      <c r="H23" s="14"/>
      <c r="I23" s="14"/>
      <c r="J23" s="14"/>
    </row>
    <row r="24" spans="1:10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7"/>
    <mergeCell ref="A18:A19"/>
    <mergeCell ref="A23:J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7"/>
  <sheetViews>
    <sheetView topLeftCell="A10" workbookViewId="0">
      <selection activeCell="A22" sqref="$A2:$XFD22"/>
    </sheetView>
  </sheetViews>
  <sheetFormatPr defaultColWidth="9" defaultRowHeight="14.25"/>
  <cols>
    <col min="1" max="1" width="11.5" customWidth="1"/>
    <col min="2" max="2" width="21.2583333333333" customWidth="1"/>
    <col min="3" max="3" width="28" customWidth="1"/>
    <col min="4" max="4" width="12.625"/>
    <col min="5" max="5" width="23.25" customWidth="1"/>
    <col min="7" max="7" width="10.7583333333333" customWidth="1"/>
    <col min="10" max="10" width="14.125" customWidth="1"/>
  </cols>
  <sheetData>
    <row r="1" ht="27" spans="1:10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88</v>
      </c>
      <c r="B2" s="4" t="s">
        <v>121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90</v>
      </c>
      <c r="B3" s="4"/>
      <c r="C3" s="4"/>
      <c r="D3" s="4"/>
      <c r="E3" s="5" t="s">
        <v>91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92</v>
      </c>
      <c r="B4" s="4"/>
      <c r="C4" s="5" t="s">
        <v>33</v>
      </c>
      <c r="D4" s="5" t="s">
        <v>93</v>
      </c>
      <c r="E4" s="5" t="s">
        <v>94</v>
      </c>
      <c r="F4" s="4" t="s">
        <v>95</v>
      </c>
      <c r="G4" s="4"/>
      <c r="H4" s="4" t="s">
        <v>96</v>
      </c>
      <c r="I4" s="4" t="s">
        <v>97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2.35</v>
      </c>
      <c r="E5" s="4">
        <v>2.35</v>
      </c>
      <c r="F5" s="4">
        <v>10</v>
      </c>
      <c r="G5" s="4"/>
      <c r="H5" s="6">
        <f>E5/D5</f>
        <v>1</v>
      </c>
      <c r="I5" s="4">
        <v>10</v>
      </c>
      <c r="J5" s="4"/>
    </row>
    <row r="6" s="1" customFormat="1" ht="31" customHeight="1" spans="1:10">
      <c r="A6" s="4"/>
      <c r="B6" s="4" t="s">
        <v>43</v>
      </c>
      <c r="C6" s="4">
        <v>0</v>
      </c>
      <c r="D6" s="4">
        <v>2.35</v>
      </c>
      <c r="E6" s="4">
        <v>2.35</v>
      </c>
      <c r="F6" s="4" t="s">
        <v>98</v>
      </c>
      <c r="G6" s="4"/>
      <c r="H6" s="4" t="s">
        <v>98</v>
      </c>
      <c r="I6" s="4" t="s">
        <v>98</v>
      </c>
      <c r="J6" s="4"/>
    </row>
    <row r="7" s="1" customFormat="1" ht="31" customHeight="1" spans="1:10">
      <c r="A7" s="4"/>
      <c r="B7" s="4" t="s">
        <v>99</v>
      </c>
      <c r="C7" s="4">
        <v>0</v>
      </c>
      <c r="D7" s="4">
        <v>0</v>
      </c>
      <c r="E7" s="4">
        <v>0</v>
      </c>
      <c r="F7" s="4" t="s">
        <v>98</v>
      </c>
      <c r="G7" s="4"/>
      <c r="H7" s="4" t="s">
        <v>98</v>
      </c>
      <c r="I7" s="4" t="s">
        <v>98</v>
      </c>
      <c r="J7" s="4"/>
    </row>
    <row r="8" s="1" customFormat="1" ht="31" customHeight="1" spans="1:10">
      <c r="A8" s="4"/>
      <c r="B8" s="4" t="s">
        <v>100</v>
      </c>
      <c r="C8" s="4">
        <v>0</v>
      </c>
      <c r="D8" s="4">
        <v>0</v>
      </c>
      <c r="E8" s="4">
        <v>0</v>
      </c>
      <c r="F8" s="4" t="s">
        <v>98</v>
      </c>
      <c r="G8" s="4"/>
      <c r="H8" s="4" t="s">
        <v>98</v>
      </c>
      <c r="I8" s="4" t="s">
        <v>98</v>
      </c>
      <c r="J8" s="4"/>
    </row>
    <row r="9" s="1" customFormat="1" ht="29" customHeight="1" spans="1:10">
      <c r="A9" s="7" t="s">
        <v>101</v>
      </c>
      <c r="B9" s="7"/>
      <c r="C9" s="7"/>
      <c r="D9" s="7"/>
      <c r="E9" s="7"/>
      <c r="F9" s="7"/>
      <c r="G9" s="7" t="s">
        <v>102</v>
      </c>
      <c r="H9" s="7"/>
      <c r="I9" s="7"/>
      <c r="J9" s="7"/>
    </row>
    <row r="10" s="1" customFormat="1" ht="163" customHeight="1" spans="1:10">
      <c r="A10" s="7" t="s">
        <v>103</v>
      </c>
      <c r="B10" s="7" t="s">
        <v>122</v>
      </c>
      <c r="C10" s="7"/>
      <c r="D10" s="7"/>
      <c r="E10" s="7"/>
      <c r="F10" s="7"/>
      <c r="G10" s="7" t="s">
        <v>122</v>
      </c>
      <c r="H10" s="7"/>
      <c r="I10" s="7"/>
      <c r="J10" s="7"/>
    </row>
    <row r="11" s="1" customFormat="1" ht="30" customHeight="1" spans="1:10">
      <c r="A11" s="7" t="s">
        <v>49</v>
      </c>
      <c r="B11" s="7"/>
      <c r="C11" s="7"/>
      <c r="D11" s="7" t="s">
        <v>105</v>
      </c>
      <c r="E11" s="7"/>
      <c r="F11" s="7"/>
      <c r="G11" s="7" t="s">
        <v>106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95</v>
      </c>
      <c r="I12" s="7" t="s">
        <v>97</v>
      </c>
      <c r="J12" s="7" t="s">
        <v>54</v>
      </c>
    </row>
    <row r="13" s="1" customFormat="1" ht="31" customHeight="1" spans="1:10">
      <c r="A13" s="4" t="s">
        <v>58</v>
      </c>
      <c r="B13" s="4" t="s">
        <v>59</v>
      </c>
      <c r="C13" s="4" t="s">
        <v>107</v>
      </c>
      <c r="D13" s="4" t="s">
        <v>108</v>
      </c>
      <c r="E13" s="4">
        <v>6</v>
      </c>
      <c r="F13" s="7" t="s">
        <v>109</v>
      </c>
      <c r="G13" s="15">
        <v>6</v>
      </c>
      <c r="H13" s="7">
        <v>10</v>
      </c>
      <c r="I13" s="7">
        <v>10</v>
      </c>
      <c r="J13" s="7" t="s">
        <v>26</v>
      </c>
    </row>
    <row r="14" s="1" customFormat="1" ht="31" customHeight="1" spans="1:10">
      <c r="A14" s="4"/>
      <c r="B14" s="4" t="s">
        <v>59</v>
      </c>
      <c r="C14" s="4" t="s">
        <v>123</v>
      </c>
      <c r="D14" s="4" t="s">
        <v>108</v>
      </c>
      <c r="E14" s="4">
        <v>6</v>
      </c>
      <c r="F14" s="7" t="s">
        <v>109</v>
      </c>
      <c r="G14" s="16">
        <v>0.06</v>
      </c>
      <c r="H14" s="7">
        <v>10</v>
      </c>
      <c r="I14" s="7">
        <v>10</v>
      </c>
      <c r="J14" s="7" t="s">
        <v>26</v>
      </c>
    </row>
    <row r="15" s="1" customFormat="1" ht="31" customHeight="1" spans="1:10">
      <c r="A15" s="4"/>
      <c r="B15" s="4" t="s">
        <v>66</v>
      </c>
      <c r="C15" s="4" t="s">
        <v>124</v>
      </c>
      <c r="D15" s="4" t="s">
        <v>108</v>
      </c>
      <c r="E15" s="4">
        <v>100</v>
      </c>
      <c r="F15" s="7" t="s">
        <v>84</v>
      </c>
      <c r="G15" s="16">
        <v>1</v>
      </c>
      <c r="H15" s="7">
        <v>10</v>
      </c>
      <c r="I15" s="7">
        <v>10</v>
      </c>
      <c r="J15" s="7" t="s">
        <v>26</v>
      </c>
    </row>
    <row r="16" s="1" customFormat="1" ht="31" customHeight="1" spans="1:10">
      <c r="A16" s="4"/>
      <c r="B16" s="4" t="s">
        <v>70</v>
      </c>
      <c r="C16" s="17" t="s">
        <v>125</v>
      </c>
      <c r="D16" s="4" t="s">
        <v>61</v>
      </c>
      <c r="E16" s="18">
        <v>2024</v>
      </c>
      <c r="F16" s="7" t="s">
        <v>69</v>
      </c>
      <c r="G16" s="15">
        <v>1</v>
      </c>
      <c r="H16" s="7">
        <v>10</v>
      </c>
      <c r="I16" s="7">
        <v>10</v>
      </c>
      <c r="J16" s="7" t="s">
        <v>26</v>
      </c>
    </row>
    <row r="17" s="1" customFormat="1" ht="31" customHeight="1" spans="1:10">
      <c r="A17" s="4"/>
      <c r="B17" s="4" t="s">
        <v>72</v>
      </c>
      <c r="C17" s="4" t="s">
        <v>114</v>
      </c>
      <c r="D17" s="4" t="s">
        <v>113</v>
      </c>
      <c r="E17" s="4">
        <v>2.35</v>
      </c>
      <c r="F17" s="7" t="s">
        <v>73</v>
      </c>
      <c r="G17" s="15">
        <v>2.35</v>
      </c>
      <c r="H17" s="7">
        <v>10</v>
      </c>
      <c r="I17" s="7">
        <v>10</v>
      </c>
      <c r="J17" s="7" t="s">
        <v>26</v>
      </c>
    </row>
    <row r="18" s="1" customFormat="1" ht="31" customHeight="1" spans="1:10">
      <c r="A18" s="4" t="s">
        <v>74</v>
      </c>
      <c r="B18" s="4" t="s">
        <v>78</v>
      </c>
      <c r="C18" s="4" t="s">
        <v>126</v>
      </c>
      <c r="D18" s="4" t="s">
        <v>108</v>
      </c>
      <c r="E18" s="19" t="s">
        <v>127</v>
      </c>
      <c r="F18" s="7" t="s">
        <v>69</v>
      </c>
      <c r="G18" s="15">
        <v>1</v>
      </c>
      <c r="H18" s="7">
        <v>15</v>
      </c>
      <c r="I18" s="7">
        <v>15</v>
      </c>
      <c r="J18" s="7" t="s">
        <v>26</v>
      </c>
    </row>
    <row r="19" s="1" customFormat="1" ht="31" customHeight="1" spans="1:10">
      <c r="A19" s="4"/>
      <c r="B19" s="4" t="s">
        <v>80</v>
      </c>
      <c r="C19" s="4" t="s">
        <v>110</v>
      </c>
      <c r="D19" s="4" t="s">
        <v>108</v>
      </c>
      <c r="E19" s="4" t="s">
        <v>128</v>
      </c>
      <c r="F19" s="7" t="s">
        <v>69</v>
      </c>
      <c r="G19" s="15">
        <v>1</v>
      </c>
      <c r="H19" s="7">
        <v>15</v>
      </c>
      <c r="I19" s="7">
        <v>15</v>
      </c>
      <c r="J19" s="7" t="s">
        <v>26</v>
      </c>
    </row>
    <row r="20" s="1" customFormat="1" ht="31" customHeight="1" spans="1:10">
      <c r="A20" s="4" t="s">
        <v>81</v>
      </c>
      <c r="B20" s="4" t="s">
        <v>82</v>
      </c>
      <c r="C20" s="4" t="s">
        <v>129</v>
      </c>
      <c r="D20" s="4" t="s">
        <v>108</v>
      </c>
      <c r="E20" s="4">
        <v>95</v>
      </c>
      <c r="F20" s="7" t="s">
        <v>84</v>
      </c>
      <c r="G20" s="16">
        <v>1</v>
      </c>
      <c r="H20" s="7">
        <v>10</v>
      </c>
      <c r="I20" s="7">
        <v>10</v>
      </c>
      <c r="J20" s="7" t="s">
        <v>26</v>
      </c>
    </row>
    <row r="21" s="1" customFormat="1" ht="31" customHeight="1" spans="1:10">
      <c r="A21" s="4" t="s">
        <v>117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118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100</v>
      </c>
      <c r="J22" s="4" t="s">
        <v>119</v>
      </c>
    </row>
    <row r="23" spans="1:10">
      <c r="A23" s="13" t="s">
        <v>120</v>
      </c>
      <c r="B23" s="14"/>
      <c r="C23" s="14"/>
      <c r="D23" s="14"/>
      <c r="E23" s="14"/>
      <c r="F23" s="14"/>
      <c r="G23" s="14"/>
      <c r="H23" s="14"/>
      <c r="I23" s="14"/>
      <c r="J23" s="14"/>
    </row>
    <row r="24" spans="1:10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7"/>
    <mergeCell ref="A18:A19"/>
    <mergeCell ref="A23:J2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27"/>
  <sheetViews>
    <sheetView topLeftCell="A11" workbookViewId="0">
      <selection activeCell="E29" sqref="E29"/>
    </sheetView>
  </sheetViews>
  <sheetFormatPr defaultColWidth="9" defaultRowHeight="14.25"/>
  <cols>
    <col min="1" max="1" width="11.5" customWidth="1"/>
    <col min="2" max="2" width="21.2583333333333" customWidth="1"/>
    <col min="3" max="3" width="25.25" customWidth="1"/>
    <col min="5" max="5" width="25" customWidth="1"/>
    <col min="7" max="7" width="10.7583333333333" customWidth="1"/>
    <col min="10" max="10" width="30.75" customWidth="1"/>
  </cols>
  <sheetData>
    <row r="1" ht="27" spans="1:10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88</v>
      </c>
      <c r="B2" s="4" t="s">
        <v>130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90</v>
      </c>
      <c r="B3" s="4"/>
      <c r="C3" s="4"/>
      <c r="D3" s="4"/>
      <c r="E3" s="5" t="s">
        <v>91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92</v>
      </c>
      <c r="B4" s="4"/>
      <c r="C4" s="5" t="s">
        <v>33</v>
      </c>
      <c r="D4" s="5" t="s">
        <v>93</v>
      </c>
      <c r="E4" s="5" t="s">
        <v>94</v>
      </c>
      <c r="F4" s="4" t="s">
        <v>95</v>
      </c>
      <c r="G4" s="4"/>
      <c r="H4" s="4" t="s">
        <v>96</v>
      </c>
      <c r="I4" s="4" t="s">
        <v>97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15.22</v>
      </c>
      <c r="E5" s="4">
        <v>15.22</v>
      </c>
      <c r="F5" s="4">
        <v>10</v>
      </c>
      <c r="G5" s="4"/>
      <c r="H5" s="6">
        <f>E5/D5</f>
        <v>1</v>
      </c>
      <c r="I5" s="4">
        <v>10</v>
      </c>
      <c r="J5" s="4"/>
    </row>
    <row r="6" s="1" customFormat="1" ht="31" customHeight="1" spans="1:10">
      <c r="A6" s="4"/>
      <c r="B6" s="4" t="s">
        <v>43</v>
      </c>
      <c r="C6" s="4">
        <v>0</v>
      </c>
      <c r="D6" s="4">
        <v>15.22</v>
      </c>
      <c r="E6" s="4">
        <v>15.22</v>
      </c>
      <c r="F6" s="4" t="s">
        <v>98</v>
      </c>
      <c r="G6" s="4"/>
      <c r="H6" s="4" t="s">
        <v>98</v>
      </c>
      <c r="I6" s="4" t="s">
        <v>98</v>
      </c>
      <c r="J6" s="4"/>
    </row>
    <row r="7" s="1" customFormat="1" ht="31" customHeight="1" spans="1:10">
      <c r="A7" s="4"/>
      <c r="B7" s="4" t="s">
        <v>99</v>
      </c>
      <c r="C7" s="4"/>
      <c r="D7" s="4"/>
      <c r="E7" s="4"/>
      <c r="F7" s="4" t="s">
        <v>98</v>
      </c>
      <c r="G7" s="4"/>
      <c r="H7" s="4" t="s">
        <v>98</v>
      </c>
      <c r="I7" s="4" t="s">
        <v>98</v>
      </c>
      <c r="J7" s="4"/>
    </row>
    <row r="8" s="1" customFormat="1" ht="31" customHeight="1" spans="1:10">
      <c r="A8" s="4"/>
      <c r="B8" s="4" t="s">
        <v>100</v>
      </c>
      <c r="C8" s="4"/>
      <c r="D8" s="4"/>
      <c r="E8" s="4"/>
      <c r="F8" s="4" t="s">
        <v>98</v>
      </c>
      <c r="G8" s="4"/>
      <c r="H8" s="4" t="s">
        <v>98</v>
      </c>
      <c r="I8" s="4" t="s">
        <v>98</v>
      </c>
      <c r="J8" s="4"/>
    </row>
    <row r="9" s="1" customFormat="1" ht="29" customHeight="1" spans="1:10">
      <c r="A9" s="7" t="s">
        <v>101</v>
      </c>
      <c r="B9" s="7"/>
      <c r="C9" s="7"/>
      <c r="D9" s="7"/>
      <c r="E9" s="7"/>
      <c r="F9" s="7"/>
      <c r="G9" s="7" t="s">
        <v>102</v>
      </c>
      <c r="H9" s="7"/>
      <c r="I9" s="7"/>
      <c r="J9" s="7"/>
    </row>
    <row r="10" s="1" customFormat="1" ht="174" customHeight="1" spans="1:10">
      <c r="A10" s="7" t="s">
        <v>103</v>
      </c>
      <c r="B10" s="7" t="s">
        <v>47</v>
      </c>
      <c r="C10" s="7"/>
      <c r="D10" s="7"/>
      <c r="E10" s="7"/>
      <c r="F10" s="7"/>
      <c r="G10" s="7" t="s">
        <v>47</v>
      </c>
      <c r="H10" s="7"/>
      <c r="I10" s="7"/>
      <c r="J10" s="7"/>
    </row>
    <row r="11" s="1" customFormat="1" ht="30" customHeight="1" spans="1:10">
      <c r="A11" s="7" t="s">
        <v>49</v>
      </c>
      <c r="B11" s="7"/>
      <c r="C11" s="7"/>
      <c r="D11" s="7" t="s">
        <v>105</v>
      </c>
      <c r="E11" s="7"/>
      <c r="F11" s="7"/>
      <c r="G11" s="7" t="s">
        <v>106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95</v>
      </c>
      <c r="I12" s="7" t="s">
        <v>97</v>
      </c>
      <c r="J12" s="7" t="s">
        <v>54</v>
      </c>
    </row>
    <row r="13" s="1" customFormat="1" ht="31" customHeight="1" spans="1:10">
      <c r="A13" s="5" t="s">
        <v>58</v>
      </c>
      <c r="B13" s="4" t="s">
        <v>59</v>
      </c>
      <c r="C13" s="4" t="s">
        <v>131</v>
      </c>
      <c r="D13" s="4" t="s">
        <v>61</v>
      </c>
      <c r="E13" s="4">
        <v>1</v>
      </c>
      <c r="F13" s="7" t="s">
        <v>62</v>
      </c>
      <c r="G13" s="9">
        <v>1</v>
      </c>
      <c r="H13" s="7">
        <v>10</v>
      </c>
      <c r="I13" s="7">
        <v>10</v>
      </c>
      <c r="J13" s="7" t="s">
        <v>26</v>
      </c>
    </row>
    <row r="14" s="1" customFormat="1" ht="31" customHeight="1" spans="1:10">
      <c r="A14" s="10"/>
      <c r="B14" s="4" t="s">
        <v>66</v>
      </c>
      <c r="C14" s="4" t="s">
        <v>132</v>
      </c>
      <c r="D14" s="4" t="s">
        <v>108</v>
      </c>
      <c r="E14" s="4">
        <v>1</v>
      </c>
      <c r="F14" s="7" t="s">
        <v>69</v>
      </c>
      <c r="G14" s="9">
        <v>1</v>
      </c>
      <c r="H14" s="7">
        <v>10</v>
      </c>
      <c r="I14" s="7">
        <v>10</v>
      </c>
      <c r="J14" s="7" t="s">
        <v>26</v>
      </c>
    </row>
    <row r="15" s="1" customFormat="1" ht="31" customHeight="1" spans="1:10">
      <c r="A15" s="10"/>
      <c r="B15" s="4" t="s">
        <v>70</v>
      </c>
      <c r="C15" s="4" t="s">
        <v>133</v>
      </c>
      <c r="D15" s="4" t="s">
        <v>108</v>
      </c>
      <c r="E15" s="4">
        <v>1</v>
      </c>
      <c r="F15" s="7" t="s">
        <v>69</v>
      </c>
      <c r="G15" s="9">
        <v>1</v>
      </c>
      <c r="H15" s="7">
        <v>10</v>
      </c>
      <c r="I15" s="7">
        <v>10</v>
      </c>
      <c r="J15" s="7" t="s">
        <v>26</v>
      </c>
    </row>
    <row r="16" s="1" customFormat="1" ht="31" customHeight="1" spans="1:10">
      <c r="A16" s="10"/>
      <c r="B16" s="4" t="s">
        <v>72</v>
      </c>
      <c r="C16" s="4" t="s">
        <v>134</v>
      </c>
      <c r="D16" s="4" t="s">
        <v>113</v>
      </c>
      <c r="E16" s="4">
        <v>15</v>
      </c>
      <c r="F16" s="7" t="s">
        <v>73</v>
      </c>
      <c r="G16" s="9">
        <v>15</v>
      </c>
      <c r="H16" s="7">
        <v>10</v>
      </c>
      <c r="I16" s="7">
        <v>10</v>
      </c>
      <c r="J16" s="7" t="s">
        <v>26</v>
      </c>
    </row>
    <row r="17" s="1" customFormat="1" ht="31" customHeight="1" spans="1:10">
      <c r="A17" s="11"/>
      <c r="B17" s="4" t="s">
        <v>72</v>
      </c>
      <c r="C17" s="4" t="s">
        <v>135</v>
      </c>
      <c r="D17" s="4" t="s">
        <v>113</v>
      </c>
      <c r="E17" s="4">
        <v>0.022</v>
      </c>
      <c r="F17" s="7" t="s">
        <v>73</v>
      </c>
      <c r="G17" s="9">
        <v>0.022</v>
      </c>
      <c r="H17" s="7">
        <v>10</v>
      </c>
      <c r="I17" s="7">
        <v>10</v>
      </c>
      <c r="J17" s="7" t="s">
        <v>26</v>
      </c>
    </row>
    <row r="18" s="1" customFormat="1" ht="31" customHeight="1" spans="1:10">
      <c r="A18" s="4" t="s">
        <v>74</v>
      </c>
      <c r="B18" s="4" t="s">
        <v>78</v>
      </c>
      <c r="C18" s="4" t="s">
        <v>136</v>
      </c>
      <c r="D18" s="4" t="s">
        <v>108</v>
      </c>
      <c r="E18" s="4" t="s">
        <v>111</v>
      </c>
      <c r="F18" s="7" t="s">
        <v>69</v>
      </c>
      <c r="G18" s="9">
        <v>1</v>
      </c>
      <c r="H18" s="7">
        <v>15</v>
      </c>
      <c r="I18" s="7">
        <v>15</v>
      </c>
      <c r="J18" s="7" t="s">
        <v>26</v>
      </c>
    </row>
    <row r="19" s="1" customFormat="1" ht="31" customHeight="1" spans="1:10">
      <c r="A19" s="4"/>
      <c r="B19" s="4" t="s">
        <v>80</v>
      </c>
      <c r="C19" s="4" t="s">
        <v>110</v>
      </c>
      <c r="D19" s="4" t="s">
        <v>108</v>
      </c>
      <c r="E19" s="4" t="s">
        <v>137</v>
      </c>
      <c r="F19" s="7" t="s">
        <v>69</v>
      </c>
      <c r="G19" s="9">
        <v>1</v>
      </c>
      <c r="H19" s="7">
        <v>15</v>
      </c>
      <c r="I19" s="7">
        <v>15</v>
      </c>
      <c r="J19" s="7" t="s">
        <v>26</v>
      </c>
    </row>
    <row r="20" s="1" customFormat="1" ht="41" customHeight="1" spans="1:10">
      <c r="A20" s="4" t="s">
        <v>81</v>
      </c>
      <c r="B20" s="5" t="s">
        <v>82</v>
      </c>
      <c r="C20" s="4" t="s">
        <v>129</v>
      </c>
      <c r="D20" s="4" t="s">
        <v>108</v>
      </c>
      <c r="E20" s="4">
        <v>95</v>
      </c>
      <c r="F20" s="4" t="s">
        <v>84</v>
      </c>
      <c r="G20" s="12">
        <v>1</v>
      </c>
      <c r="H20" s="4">
        <v>10</v>
      </c>
      <c r="I20" s="4">
        <v>10</v>
      </c>
      <c r="J20" s="4" t="s">
        <v>26</v>
      </c>
    </row>
    <row r="21" s="1" customFormat="1" ht="31" customHeight="1" spans="1:10">
      <c r="A21" s="4" t="s">
        <v>117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118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100</v>
      </c>
      <c r="J22" s="4" t="s">
        <v>119</v>
      </c>
    </row>
    <row r="23" spans="1:10">
      <c r="A23" s="13" t="s">
        <v>120</v>
      </c>
      <c r="B23" s="14"/>
      <c r="C23" s="14"/>
      <c r="D23" s="14"/>
      <c r="E23" s="14"/>
      <c r="F23" s="14"/>
      <c r="G23" s="14"/>
      <c r="H23" s="14"/>
      <c r="I23" s="14"/>
      <c r="J23" s="14"/>
    </row>
    <row r="24" spans="1:10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7"/>
    <mergeCell ref="A18:A19"/>
    <mergeCell ref="A23:J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2024年度部门整体支出绩效自评情况</vt:lpstr>
      <vt:lpstr>2024年度部门整体支出绩效自评表</vt:lpstr>
      <vt:lpstr>2024年项目支出绩效自评表（年初预算科普经费）</vt:lpstr>
      <vt:lpstr>2024年项目支出绩效自评表 (2022年基层科普行动计划)</vt:lpstr>
      <vt:lpstr>2024年项目支出绩效自评表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2025-09-17T00:33:03Z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2052-12.1.0.18276</vt:lpwstr>
  </property>
</Properties>
</file>