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91" windowHeight="10187"/>
  </bookViews>
  <sheets>
    <sheet name="2023年度部门整体支出绩效自评情况" sheetId="1" r:id="rId1"/>
    <sheet name="2023年度部门整体支出绩效自评表" sheetId="2" r:id="rId2"/>
    <sheet name="项目支出绩效自评表（行政事业收费管理工作经费）" sheetId="3" r:id="rId3"/>
    <sheet name="项目支出绩效自评表（粮食专项业务活动工作经费)" sheetId="4" r:id="rId4"/>
    <sheet name="项目支出绩效自评表（价格认定工作经费)" sheetId="5" r:id="rId5"/>
    <sheet name="项目支出绩效自评表（价格听证工作经费)" sheetId="6" r:id="rId6"/>
    <sheet name="项目支出绩效自评表（成本监审工作经费)" sheetId="7" r:id="rId7"/>
    <sheet name="项目支出绩效自评表（梁河县粮食仓储设施建设资金)" sheetId="8" r:id="rId8"/>
    <sheet name="项目支出绩效自评表（采购办公用品经费)" sheetId="9" r:id="rId9"/>
    <sheet name="项目支出绩效自评表（省级财政节能降耗专项资金)" sheetId="10" r:id="rId10"/>
    <sheet name="项目支出绩效自评表（2022年省级救灾物资储备管理和物资调运)" sheetId="11" r:id="rId11"/>
  </sheets>
  <calcPr calcId="144525" concurrentCalc="0"/>
</workbook>
</file>

<file path=xl/sharedStrings.xml><?xml version="1.0" encoding="utf-8"?>
<sst xmlns="http://schemas.openxmlformats.org/spreadsheetml/2006/main" count="229">
  <si>
    <t>2023年度部门整体支出绩效自评情况</t>
  </si>
  <si>
    <t>编制单位：梁河县发展和改革局</t>
  </si>
  <si>
    <t>公开13表</t>
  </si>
  <si>
    <t>一、部门基本情况</t>
  </si>
  <si>
    <t>（一）部门概况</t>
  </si>
  <si>
    <t>梁河县发展和改革局的主要职责是负责编制我县长期、中期国民经济和社会发展规划，并组织实施中长期规划；负责组织审批专业和行业规划；负责组织完成重大项目的前期工作研究、上报审批工作；负责监督和管理梁河辖区内的市场物价工作；负责全县物资储备工作；研究提出梁河县国民经济和社会发展宏观调控政策，为县委、县政府当好参谋等，最终实现我县国民经济的综合平衡。</t>
  </si>
  <si>
    <t>（二）部门绩效目标的设立情况</t>
  </si>
  <si>
    <t>年度工作计划制定情况、年度绩效目标与部门职能职责的相符性情况:梁河县发展和改革局所设立的整体绩效目标符合国家法律、国民经济和社会发展总体规划；符合部门“三定”方案确定的职责；符合部门制定的中长期实施规划。</t>
  </si>
  <si>
    <t>（三）部门整体收支情况</t>
  </si>
  <si>
    <t>2023年收入839.5 万元，比上年的793.03 万元，增多46.47万元；本年度支出839.84万元，比上年793.68 万元，增多46.16 万元；结余结转7.35 万元，比上年的 7.76 万元，减少0.41 万元。</t>
  </si>
  <si>
    <t>（四）部门预算管理制度建设情况</t>
  </si>
  <si>
    <t>已建立了部门预算管理制度，在项资金管理支出方面，严格执行预算管理制度，切实降低运行成本。</t>
  </si>
  <si>
    <t>（五）严控“三公经费”支出情况</t>
  </si>
  <si>
    <t>严格控制“三公经费”的支出，2023年公务接待费1.27万元，相比于去年0.65万元，增加0.62万元。原因是上级部门调研检查增多。</t>
  </si>
  <si>
    <t>二、绩效自评工作情况</t>
  </si>
  <si>
    <t>（一）绩效自评的目的</t>
  </si>
  <si>
    <t>通过绩效评价，找出资金预算和使用中存在问题，促使单位在项目资金的安排使用上更加合理，成本更加结余，并未下年的预算安排提供依据。</t>
  </si>
  <si>
    <t>（二）自评组织过程</t>
  </si>
  <si>
    <t>1.前期准备</t>
  </si>
  <si>
    <t>我局成立绩效自评领导小组,学习绩效评价相关知识</t>
  </si>
  <si>
    <t>2.组织实施</t>
  </si>
  <si>
    <t>项目绩效自评工作由项目股室精心组织，明确评估标准与流程，财务人员紧密配合，提供专业的财务数据分析支持，确保自评结果客观公正。双方协同作业，对项目实施效果进行全面审视，为持续优化项目管理和资源配置奠定坚实基础。</t>
  </si>
  <si>
    <t>三、评价情况分析及综合评价结论</t>
  </si>
  <si>
    <t>本次自评工作本着真实客观原则，确保自评工作实事求是，数据准确，结果客观</t>
  </si>
  <si>
    <t>四、存在的问题和整改情况</t>
  </si>
  <si>
    <t>1、预算精准性有待进一步提高。由于预算编制具有不可预见性，年初安排预算时，对各项公用支出的分配安排缺乏统一的硬性标准，导致部分资金使用时需要进行指标调剂。
2、预算绩效管理意识有待进一步加强，预算绩效管理的工作方法方式有待创新。预算绩效管理工作贯穿全年，与各个业务科室息息相关，由于对预算绩效管理的全面性和重要性缺乏深入的了解，统揽全局的意识有所欠缺，导致预算绩效管理工作在推动过程中能够很好地完成各项工作任务，但工作质量难以实现质的飞跃。
3、财务业务水平有待进一步提高。由于财务工作内容变化较大，各项制度、政策更新快，加之财务人员忙于琐碎的日常工作，对各项新知识、新业务的学习时间、精力有限，导致财务人员预算绩效管理工作水平一般，在将预算绩效管理转化成工作成果，更好地指导各项工作的开展方面有所欠缺。</t>
  </si>
  <si>
    <t>五、绩效自评结果应用</t>
  </si>
  <si>
    <t>对照绩效自评结果，总结经验，发现问题，提出改进的方向和具体措施，促进工作的开展。逐步建立绩效评价与部门预算相结合的结果应用机制，实行绩效评价结果在部门预算编制和执行中的应用，促进财政资金的合理分配与有效使用，并未下年的预算安排提供依据</t>
  </si>
  <si>
    <t>六、主要经验及做法</t>
  </si>
  <si>
    <t>明确绩效自评工作领导小组职责，重视绩效跟踪检查工作，对发现的问题及时进行协调和整改，确保绩效目标政策运行，达到预期目的。</t>
  </si>
  <si>
    <t>七、其他需说明的情况</t>
  </si>
  <si>
    <t>无</t>
  </si>
  <si>
    <t>备注：涉密部门和涉密信息按保密规定不公开。</t>
  </si>
  <si>
    <t>2023年度部门整体支出绩效自评表</t>
  </si>
  <si>
    <t>公开14表
金额单位：万元</t>
  </si>
  <si>
    <t>部门名称</t>
  </si>
  <si>
    <t>梁河县发展和改革局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</si>
  <si>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</si>
  <si>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</si>
  <si>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</si>
  <si>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</si>
  <si>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</si>
  <si>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</si>
  <si>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</si>
  <si>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</si>
  <si>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</si>
  <si>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</si>
  <si>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</si>
  <si>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</si>
  <si>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</si>
  <si>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t>
  </si>
  <si>
    <t>上年结转</t>
  </si>
  <si>
    <t>部门年度目标</t>
  </si>
  <si>
    <t>完成全年单位整体支出的目标。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</si>
  <si>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</si>
  <si>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</si>
  <si>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</si>
  <si>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</si>
  <si>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</si>
  <si>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</si>
  <si>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</si>
  <si>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</si>
  <si>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</si>
  <si>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</si>
  <si>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</si>
  <si>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开展粮食安全、政策法规宣传次数</t>
  </si>
  <si>
    <t>≥</t>
  </si>
  <si>
    <t>2</t>
  </si>
  <si>
    <t>次</t>
  </si>
  <si>
    <t>3</t>
  </si>
  <si>
    <t>对于配送中心和应急供应点的维护</t>
  </si>
  <si>
    <t>=</t>
  </si>
  <si>
    <t>10</t>
  </si>
  <si>
    <t>个</t>
  </si>
  <si>
    <t>价格认证次数</t>
  </si>
  <si>
    <t>&gt;</t>
  </si>
  <si>
    <t>67</t>
  </si>
  <si>
    <t>全县4个粮点、2个成品油仓库的维修、维护</t>
  </si>
  <si>
    <t>6</t>
  </si>
  <si>
    <t>4</t>
  </si>
  <si>
    <t>质量指标</t>
  </si>
  <si>
    <t>加强收费管理，防止乱收费行为的发生，按质完成工作</t>
  </si>
  <si>
    <t>100</t>
  </si>
  <si>
    <t>%</t>
  </si>
  <si>
    <t>时效指标</t>
  </si>
  <si>
    <t>在本年度内完成此项工作</t>
  </si>
  <si>
    <t>1</t>
  </si>
  <si>
    <t>年</t>
  </si>
  <si>
    <t>效益指标</t>
  </si>
  <si>
    <t>社会效益指标</t>
  </si>
  <si>
    <t>持续提高保护公民、法人价格权益的水平。</t>
  </si>
  <si>
    <t>效果明显</t>
  </si>
  <si>
    <t/>
  </si>
  <si>
    <t>规范政府制定价格成本监审行为，约束经营者成本和维护消费者权益</t>
  </si>
  <si>
    <t>支持企业发展，营造良好的营商环境</t>
  </si>
  <si>
    <t>90</t>
  </si>
  <si>
    <t>可持续影响指标</t>
  </si>
  <si>
    <t>加强收费管理，防止乱收费行为的发生，保护公民、法人的价格权益</t>
  </si>
  <si>
    <t>持续性的对梁河县危仓老库的维修建设，推进粮食存储安全</t>
  </si>
  <si>
    <t>满意度指标</t>
  </si>
  <si>
    <t>服务对象满意度指标</t>
  </si>
  <si>
    <t>服务对象满意度</t>
  </si>
  <si>
    <t>95</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</si>
  <si>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</si>
  <si>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</si>
  <si>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</si>
  <si>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</si>
  <si>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</si>
  <si>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</si>
  <si>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行政事业收费管理工作经费</t>
  </si>
  <si>
    <t>主管部门</t>
  </si>
  <si>
    <t>实施单位</t>
  </si>
  <si>
    <t>项目资金
（万元）</t>
  </si>
  <si>
    <t>全年预算数</t>
  </si>
  <si>
    <t>全年执行数</t>
  </si>
  <si>
    <t>分值</t>
  </si>
  <si>
    <t>执行率</t>
  </si>
  <si>
    <t>得分</t>
  </si>
  <si>
    <t>备注</t>
  </si>
  <si>
    <t>其中：当年财政拨款</t>
  </si>
  <si>
    <t xml:space="preserve">  上年结转资金</t>
  </si>
  <si>
    <t>—</t>
  </si>
  <si>
    <t xml:space="preserve">     其他资金</t>
  </si>
  <si>
    <t>年度
总体
目标</t>
  </si>
  <si>
    <t>预期目标</t>
  </si>
  <si>
    <t>实际完成情况</t>
  </si>
  <si>
    <t>加强国家机关和事业单位收费管理，规范收费标准管理行为，提高收费决策的科学性和透明性，维护公民、法人和其他组织的合法权益。</t>
  </si>
  <si>
    <t>加强了收费管理，防止乱收费行为的发生，按质按时完成工作</t>
  </si>
  <si>
    <t>项目支出绩效指标表</t>
  </si>
  <si>
    <t>绩效指标</t>
  </si>
  <si>
    <t>年度指标值</t>
  </si>
  <si>
    <t>参与开展此项工作的人数</t>
  </si>
  <si>
    <t>人</t>
  </si>
  <si>
    <t>成本指标</t>
  </si>
  <si>
    <t>本着节约成本的原则开展工作</t>
  </si>
  <si>
    <t>20000</t>
  </si>
  <si>
    <t>元</t>
  </si>
  <si>
    <t>12384</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</si>
  <si>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</si>
  <si>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</si>
  <si>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</si>
  <si>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</si>
  <si>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</si>
  <si>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</si>
  <si>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</si>
  <si>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粮食专项业务活动工作经费</t>
  </si>
  <si>
    <t xml:space="preserve">     上年结转资金</t>
  </si>
  <si>
    <t>保障2022年两个配送中心、8个应急供应点的粮食业务开展</t>
  </si>
  <si>
    <t>2022年两个配送中心、8个应急供应点的粮食业务顺利完成年度任务</t>
  </si>
  <si>
    <t>按质按量完成网点建设维护工作</t>
  </si>
  <si>
    <t>开展该项工作的时限</t>
  </si>
  <si>
    <t>开展该项工作的成本支出</t>
  </si>
  <si>
    <t>80000</t>
  </si>
  <si>
    <t>保障特殊情况下的，粮食物资安全</t>
  </si>
  <si>
    <t>价格认定工作经费</t>
  </si>
  <si>
    <t xml:space="preserve">办理涉嫌违纪、刑事、行政诉讼、复议及处罚等案件中，
涉及价格不明或有价格争议，按时按质按量以价格作为定案依据或关键证据时，作同价格认定。
</t>
  </si>
  <si>
    <t>按时按质按量开展价格认定工作,2023年完成全县56次价格认定</t>
  </si>
  <si>
    <t>56</t>
  </si>
  <si>
    <t>价格认证工作质量</t>
  </si>
  <si>
    <t>按质完成</t>
  </si>
  <si>
    <t>按时完成工作任务</t>
  </si>
  <si>
    <t>本年度内完成</t>
  </si>
  <si>
    <t>严格控制项目资金使用</t>
  </si>
  <si>
    <t>50000</t>
  </si>
  <si>
    <t>47493.8</t>
  </si>
  <si>
    <t>价格听证工作经费</t>
  </si>
  <si>
    <t>做好全年价格听证工作。</t>
  </si>
  <si>
    <t xml:space="preserve">已完成全年价格听证工作，开展调整梁河县城市供排水价格听证会、水利工程农业供水实行价格听证会、梁河县城区道路机动车停放服务收费标准试行听证会。
</t>
  </si>
  <si>
    <t>全年开展价格听证工作次数</t>
  </si>
  <si>
    <t>8</t>
  </si>
  <si>
    <t>按质完成价格听证工作</t>
  </si>
  <si>
    <t>在年度内完成本年的价格听证工作</t>
  </si>
  <si>
    <t>49555.38</t>
  </si>
  <si>
    <t>对于政府定价的监督，公开。使此项工作持续向好的发展。</t>
  </si>
  <si>
    <t>明显提高</t>
  </si>
  <si>
    <t>政府定价更加公开性、公正性，使政府定价科学、合理。</t>
  </si>
  <si>
    <t>成本监审工作经费</t>
  </si>
  <si>
    <t>定价机关核定的经营者生产经营或者生产经营提供支付制定价格的商品或者服务的合理费用支出是支付制定价格的基本依据。做好成本监审工作，促进社会和谐，维护消费者权益。</t>
  </si>
  <si>
    <t>针对城市供排水进行成本监审，有明显成效的按质完成成本监审工作，促进社会和谐，维护消费者权益。</t>
  </si>
  <si>
    <t>参与检查(核查)人数</t>
  </si>
  <si>
    <t>检查（核查）人员被投诉次数</t>
  </si>
  <si>
    <t>≤</t>
  </si>
  <si>
    <t>0</t>
  </si>
  <si>
    <t>检查（核查）任务完成率</t>
  </si>
  <si>
    <t>检查（核查）覆盖率</t>
  </si>
  <si>
    <t>检查、核查结果公开率</t>
  </si>
  <si>
    <t>检查（核查）任务及时完成率</t>
  </si>
  <si>
    <t>开展该项工作所产生的各项费用</t>
  </si>
  <si>
    <t>促进社会和谐，维护消费者权益</t>
  </si>
  <si>
    <t>梁河县2022年、2023年粮食仓储设施建设资金</t>
  </si>
  <si>
    <t>完成梁河县粮食仓储设施维修、维护任务</t>
  </si>
  <si>
    <t>按质按量完成粮食仓储设施的维修、维护工作</t>
  </si>
  <si>
    <t>在规定时限内完成维修、维护工作</t>
  </si>
  <si>
    <t>670000</t>
  </si>
  <si>
    <t>600880</t>
  </si>
  <si>
    <t>推进梁河县危仓老库的维修建设，推进粮食存储安全</t>
  </si>
  <si>
    <t>持续推进</t>
  </si>
  <si>
    <t>梁河县采购办公用品经费</t>
  </si>
  <si>
    <t>完成单位办公用品采购任务。</t>
  </si>
  <si>
    <t>完成单位办公用品采购任务，购置会议室电视、办公桌椅</t>
  </si>
  <si>
    <t>电视机、会议桌、会议椅</t>
  </si>
  <si>
    <t>49</t>
  </si>
  <si>
    <t>在规定时限内完成采购任务</t>
  </si>
  <si>
    <t>2023</t>
  </si>
  <si>
    <t>采购办公用品费用</t>
  </si>
  <si>
    <t>15800</t>
  </si>
  <si>
    <t>办公耗材费用</t>
  </si>
  <si>
    <t>4200</t>
  </si>
  <si>
    <t>确保单位日常工作运转</t>
  </si>
  <si>
    <t>持续向好</t>
  </si>
  <si>
    <t>确保办公用品长期使用</t>
  </si>
  <si>
    <t>＞</t>
  </si>
  <si>
    <t>省级财政节能降耗专项资金</t>
  </si>
  <si>
    <t>下达省级财政节能降耗专项资金2021年结转资金，用于对节能降碳企业的支持</t>
  </si>
  <si>
    <t>完成对梁河县3家企业的节能降碳的资金扶持，梁河县万鑫硅业有限公司34000元，梁河县中亚硅业有限公司34000元，中粮梁河糖业有限公司32000元</t>
  </si>
  <si>
    <t>3家企业</t>
  </si>
  <si>
    <t>家</t>
  </si>
  <si>
    <t>按质按量完成项目</t>
  </si>
  <si>
    <t>在规定期限内完成项目</t>
  </si>
  <si>
    <t>支持企业发展，营造良好的营商环境。</t>
  </si>
  <si>
    <t>使本地经济健康发展，生活环境改善</t>
  </si>
  <si>
    <t>群众满意度</t>
  </si>
  <si>
    <t>2022年省级救灾物资储备管理和物资调运经费</t>
  </si>
  <si>
    <t>圆满完成救灾物资储备和物资调运工作。</t>
  </si>
  <si>
    <t>按质按量完成物资储备和物资调运工作</t>
  </si>
  <si>
    <t>在规定的时限内完成工作</t>
  </si>
  <si>
    <t>完成工作所需成本</t>
  </si>
  <si>
    <t>持续推进此项工作</t>
  </si>
  <si>
    <t>保障水平，稳中提高</t>
  </si>
</sst>
</file>

<file path=xl/styles.xml><?xml version="1.0" encoding="utf-8"?>
<styleSheet xmlns="http://schemas.openxmlformats.org/spreadsheetml/2006/main">
  <numFmts count="8">
    <numFmt numFmtId="176" formatCode="0.00_);[Red]\(0.00\)"/>
    <numFmt numFmtId="177" formatCode="0.00_ "/>
    <numFmt numFmtId="42" formatCode="_ &quot;￥&quot;* #,##0_ ;_ &quot;￥&quot;* \-#,##0_ ;_ &quot;￥&quot;* &quot;-&quot;_ ;_ @_ "/>
    <numFmt numFmtId="178" formatCode="#,##0.00_);[Red]\(#,##0.00\)"/>
    <numFmt numFmtId="44" formatCode="_ &quot;￥&quot;* #,##0.00_ ;_ &quot;￥&quot;* \-#,##0.00_ ;_ &quot;￥&quot;* &quot;-&quot;??_ ;_ @_ "/>
    <numFmt numFmtId="41" formatCode="_ * #,##0_ ;_ * \-#,##0_ ;_ * &quot;-&quot;_ ;_ @_ "/>
    <numFmt numFmtId="43" formatCode="_ * #,##0.00_ ;_ * \-#,##0.00_ ;_ * &quot;-&quot;??_ ;_ @_ "/>
    <numFmt numFmtId="179" formatCode="_ * #,##0.00_ ;_ * \-#,##0.00_ ;_ * &quot;&quot;??_ ;_ @_ "/>
  </numFmts>
  <fonts count="36">
    <font>
      <sz val="11"/>
      <color theme="1"/>
      <name val="宋体"/>
      <charset val="134"/>
      <scheme val="minor"/>
    </font>
    <font>
      <sz val="10"/>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9"/>
      <color indexed="8"/>
      <name val="宋体"/>
      <charset val="134"/>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sz val="11"/>
      <color rgb="FF3F3F76"/>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b/>
      <sz val="11"/>
      <color rgb="FFFFFFFF"/>
      <name val="宋体"/>
      <charset val="0"/>
      <scheme val="minor"/>
    </font>
    <font>
      <b/>
      <sz val="11"/>
      <color theme="3"/>
      <name val="宋体"/>
      <charset val="134"/>
      <scheme val="minor"/>
    </font>
    <font>
      <b/>
      <sz val="11"/>
      <color theme="1"/>
      <name val="宋体"/>
      <charset val="0"/>
      <scheme val="minor"/>
    </font>
    <font>
      <u/>
      <sz val="11"/>
      <color rgb="FF800080"/>
      <name val="宋体"/>
      <charset val="0"/>
      <scheme val="minor"/>
    </font>
    <font>
      <u/>
      <sz val="11"/>
      <color rgb="FF0000FF"/>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indexed="8"/>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rgb="FFFFC7CE"/>
        <bgColor indexed="64"/>
      </patternFill>
    </fill>
    <fill>
      <patternFill patternType="solid">
        <fgColor theme="4" tint="0.599993896298105"/>
        <bgColor indexed="64"/>
      </patternFill>
    </fill>
    <fill>
      <patternFill patternType="solid">
        <fgColor theme="4"/>
        <bgColor indexed="64"/>
      </patternFill>
    </fill>
    <fill>
      <patternFill patternType="solid">
        <fgColor rgb="FFF2F2F2"/>
        <bgColor indexed="64"/>
      </patternFill>
    </fill>
    <fill>
      <patternFill patternType="solid">
        <fgColor theme="6"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rgb="FFA5A5A5"/>
        <bgColor indexed="64"/>
      </patternFill>
    </fill>
    <fill>
      <patternFill patternType="solid">
        <fgColor theme="8"/>
        <bgColor indexed="64"/>
      </patternFill>
    </fill>
    <fill>
      <patternFill patternType="solid">
        <fgColor theme="4"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18" borderId="0" applyNumberFormat="0" applyBorder="0" applyAlignment="0" applyProtection="0">
      <alignment vertical="center"/>
    </xf>
    <xf numFmtId="0" fontId="23" fillId="15"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1"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alignment vertical="center"/>
    </xf>
    <xf numFmtId="0" fontId="17" fillId="14"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7" borderId="21" applyNumberFormat="0" applyFont="0" applyAlignment="0" applyProtection="0">
      <alignment vertical="center"/>
    </xf>
    <xf numFmtId="0" fontId="17" fillId="26" borderId="0" applyNumberFormat="0" applyBorder="0" applyAlignment="0" applyProtection="0">
      <alignment vertical="center"/>
    </xf>
    <xf numFmtId="0" fontId="2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0" borderId="18" applyNumberFormat="0" applyFill="0" applyAlignment="0" applyProtection="0">
      <alignment vertical="center"/>
    </xf>
    <xf numFmtId="0" fontId="22" fillId="0" borderId="18" applyNumberFormat="0" applyFill="0" applyAlignment="0" applyProtection="0">
      <alignment vertical="center"/>
    </xf>
    <xf numFmtId="0" fontId="17" fillId="23" borderId="0" applyNumberFormat="0" applyBorder="0" applyAlignment="0" applyProtection="0">
      <alignment vertical="center"/>
    </xf>
    <xf numFmtId="0" fontId="28" fillId="0" borderId="24" applyNumberFormat="0" applyFill="0" applyAlignment="0" applyProtection="0">
      <alignment vertical="center"/>
    </xf>
    <xf numFmtId="0" fontId="17" fillId="16" borderId="0" applyNumberFormat="0" applyBorder="0" applyAlignment="0" applyProtection="0">
      <alignment vertical="center"/>
    </xf>
    <xf numFmtId="0" fontId="25" fillId="10" borderId="20" applyNumberFormat="0" applyAlignment="0" applyProtection="0">
      <alignment vertical="center"/>
    </xf>
    <xf numFmtId="0" fontId="20" fillId="10" borderId="17" applyNumberFormat="0" applyAlignment="0" applyProtection="0">
      <alignment vertical="center"/>
    </xf>
    <xf numFmtId="0" fontId="27" fillId="21" borderId="22" applyNumberFormat="0" applyAlignment="0" applyProtection="0">
      <alignment vertical="center"/>
    </xf>
    <xf numFmtId="0" fontId="16" fillId="27" borderId="0" applyNumberFormat="0" applyBorder="0" applyAlignment="0" applyProtection="0">
      <alignment vertical="center"/>
    </xf>
    <xf numFmtId="0" fontId="17" fillId="6" borderId="0" applyNumberFormat="0" applyBorder="0" applyAlignment="0" applyProtection="0">
      <alignment vertical="center"/>
    </xf>
    <xf numFmtId="0" fontId="24" fillId="0" borderId="19" applyNumberFormat="0" applyFill="0" applyAlignment="0" applyProtection="0">
      <alignment vertical="center"/>
    </xf>
    <xf numFmtId="0" fontId="29" fillId="0" borderId="23" applyNumberFormat="0" applyFill="0" applyAlignment="0" applyProtection="0">
      <alignment vertical="center"/>
    </xf>
    <xf numFmtId="0" fontId="33" fillId="25" borderId="0" applyNumberFormat="0" applyBorder="0" applyAlignment="0" applyProtection="0">
      <alignment vertical="center"/>
    </xf>
    <xf numFmtId="0" fontId="32" fillId="24" borderId="0" applyNumberFormat="0" applyBorder="0" applyAlignment="0" applyProtection="0">
      <alignment vertical="center"/>
    </xf>
    <xf numFmtId="0" fontId="16" fillId="13" borderId="0" applyNumberFormat="0" applyBorder="0" applyAlignment="0" applyProtection="0">
      <alignment vertical="center"/>
    </xf>
    <xf numFmtId="0" fontId="17" fillId="9" borderId="0" applyNumberFormat="0" applyBorder="0" applyAlignment="0" applyProtection="0">
      <alignment vertical="center"/>
    </xf>
    <xf numFmtId="0" fontId="16" fillId="4" borderId="0" applyNumberFormat="0" applyBorder="0" applyAlignment="0" applyProtection="0">
      <alignment vertical="center"/>
    </xf>
    <xf numFmtId="0" fontId="16" fillId="8" borderId="0" applyNumberFormat="0" applyBorder="0" applyAlignment="0" applyProtection="0">
      <alignment vertical="center"/>
    </xf>
    <xf numFmtId="0" fontId="16" fillId="3" borderId="0" applyNumberFormat="0" applyBorder="0" applyAlignment="0" applyProtection="0">
      <alignment vertical="center"/>
    </xf>
    <xf numFmtId="0" fontId="16" fillId="2" borderId="0" applyNumberFormat="0" applyBorder="0" applyAlignment="0" applyProtection="0">
      <alignment vertical="center"/>
    </xf>
    <xf numFmtId="0" fontId="17" fillId="20" borderId="0" applyNumberFormat="0" applyBorder="0" applyAlignment="0" applyProtection="0">
      <alignment vertical="center"/>
    </xf>
    <xf numFmtId="0" fontId="17" fillId="12" borderId="0" applyNumberFormat="0" applyBorder="0" applyAlignment="0" applyProtection="0">
      <alignment vertical="center"/>
    </xf>
    <xf numFmtId="0" fontId="16" fillId="5" borderId="0" applyNumberFormat="0" applyBorder="0" applyAlignment="0" applyProtection="0">
      <alignment vertical="center"/>
    </xf>
    <xf numFmtId="0" fontId="16" fillId="19" borderId="0" applyNumberFormat="0" applyBorder="0" applyAlignment="0" applyProtection="0">
      <alignment vertical="center"/>
    </xf>
    <xf numFmtId="0" fontId="17" fillId="22" borderId="0" applyNumberFormat="0" applyBorder="0" applyAlignment="0" applyProtection="0">
      <alignment vertical="center"/>
    </xf>
    <xf numFmtId="0" fontId="16" fillId="28" borderId="0" applyNumberFormat="0" applyBorder="0" applyAlignment="0" applyProtection="0">
      <alignment vertical="center"/>
    </xf>
    <xf numFmtId="0" fontId="17" fillId="30" borderId="0" applyNumberFormat="0" applyBorder="0" applyAlignment="0" applyProtection="0">
      <alignment vertical="center"/>
    </xf>
    <xf numFmtId="0" fontId="17" fillId="32" borderId="0" applyNumberFormat="0" applyBorder="0" applyAlignment="0" applyProtection="0">
      <alignment vertical="center"/>
    </xf>
    <xf numFmtId="0" fontId="16" fillId="31" borderId="0" applyNumberFormat="0" applyBorder="0" applyAlignment="0" applyProtection="0">
      <alignment vertical="center"/>
    </xf>
    <xf numFmtId="0" fontId="17" fillId="29" borderId="0" applyNumberFormat="0" applyBorder="0" applyAlignment="0" applyProtection="0">
      <alignment vertical="center"/>
    </xf>
    <xf numFmtId="0" fontId="35" fillId="0" borderId="0"/>
    <xf numFmtId="0" fontId="35" fillId="0" borderId="0">
      <alignment vertical="center"/>
    </xf>
  </cellStyleXfs>
  <cellXfs count="89">
    <xf numFmtId="0" fontId="0" fillId="0" borderId="0" xfId="0">
      <alignment vertical="center"/>
    </xf>
    <xf numFmtId="0" fontId="1" fillId="0" borderId="0" xfId="0" applyFont="1" applyAlignment="1">
      <alignment horizontal="center"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3" fillId="0" borderId="0" xfId="49" applyNumberFormat="1" applyFont="1" applyFill="1" applyAlignment="1">
      <alignment horizontal="center"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8" fontId="5" fillId="0" borderId="1" xfId="49" applyNumberFormat="1" applyFont="1" applyFill="1" applyBorder="1" applyAlignment="1">
      <alignment horizontal="right" vertical="center" wrapText="1"/>
    </xf>
    <xf numFmtId="177" fontId="1" fillId="0" borderId="1" xfId="0" applyNumberFormat="1" applyFont="1" applyBorder="1">
      <alignment vertical="center"/>
    </xf>
    <xf numFmtId="0" fontId="5" fillId="0" borderId="1" xfId="49" applyFont="1" applyFill="1" applyBorder="1" applyAlignment="1">
      <alignment horizontal="left" vertical="center" wrapText="1"/>
    </xf>
    <xf numFmtId="176"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176" fontId="6" fillId="0" borderId="1" xfId="49" applyNumberFormat="1" applyFont="1" applyFill="1" applyBorder="1" applyAlignment="1">
      <alignment horizontal="right" vertical="center" wrapText="1"/>
    </xf>
    <xf numFmtId="176"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6" fillId="0" borderId="5" xfId="49"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179" fontId="8" fillId="0" borderId="1" xfId="0" applyNumberFormat="1" applyFont="1" applyFill="1" applyBorder="1" applyAlignment="1">
      <alignment horizontal="center" vertical="center"/>
    </xf>
    <xf numFmtId="49" fontId="8" fillId="0" borderId="6" xfId="50"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5" fillId="0" borderId="13"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4" xfId="0" applyFont="1" applyFill="1" applyBorder="1" applyAlignment="1">
      <alignment horizontal="center" vertical="center"/>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6" fillId="0" borderId="6" xfId="49" applyFont="1" applyFill="1" applyBorder="1" applyAlignment="1">
      <alignment horizontal="center" vertical="center" wrapText="1"/>
    </xf>
    <xf numFmtId="49" fontId="8" fillId="0" borderId="4" xfId="50" applyNumberFormat="1" applyFont="1" applyFill="1" applyBorder="1" applyAlignment="1">
      <alignment horizontal="center" vertical="center" wrapText="1"/>
    </xf>
    <xf numFmtId="0" fontId="1" fillId="0" borderId="0" xfId="0" applyFont="1">
      <alignment vertical="center"/>
    </xf>
    <xf numFmtId="49" fontId="8" fillId="0" borderId="1" xfId="50" applyNumberFormat="1" applyFont="1" applyFill="1" applyBorder="1" applyAlignment="1">
      <alignment horizontal="left" vertical="center" wrapText="1"/>
    </xf>
    <xf numFmtId="0" fontId="6" fillId="0" borderId="4" xfId="49"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0" fontId="0" fillId="0" borderId="0" xfId="0" applyAlignment="1">
      <alignment horizontal="center" vertical="center"/>
    </xf>
    <xf numFmtId="0" fontId="11" fillId="0" borderId="0" xfId="0" applyFont="1" applyBorder="1" applyAlignment="1">
      <alignment horizontal="center" vertical="center"/>
    </xf>
    <xf numFmtId="0" fontId="12"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179" fontId="8" fillId="0" borderId="2" xfId="0" applyNumberFormat="1" applyFont="1" applyFill="1" applyBorder="1" applyAlignment="1">
      <alignment horizontal="center" vertical="center"/>
    </xf>
    <xf numFmtId="0" fontId="12" fillId="0" borderId="0" xfId="0" applyFont="1" applyBorder="1" applyAlignment="1">
      <alignment horizontal="right" vertical="center" wrapText="1"/>
    </xf>
    <xf numFmtId="0" fontId="1" fillId="0" borderId="13" xfId="0" applyFont="1" applyBorder="1" applyAlignment="1">
      <alignment horizontal="left"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3" xfId="0" applyFont="1" applyBorder="1" applyAlignment="1">
      <alignment horizontal="center" vertical="center"/>
    </xf>
    <xf numFmtId="179" fontId="8" fillId="0" borderId="13" xfId="0" applyNumberFormat="1" applyFont="1" applyFill="1" applyBorder="1" applyAlignment="1">
      <alignment horizontal="center" vertical="center"/>
    </xf>
    <xf numFmtId="0" fontId="5" fillId="0" borderId="0" xfId="49" applyFont="1" applyFill="1" applyBorder="1" applyAlignment="1">
      <alignment horizontal="center" vertical="center" wrapText="1"/>
    </xf>
    <xf numFmtId="0" fontId="13" fillId="0" borderId="0" xfId="0" applyFont="1" applyFill="1" applyBorder="1" applyAlignment="1">
      <alignment horizontal="center" vertical="center"/>
    </xf>
    <xf numFmtId="0" fontId="8" fillId="0" borderId="11" xfId="0" applyFont="1" applyFill="1" applyBorder="1" applyAlignment="1">
      <alignment horizontal="left" vertical="center"/>
    </xf>
    <xf numFmtId="0" fontId="14"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6"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15" fillId="0" borderId="16" xfId="0" applyFont="1" applyFill="1" applyBorder="1" applyAlignment="1">
      <alignment horizontal="left" vertical="center" wrapText="1"/>
    </xf>
    <xf numFmtId="0" fontId="8" fillId="0" borderId="5"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xf numFmtId="49" fontId="8" fillId="0" borderId="1" xfId="0" applyNumberFormat="1" applyFont="1" applyFill="1" applyBorder="1" applyAlignment="1" quotePrefix="1">
      <alignment horizontal="center" vertical="center"/>
    </xf>
    <xf numFmtId="179" fontId="8" fillId="0" borderId="1" xfId="0" applyNumberFormat="1" applyFont="1" applyFill="1" applyBorder="1" applyAlignment="1" quotePrefix="1">
      <alignment horizontal="center" vertical="center"/>
    </xf>
    <xf numFmtId="49" fontId="8" fillId="0" borderId="1" xfId="50" applyNumberFormat="1"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16"/>
  <sheetViews>
    <sheetView tabSelected="1" workbookViewId="0">
      <selection activeCell="D3" sqref="D3"/>
    </sheetView>
  </sheetViews>
  <sheetFormatPr defaultColWidth="9" defaultRowHeight="14.4" outlineLevelCol="3"/>
  <cols>
    <col min="1" max="1" width="17.1296296296296" customWidth="1"/>
    <col min="2" max="2" width="23.25" customWidth="1"/>
    <col min="3" max="3" width="15.5" customWidth="1"/>
    <col min="4" max="4" width="110.62962962963" customWidth="1"/>
  </cols>
  <sheetData>
    <row r="1" ht="22.2" spans="1:4">
      <c r="A1" s="74" t="s">
        <v>0</v>
      </c>
      <c r="B1" s="74"/>
      <c r="C1" s="74"/>
      <c r="D1" s="74"/>
    </row>
    <row r="2" spans="1:4">
      <c r="A2" s="75" t="s">
        <v>1</v>
      </c>
      <c r="B2" s="75"/>
      <c r="C2" s="76"/>
      <c r="D2" s="77" t="s">
        <v>2</v>
      </c>
    </row>
    <row r="3" ht="32.4" spans="1:4">
      <c r="A3" s="78" t="s">
        <v>3</v>
      </c>
      <c r="B3" s="79" t="s">
        <v>4</v>
      </c>
      <c r="C3" s="80"/>
      <c r="D3" s="81" t="s">
        <v>5</v>
      </c>
    </row>
    <row r="4" ht="24" spans="1:4">
      <c r="A4" s="82"/>
      <c r="B4" s="79" t="s">
        <v>6</v>
      </c>
      <c r="C4" s="80"/>
      <c r="D4" s="83" t="s">
        <v>7</v>
      </c>
    </row>
    <row r="5" ht="24" spans="1:4">
      <c r="A5" s="82"/>
      <c r="B5" s="79" t="s">
        <v>8</v>
      </c>
      <c r="C5" s="80"/>
      <c r="D5" s="84" t="s">
        <v>9</v>
      </c>
    </row>
    <row r="6" spans="1:4">
      <c r="A6" s="82"/>
      <c r="B6" s="79" t="s">
        <v>10</v>
      </c>
      <c r="C6" s="80"/>
      <c r="D6" s="84" t="s">
        <v>11</v>
      </c>
    </row>
    <row r="7" ht="24" spans="1:4">
      <c r="A7" s="85"/>
      <c r="B7" s="79" t="s">
        <v>12</v>
      </c>
      <c r="C7" s="80"/>
      <c r="D7" s="84" t="s">
        <v>13</v>
      </c>
    </row>
    <row r="8" ht="24" spans="1:4">
      <c r="A8" s="78" t="s">
        <v>14</v>
      </c>
      <c r="B8" s="79" t="s">
        <v>15</v>
      </c>
      <c r="C8" s="80"/>
      <c r="D8" s="83" t="s">
        <v>16</v>
      </c>
    </row>
    <row r="9" spans="1:4">
      <c r="A9" s="82"/>
      <c r="B9" s="78" t="s">
        <v>17</v>
      </c>
      <c r="C9" s="86" t="s">
        <v>18</v>
      </c>
      <c r="D9" s="83" t="s">
        <v>19</v>
      </c>
    </row>
    <row r="10" ht="24" spans="1:4">
      <c r="A10" s="85"/>
      <c r="B10" s="85"/>
      <c r="C10" s="86" t="s">
        <v>20</v>
      </c>
      <c r="D10" s="83" t="s">
        <v>21</v>
      </c>
    </row>
    <row r="11" spans="1:4">
      <c r="A11" s="79" t="s">
        <v>22</v>
      </c>
      <c r="B11" s="87"/>
      <c r="C11" s="80"/>
      <c r="D11" s="84" t="s">
        <v>23</v>
      </c>
    </row>
    <row r="12" ht="96" spans="1:4">
      <c r="A12" s="79" t="s">
        <v>24</v>
      </c>
      <c r="B12" s="87"/>
      <c r="C12" s="80"/>
      <c r="D12" s="83" t="s">
        <v>25</v>
      </c>
    </row>
    <row r="13" ht="36" spans="1:4">
      <c r="A13" s="79" t="s">
        <v>26</v>
      </c>
      <c r="B13" s="87"/>
      <c r="C13" s="80"/>
      <c r="D13" s="83" t="s">
        <v>27</v>
      </c>
    </row>
    <row r="14" ht="24" spans="1:4">
      <c r="A14" s="79" t="s">
        <v>28</v>
      </c>
      <c r="B14" s="87"/>
      <c r="C14" s="80"/>
      <c r="D14" s="83" t="s">
        <v>29</v>
      </c>
    </row>
    <row r="15" spans="1:4">
      <c r="A15" s="79" t="s">
        <v>30</v>
      </c>
      <c r="B15" s="87"/>
      <c r="C15" s="80"/>
      <c r="D15" s="83" t="s">
        <v>31</v>
      </c>
    </row>
    <row r="16" spans="1:4">
      <c r="A16" s="88" t="s">
        <v>32</v>
      </c>
      <c r="B16" s="88"/>
      <c r="C16" s="88"/>
      <c r="D16" s="88"/>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7"/>
  <sheetViews>
    <sheetView topLeftCell="A7" workbookViewId="0">
      <selection activeCell="A13" sqref="$A13:$XFD14"/>
    </sheetView>
  </sheetViews>
  <sheetFormatPr defaultColWidth="9" defaultRowHeight="14.4"/>
  <cols>
    <col min="1" max="1" width="9.25" customWidth="1"/>
    <col min="3" max="3" width="16.6296296296296" customWidth="1"/>
    <col min="4" max="6" width="10" customWidth="1"/>
    <col min="10" max="10" width="8.37962962962963" customWidth="1"/>
    <col min="11" max="11" width="10.8796296296296" customWidth="1"/>
  </cols>
  <sheetData>
    <row r="1" ht="18" customHeight="1" spans="1:11">
      <c r="A1" s="2" t="s">
        <v>105</v>
      </c>
      <c r="B1" s="2"/>
      <c r="C1" s="2"/>
      <c r="D1" s="2"/>
      <c r="E1" s="2"/>
      <c r="F1" s="2"/>
      <c r="G1" s="2"/>
      <c r="H1" s="2"/>
      <c r="I1" s="2"/>
      <c r="J1" s="2"/>
      <c r="K1" s="2"/>
    </row>
    <row r="2" ht="22.2" spans="1:11">
      <c r="A2" s="3" t="s">
        <v>106</v>
      </c>
      <c r="B2" s="4" t="s">
        <v>36</v>
      </c>
      <c r="C2" s="4"/>
      <c r="D2" s="5"/>
      <c r="E2" s="5"/>
      <c r="F2" s="5"/>
      <c r="G2" s="5"/>
      <c r="H2" s="5"/>
      <c r="I2" s="5"/>
      <c r="J2" s="36"/>
      <c r="K2" s="37" t="s">
        <v>107</v>
      </c>
    </row>
    <row r="3" ht="25" customHeight="1" spans="1:11">
      <c r="A3" s="6" t="s">
        <v>108</v>
      </c>
      <c r="B3" s="6"/>
      <c r="C3" s="7" t="s">
        <v>212</v>
      </c>
      <c r="D3" s="8"/>
      <c r="E3" s="8"/>
      <c r="F3" s="8"/>
      <c r="G3" s="8"/>
      <c r="H3" s="8"/>
      <c r="I3" s="8"/>
      <c r="J3" s="8"/>
      <c r="K3" s="38"/>
    </row>
    <row r="4" ht="25" customHeight="1" spans="1:11">
      <c r="A4" s="6" t="s">
        <v>110</v>
      </c>
      <c r="B4" s="6"/>
      <c r="C4" s="9" t="s">
        <v>36</v>
      </c>
      <c r="D4" s="9"/>
      <c r="E4" s="9"/>
      <c r="F4" s="6" t="s">
        <v>111</v>
      </c>
      <c r="G4" s="7" t="s">
        <v>36</v>
      </c>
      <c r="H4" s="8"/>
      <c r="I4" s="8"/>
      <c r="J4" s="8"/>
      <c r="K4" s="38"/>
    </row>
    <row r="5" ht="25" customHeight="1" spans="1:11">
      <c r="A5" s="6" t="s">
        <v>112</v>
      </c>
      <c r="B5" s="6"/>
      <c r="C5" s="6"/>
      <c r="D5" s="6" t="s">
        <v>39</v>
      </c>
      <c r="E5" s="6" t="s">
        <v>113</v>
      </c>
      <c r="F5" s="6" t="s">
        <v>114</v>
      </c>
      <c r="G5" s="6" t="s">
        <v>115</v>
      </c>
      <c r="H5" s="6" t="s">
        <v>116</v>
      </c>
      <c r="I5" s="6" t="s">
        <v>117</v>
      </c>
      <c r="J5" s="6"/>
      <c r="K5" s="39" t="s">
        <v>118</v>
      </c>
    </row>
    <row r="6" ht="25" customHeight="1" spans="1:11">
      <c r="A6" s="6"/>
      <c r="B6" s="6"/>
      <c r="C6" s="10" t="s">
        <v>45</v>
      </c>
      <c r="D6" s="11">
        <v>18</v>
      </c>
      <c r="E6" s="11">
        <v>10</v>
      </c>
      <c r="F6" s="11">
        <v>10</v>
      </c>
      <c r="G6" s="11">
        <v>10</v>
      </c>
      <c r="H6" s="12">
        <f>IF(AND(E6&lt;&gt;0,F6&lt;&gt;0),F6/E6*100,"")</f>
        <v>100</v>
      </c>
      <c r="I6" s="17">
        <v>10</v>
      </c>
      <c r="J6" s="17"/>
      <c r="K6" s="40" t="s">
        <v>31</v>
      </c>
    </row>
    <row r="7" ht="25" customHeight="1" spans="1:11">
      <c r="A7" s="6"/>
      <c r="B7" s="6"/>
      <c r="C7" s="10" t="s">
        <v>119</v>
      </c>
      <c r="D7" s="11">
        <v>18</v>
      </c>
      <c r="E7" s="11">
        <v>10</v>
      </c>
      <c r="F7" s="11">
        <v>10</v>
      </c>
      <c r="G7" s="11">
        <v>10</v>
      </c>
      <c r="H7" s="12">
        <f>IF(AND(E7&lt;&gt;0,F7&lt;&gt;0),F7/E7*100,"")</f>
        <v>100</v>
      </c>
      <c r="I7" s="17">
        <v>10</v>
      </c>
      <c r="J7" s="17"/>
      <c r="K7" s="41"/>
    </row>
    <row r="8" ht="25" customHeight="1" spans="1:11">
      <c r="A8" s="6"/>
      <c r="B8" s="6"/>
      <c r="C8" s="13" t="s">
        <v>146</v>
      </c>
      <c r="D8" s="14" t="s">
        <v>121</v>
      </c>
      <c r="E8" s="14" t="s">
        <v>121</v>
      </c>
      <c r="F8" s="14" t="s">
        <v>121</v>
      </c>
      <c r="G8" s="15" t="s">
        <v>121</v>
      </c>
      <c r="H8" s="16" t="s">
        <v>50</v>
      </c>
      <c r="I8" s="14" t="s">
        <v>121</v>
      </c>
      <c r="J8" s="14"/>
      <c r="K8" s="41"/>
    </row>
    <row r="9" ht="25" customHeight="1" spans="1:11">
      <c r="A9" s="6"/>
      <c r="B9" s="6"/>
      <c r="C9" s="13" t="s">
        <v>122</v>
      </c>
      <c r="D9" s="14" t="s">
        <v>121</v>
      </c>
      <c r="E9" s="14" t="s">
        <v>121</v>
      </c>
      <c r="F9" s="14" t="s">
        <v>121</v>
      </c>
      <c r="G9" s="15" t="s">
        <v>121</v>
      </c>
      <c r="H9" s="16" t="s">
        <v>50</v>
      </c>
      <c r="I9" s="14" t="s">
        <v>121</v>
      </c>
      <c r="J9" s="14"/>
      <c r="K9" s="42"/>
    </row>
    <row r="10" ht="25" customHeight="1" spans="1:11">
      <c r="A10" s="6" t="s">
        <v>123</v>
      </c>
      <c r="B10" s="6" t="s">
        <v>124</v>
      </c>
      <c r="C10" s="6"/>
      <c r="D10" s="6"/>
      <c r="E10" s="6"/>
      <c r="F10" s="6"/>
      <c r="G10" s="17" t="s">
        <v>125</v>
      </c>
      <c r="H10" s="17"/>
      <c r="I10" s="17"/>
      <c r="J10" s="17"/>
      <c r="K10" s="17"/>
    </row>
    <row r="11" ht="63" customHeight="1" spans="1:11">
      <c r="A11" s="6"/>
      <c r="B11" s="18" t="s">
        <v>213</v>
      </c>
      <c r="C11" s="18"/>
      <c r="D11" s="18"/>
      <c r="E11" s="18"/>
      <c r="F11" s="18"/>
      <c r="G11" s="17" t="s">
        <v>214</v>
      </c>
      <c r="H11" s="17"/>
      <c r="I11" s="17"/>
      <c r="J11" s="17"/>
      <c r="K11" s="17"/>
    </row>
    <row r="12" ht="25" customHeight="1" spans="1:11">
      <c r="A12" s="19" t="s">
        <v>128</v>
      </c>
      <c r="B12" s="19"/>
      <c r="C12" s="19"/>
      <c r="D12" s="19"/>
      <c r="E12" s="19"/>
      <c r="F12" s="19"/>
      <c r="G12" s="19"/>
      <c r="H12" s="19"/>
      <c r="I12" s="19"/>
      <c r="J12" s="19"/>
      <c r="K12" s="19"/>
    </row>
    <row r="13" ht="25" customHeight="1" spans="1:11">
      <c r="A13" s="20" t="s">
        <v>129</v>
      </c>
      <c r="B13" s="20"/>
      <c r="C13" s="20"/>
      <c r="D13" s="20" t="s">
        <v>130</v>
      </c>
      <c r="E13" s="20"/>
      <c r="F13" s="20"/>
      <c r="G13" s="20" t="s">
        <v>61</v>
      </c>
      <c r="H13" s="20" t="s">
        <v>115</v>
      </c>
      <c r="I13" s="20" t="s">
        <v>117</v>
      </c>
      <c r="J13" s="43" t="s">
        <v>62</v>
      </c>
      <c r="K13" s="44"/>
    </row>
    <row r="14" ht="25" customHeight="1" spans="1:11">
      <c r="A14" s="6" t="s">
        <v>55</v>
      </c>
      <c r="B14" s="6" t="s">
        <v>56</v>
      </c>
      <c r="C14" s="6" t="s">
        <v>57</v>
      </c>
      <c r="D14" s="6" t="s">
        <v>58</v>
      </c>
      <c r="E14" s="6" t="s">
        <v>59</v>
      </c>
      <c r="F14" s="6" t="s">
        <v>60</v>
      </c>
      <c r="G14" s="6"/>
      <c r="H14" s="6"/>
      <c r="I14" s="6"/>
      <c r="J14" s="31"/>
      <c r="K14" s="33"/>
    </row>
    <row r="15" s="1" customFormat="1" ht="69" customHeight="1" spans="1:11">
      <c r="A15" s="46" t="s">
        <v>63</v>
      </c>
      <c r="B15" s="22" t="s">
        <v>64</v>
      </c>
      <c r="C15" s="22" t="s">
        <v>215</v>
      </c>
      <c r="D15" s="22" t="s">
        <v>71</v>
      </c>
      <c r="E15" s="91" t="s">
        <v>69</v>
      </c>
      <c r="F15" s="22" t="s">
        <v>216</v>
      </c>
      <c r="G15" s="23" t="s">
        <v>69</v>
      </c>
      <c r="H15" s="24">
        <v>15</v>
      </c>
      <c r="I15" s="24">
        <v>15</v>
      </c>
      <c r="J15" s="26" t="s">
        <v>31</v>
      </c>
      <c r="K15" s="45"/>
    </row>
    <row r="16" s="1" customFormat="1" ht="69" customHeight="1" spans="1:11">
      <c r="A16" s="21"/>
      <c r="B16" s="22" t="s">
        <v>80</v>
      </c>
      <c r="C16" s="22" t="s">
        <v>217</v>
      </c>
      <c r="D16" s="22" t="s">
        <v>66</v>
      </c>
      <c r="E16" s="91" t="s">
        <v>82</v>
      </c>
      <c r="F16" s="22" t="s">
        <v>83</v>
      </c>
      <c r="G16" s="23"/>
      <c r="H16" s="24">
        <v>20</v>
      </c>
      <c r="I16" s="24">
        <v>20</v>
      </c>
      <c r="J16" s="26" t="s">
        <v>31</v>
      </c>
      <c r="K16" s="45"/>
    </row>
    <row r="17" s="1" customFormat="1" ht="69" customHeight="1" spans="1:11">
      <c r="A17" s="21"/>
      <c r="B17" s="22" t="s">
        <v>84</v>
      </c>
      <c r="C17" s="22" t="s">
        <v>218</v>
      </c>
      <c r="D17" s="22" t="s">
        <v>71</v>
      </c>
      <c r="E17" s="91" t="s">
        <v>86</v>
      </c>
      <c r="F17" s="22" t="s">
        <v>87</v>
      </c>
      <c r="G17" s="23" t="s">
        <v>82</v>
      </c>
      <c r="H17" s="24">
        <v>15</v>
      </c>
      <c r="I17" s="24">
        <v>15</v>
      </c>
      <c r="J17" s="26" t="s">
        <v>31</v>
      </c>
      <c r="K17" s="45"/>
    </row>
    <row r="18" s="1" customFormat="1" ht="69" customHeight="1" spans="1:11">
      <c r="A18" s="25" t="s">
        <v>88</v>
      </c>
      <c r="B18" s="22" t="s">
        <v>89</v>
      </c>
      <c r="C18" s="22" t="s">
        <v>219</v>
      </c>
      <c r="D18" s="22" t="s">
        <v>71</v>
      </c>
      <c r="E18" s="91" t="s">
        <v>95</v>
      </c>
      <c r="F18" s="22" t="s">
        <v>83</v>
      </c>
      <c r="G18" s="23" t="s">
        <v>91</v>
      </c>
      <c r="H18" s="24">
        <v>15</v>
      </c>
      <c r="I18" s="24">
        <v>14</v>
      </c>
      <c r="J18" s="26" t="s">
        <v>31</v>
      </c>
      <c r="K18" s="45"/>
    </row>
    <row r="19" s="1" customFormat="1" ht="69" customHeight="1" spans="1:11">
      <c r="A19" s="47"/>
      <c r="B19" s="22" t="s">
        <v>96</v>
      </c>
      <c r="C19" s="22" t="s">
        <v>220</v>
      </c>
      <c r="D19" s="22" t="s">
        <v>71</v>
      </c>
      <c r="E19" s="91" t="s">
        <v>82</v>
      </c>
      <c r="F19" s="22" t="s">
        <v>83</v>
      </c>
      <c r="G19" s="23" t="s">
        <v>86</v>
      </c>
      <c r="H19" s="24">
        <v>15</v>
      </c>
      <c r="I19" s="24">
        <v>15</v>
      </c>
      <c r="J19" s="26" t="s">
        <v>31</v>
      </c>
      <c r="K19" s="45"/>
    </row>
    <row r="20" s="1" customFormat="1" ht="69" customHeight="1" spans="1:11">
      <c r="A20" s="22" t="s">
        <v>99</v>
      </c>
      <c r="B20" s="22" t="s">
        <v>100</v>
      </c>
      <c r="C20" s="22" t="s">
        <v>221</v>
      </c>
      <c r="D20" s="22" t="s">
        <v>75</v>
      </c>
      <c r="E20" s="91" t="s">
        <v>102</v>
      </c>
      <c r="F20" s="22" t="s">
        <v>83</v>
      </c>
      <c r="G20" s="23" t="s">
        <v>102</v>
      </c>
      <c r="H20" s="24">
        <v>10</v>
      </c>
      <c r="I20" s="24">
        <v>9</v>
      </c>
      <c r="J20" s="26" t="s">
        <v>31</v>
      </c>
      <c r="K20" s="45"/>
    </row>
    <row r="21" ht="25" customHeight="1" spans="1:11">
      <c r="A21" s="6" t="s">
        <v>138</v>
      </c>
      <c r="B21" s="6"/>
      <c r="C21" s="6"/>
      <c r="D21" s="26" t="s">
        <v>31</v>
      </c>
      <c r="E21" s="27"/>
      <c r="F21" s="27"/>
      <c r="G21" s="27"/>
      <c r="H21" s="27"/>
      <c r="I21" s="27"/>
      <c r="J21" s="27"/>
      <c r="K21" s="45"/>
    </row>
    <row r="22" ht="25" customHeight="1" spans="1:11">
      <c r="A22" s="28" t="s">
        <v>139</v>
      </c>
      <c r="B22" s="29"/>
      <c r="C22" s="29"/>
      <c r="D22" s="29"/>
      <c r="E22" s="29"/>
      <c r="F22" s="29"/>
      <c r="G22" s="30"/>
      <c r="H22" s="6" t="s">
        <v>140</v>
      </c>
      <c r="I22" s="6" t="s">
        <v>141</v>
      </c>
      <c r="J22" s="26" t="s">
        <v>142</v>
      </c>
      <c r="K22" s="45"/>
    </row>
    <row r="23" ht="25" customHeight="1" spans="1:11">
      <c r="A23" s="31"/>
      <c r="B23" s="32"/>
      <c r="C23" s="32"/>
      <c r="D23" s="32"/>
      <c r="E23" s="32"/>
      <c r="F23" s="32"/>
      <c r="G23" s="33"/>
      <c r="H23" s="6">
        <v>100</v>
      </c>
      <c r="I23" s="6">
        <v>98</v>
      </c>
      <c r="J23" s="26" t="s">
        <v>143</v>
      </c>
      <c r="K23" s="45"/>
    </row>
    <row r="24" ht="69" customHeight="1" spans="1:11">
      <c r="A24" s="13" t="s">
        <v>144</v>
      </c>
      <c r="B24" s="13"/>
      <c r="C24" s="13"/>
      <c r="D24" s="13"/>
      <c r="E24" s="13"/>
      <c r="F24" s="13"/>
      <c r="G24" s="13"/>
      <c r="H24" s="13"/>
      <c r="I24" s="13"/>
      <c r="J24" s="13"/>
      <c r="K24" s="13"/>
    </row>
    <row r="25" spans="1:11">
      <c r="A25" s="34" t="s">
        <v>103</v>
      </c>
      <c r="B25" s="34"/>
      <c r="C25" s="34"/>
      <c r="D25" s="34"/>
      <c r="E25" s="34"/>
      <c r="F25" s="34"/>
      <c r="G25" s="34"/>
      <c r="H25" s="34"/>
      <c r="I25" s="34"/>
      <c r="J25" s="34"/>
      <c r="K25" s="34"/>
    </row>
    <row r="26" spans="1:11">
      <c r="A26" s="34" t="s">
        <v>104</v>
      </c>
      <c r="B26" s="34"/>
      <c r="C26" s="34"/>
      <c r="D26" s="34"/>
      <c r="E26" s="34"/>
      <c r="F26" s="34"/>
      <c r="G26" s="34"/>
      <c r="H26" s="34"/>
      <c r="I26" s="34"/>
      <c r="J26" s="34"/>
      <c r="K26" s="34"/>
    </row>
    <row r="27" spans="1:10">
      <c r="A27" s="35"/>
      <c r="B27" s="35"/>
      <c r="C27" s="35"/>
      <c r="D27" s="35"/>
      <c r="E27" s="35"/>
      <c r="F27" s="35"/>
      <c r="G27" s="35"/>
      <c r="H27" s="35"/>
      <c r="I27" s="35"/>
      <c r="J27" s="35"/>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6"/>
  <sheetViews>
    <sheetView topLeftCell="A3" workbookViewId="0">
      <selection activeCell="I15" sqref="I15:I19"/>
    </sheetView>
  </sheetViews>
  <sheetFormatPr defaultColWidth="9" defaultRowHeight="14.4"/>
  <cols>
    <col min="1" max="1" width="9.25" customWidth="1"/>
    <col min="3" max="3" width="16.6296296296296" customWidth="1"/>
    <col min="4" max="6" width="10" customWidth="1"/>
    <col min="10" max="10" width="8.37962962962963" customWidth="1"/>
    <col min="11" max="11" width="10.8796296296296" customWidth="1"/>
  </cols>
  <sheetData>
    <row r="1" ht="18" customHeight="1" spans="1:11">
      <c r="A1" s="2" t="s">
        <v>105</v>
      </c>
      <c r="B1" s="2"/>
      <c r="C1" s="2"/>
      <c r="D1" s="2"/>
      <c r="E1" s="2"/>
      <c r="F1" s="2"/>
      <c r="G1" s="2"/>
      <c r="H1" s="2"/>
      <c r="I1" s="2"/>
      <c r="J1" s="2"/>
      <c r="K1" s="2"/>
    </row>
    <row r="2" ht="22.2" spans="1:11">
      <c r="A2" s="3" t="s">
        <v>106</v>
      </c>
      <c r="B2" s="4" t="s">
        <v>36</v>
      </c>
      <c r="C2" s="4"/>
      <c r="D2" s="5"/>
      <c r="E2" s="5"/>
      <c r="F2" s="5"/>
      <c r="G2" s="5"/>
      <c r="H2" s="5"/>
      <c r="I2" s="5"/>
      <c r="J2" s="36"/>
      <c r="K2" s="37" t="s">
        <v>107</v>
      </c>
    </row>
    <row r="3" ht="25" customHeight="1" spans="1:11">
      <c r="A3" s="6" t="s">
        <v>108</v>
      </c>
      <c r="B3" s="6"/>
      <c r="C3" s="7" t="s">
        <v>222</v>
      </c>
      <c r="D3" s="8"/>
      <c r="E3" s="8"/>
      <c r="F3" s="8"/>
      <c r="G3" s="8"/>
      <c r="H3" s="8"/>
      <c r="I3" s="8"/>
      <c r="J3" s="8"/>
      <c r="K3" s="38"/>
    </row>
    <row r="4" ht="25" customHeight="1" spans="1:11">
      <c r="A4" s="6" t="s">
        <v>110</v>
      </c>
      <c r="B4" s="6"/>
      <c r="C4" s="9" t="s">
        <v>36</v>
      </c>
      <c r="D4" s="9"/>
      <c r="E4" s="9"/>
      <c r="F4" s="6" t="s">
        <v>111</v>
      </c>
      <c r="G4" s="7" t="s">
        <v>36</v>
      </c>
      <c r="H4" s="8"/>
      <c r="I4" s="8"/>
      <c r="J4" s="8"/>
      <c r="K4" s="38"/>
    </row>
    <row r="5" ht="25" customHeight="1" spans="1:11">
      <c r="A5" s="6" t="s">
        <v>112</v>
      </c>
      <c r="B5" s="6"/>
      <c r="C5" s="6"/>
      <c r="D5" s="6" t="s">
        <v>39</v>
      </c>
      <c r="E5" s="6" t="s">
        <v>113</v>
      </c>
      <c r="F5" s="6" t="s">
        <v>114</v>
      </c>
      <c r="G5" s="6" t="s">
        <v>115</v>
      </c>
      <c r="H5" s="6" t="s">
        <v>116</v>
      </c>
      <c r="I5" s="6" t="s">
        <v>117</v>
      </c>
      <c r="J5" s="6"/>
      <c r="K5" s="39" t="s">
        <v>118</v>
      </c>
    </row>
    <row r="6" ht="25" customHeight="1" spans="1:11">
      <c r="A6" s="6"/>
      <c r="B6" s="6"/>
      <c r="C6" s="10" t="s">
        <v>45</v>
      </c>
      <c r="D6" s="11">
        <v>5</v>
      </c>
      <c r="E6" s="11">
        <v>4.9</v>
      </c>
      <c r="F6" s="11">
        <v>4.9</v>
      </c>
      <c r="G6" s="11">
        <v>10</v>
      </c>
      <c r="H6" s="12">
        <f>IF(AND(E6&lt;&gt;0,F6&lt;&gt;0),F6/E6*100,"")</f>
        <v>100</v>
      </c>
      <c r="I6" s="17">
        <v>10</v>
      </c>
      <c r="J6" s="17"/>
      <c r="K6" s="40" t="s">
        <v>31</v>
      </c>
    </row>
    <row r="7" ht="25" customHeight="1" spans="1:11">
      <c r="A7" s="6"/>
      <c r="B7" s="6"/>
      <c r="C7" s="10" t="s">
        <v>119</v>
      </c>
      <c r="D7" s="11">
        <v>5</v>
      </c>
      <c r="E7" s="11">
        <v>4.9</v>
      </c>
      <c r="F7" s="11">
        <v>4.9</v>
      </c>
      <c r="G7" s="11">
        <v>10</v>
      </c>
      <c r="H7" s="12">
        <f>IF(AND(E7&lt;&gt;0,F7&lt;&gt;0),F7/E7*100,"")</f>
        <v>100</v>
      </c>
      <c r="I7" s="17">
        <v>10</v>
      </c>
      <c r="J7" s="17"/>
      <c r="K7" s="41"/>
    </row>
    <row r="8" ht="25" customHeight="1" spans="1:11">
      <c r="A8" s="6"/>
      <c r="B8" s="6"/>
      <c r="C8" s="13" t="s">
        <v>146</v>
      </c>
      <c r="D8" s="14" t="s">
        <v>121</v>
      </c>
      <c r="E8" s="14" t="s">
        <v>121</v>
      </c>
      <c r="F8" s="14" t="s">
        <v>121</v>
      </c>
      <c r="G8" s="15" t="s">
        <v>121</v>
      </c>
      <c r="H8" s="16" t="s">
        <v>50</v>
      </c>
      <c r="I8" s="14" t="s">
        <v>121</v>
      </c>
      <c r="J8" s="14"/>
      <c r="K8" s="41"/>
    </row>
    <row r="9" ht="25" customHeight="1" spans="1:11">
      <c r="A9" s="6"/>
      <c r="B9" s="6"/>
      <c r="C9" s="13" t="s">
        <v>122</v>
      </c>
      <c r="D9" s="14" t="s">
        <v>121</v>
      </c>
      <c r="E9" s="14" t="s">
        <v>121</v>
      </c>
      <c r="F9" s="14" t="s">
        <v>121</v>
      </c>
      <c r="G9" s="15" t="s">
        <v>121</v>
      </c>
      <c r="H9" s="16" t="s">
        <v>50</v>
      </c>
      <c r="I9" s="14" t="s">
        <v>121</v>
      </c>
      <c r="J9" s="14"/>
      <c r="K9" s="42"/>
    </row>
    <row r="10" ht="25" customHeight="1" spans="1:11">
      <c r="A10" s="6" t="s">
        <v>123</v>
      </c>
      <c r="B10" s="6" t="s">
        <v>124</v>
      </c>
      <c r="C10" s="6"/>
      <c r="D10" s="6"/>
      <c r="E10" s="6"/>
      <c r="F10" s="6"/>
      <c r="G10" s="17" t="s">
        <v>125</v>
      </c>
      <c r="H10" s="17"/>
      <c r="I10" s="17"/>
      <c r="J10" s="17"/>
      <c r="K10" s="17"/>
    </row>
    <row r="11" ht="63" customHeight="1" spans="1:11">
      <c r="A11" s="6"/>
      <c r="B11" s="18" t="s">
        <v>223</v>
      </c>
      <c r="C11" s="18"/>
      <c r="D11" s="18"/>
      <c r="E11" s="18"/>
      <c r="F11" s="18"/>
      <c r="G11" s="17" t="s">
        <v>223</v>
      </c>
      <c r="H11" s="17"/>
      <c r="I11" s="17"/>
      <c r="J11" s="17"/>
      <c r="K11" s="17"/>
    </row>
    <row r="12" ht="25" customHeight="1" spans="1:11">
      <c r="A12" s="19" t="s">
        <v>128</v>
      </c>
      <c r="B12" s="19"/>
      <c r="C12" s="19"/>
      <c r="D12" s="19"/>
      <c r="E12" s="19"/>
      <c r="F12" s="19"/>
      <c r="G12" s="19"/>
      <c r="H12" s="19"/>
      <c r="I12" s="19"/>
      <c r="J12" s="19"/>
      <c r="K12" s="19"/>
    </row>
    <row r="13" ht="25" customHeight="1" spans="1:11">
      <c r="A13" s="20" t="s">
        <v>129</v>
      </c>
      <c r="B13" s="20"/>
      <c r="C13" s="20"/>
      <c r="D13" s="20" t="s">
        <v>130</v>
      </c>
      <c r="E13" s="20"/>
      <c r="F13" s="20"/>
      <c r="G13" s="20" t="s">
        <v>61</v>
      </c>
      <c r="H13" s="20" t="s">
        <v>115</v>
      </c>
      <c r="I13" s="20" t="s">
        <v>117</v>
      </c>
      <c r="J13" s="43" t="s">
        <v>62</v>
      </c>
      <c r="K13" s="44"/>
    </row>
    <row r="14" ht="25" customHeight="1" spans="1:11">
      <c r="A14" s="6" t="s">
        <v>55</v>
      </c>
      <c r="B14" s="6" t="s">
        <v>56</v>
      </c>
      <c r="C14" s="6" t="s">
        <v>57</v>
      </c>
      <c r="D14" s="6" t="s">
        <v>58</v>
      </c>
      <c r="E14" s="6" t="s">
        <v>59</v>
      </c>
      <c r="F14" s="6" t="s">
        <v>60</v>
      </c>
      <c r="G14" s="6"/>
      <c r="H14" s="6"/>
      <c r="I14" s="6"/>
      <c r="J14" s="31"/>
      <c r="K14" s="33"/>
    </row>
    <row r="15" s="1" customFormat="1" ht="51" customHeight="1" spans="1:11">
      <c r="A15" s="21" t="s">
        <v>63</v>
      </c>
      <c r="B15" s="22" t="s">
        <v>80</v>
      </c>
      <c r="C15" s="22" t="s">
        <v>224</v>
      </c>
      <c r="D15" s="22" t="s">
        <v>71</v>
      </c>
      <c r="E15" s="91" t="s">
        <v>82</v>
      </c>
      <c r="F15" s="22" t="s">
        <v>83</v>
      </c>
      <c r="G15" s="23" t="s">
        <v>82</v>
      </c>
      <c r="H15" s="24">
        <v>20</v>
      </c>
      <c r="I15" s="24">
        <v>20</v>
      </c>
      <c r="J15" s="26" t="s">
        <v>31</v>
      </c>
      <c r="K15" s="45"/>
    </row>
    <row r="16" s="1" customFormat="1" ht="51" customHeight="1" spans="1:11">
      <c r="A16" s="21"/>
      <c r="B16" s="22" t="s">
        <v>84</v>
      </c>
      <c r="C16" s="22" t="s">
        <v>225</v>
      </c>
      <c r="D16" s="22" t="s">
        <v>71</v>
      </c>
      <c r="E16" s="91" t="s">
        <v>86</v>
      </c>
      <c r="F16" s="22" t="s">
        <v>87</v>
      </c>
      <c r="G16" s="23" t="s">
        <v>82</v>
      </c>
      <c r="H16" s="24">
        <v>15</v>
      </c>
      <c r="I16" s="24">
        <v>15</v>
      </c>
      <c r="J16" s="26" t="s">
        <v>31</v>
      </c>
      <c r="K16" s="45"/>
    </row>
    <row r="17" s="1" customFormat="1" ht="51" customHeight="1" spans="1:11">
      <c r="A17" s="21"/>
      <c r="B17" s="22" t="s">
        <v>133</v>
      </c>
      <c r="C17" s="22" t="s">
        <v>226</v>
      </c>
      <c r="D17" s="22" t="s">
        <v>71</v>
      </c>
      <c r="E17" s="91" t="s">
        <v>163</v>
      </c>
      <c r="F17" s="22" t="s">
        <v>136</v>
      </c>
      <c r="G17" s="23"/>
      <c r="H17" s="24">
        <v>15</v>
      </c>
      <c r="I17" s="24">
        <v>15</v>
      </c>
      <c r="J17" s="26" t="s">
        <v>31</v>
      </c>
      <c r="K17" s="45"/>
    </row>
    <row r="18" s="1" customFormat="1" ht="51" customHeight="1" spans="1:11">
      <c r="A18" s="25" t="s">
        <v>88</v>
      </c>
      <c r="B18" s="22" t="s">
        <v>89</v>
      </c>
      <c r="C18" s="22" t="s">
        <v>227</v>
      </c>
      <c r="D18" s="22" t="s">
        <v>71</v>
      </c>
      <c r="E18" s="91" t="s">
        <v>228</v>
      </c>
      <c r="F18" s="22" t="s">
        <v>83</v>
      </c>
      <c r="G18" s="23" t="s">
        <v>91</v>
      </c>
      <c r="H18" s="24">
        <v>30</v>
      </c>
      <c r="I18" s="24">
        <v>30</v>
      </c>
      <c r="J18" s="26" t="s">
        <v>31</v>
      </c>
      <c r="K18" s="45"/>
    </row>
    <row r="19" s="1" customFormat="1" ht="51" customHeight="1" spans="1:11">
      <c r="A19" s="22" t="s">
        <v>99</v>
      </c>
      <c r="B19" s="22" t="s">
        <v>100</v>
      </c>
      <c r="C19" s="22" t="s">
        <v>221</v>
      </c>
      <c r="D19" s="22" t="s">
        <v>75</v>
      </c>
      <c r="E19" s="91" t="s">
        <v>102</v>
      </c>
      <c r="F19" s="22" t="s">
        <v>83</v>
      </c>
      <c r="G19" s="23" t="s">
        <v>102</v>
      </c>
      <c r="H19" s="24">
        <v>10</v>
      </c>
      <c r="I19" s="24">
        <v>9</v>
      </c>
      <c r="J19" s="26" t="s">
        <v>31</v>
      </c>
      <c r="K19" s="45"/>
    </row>
    <row r="20" s="1" customFormat="1" ht="51" customHeight="1" spans="1:11">
      <c r="A20" s="6" t="s">
        <v>138</v>
      </c>
      <c r="B20" s="6"/>
      <c r="C20" s="6"/>
      <c r="D20" s="26" t="s">
        <v>31</v>
      </c>
      <c r="E20" s="27"/>
      <c r="F20" s="27"/>
      <c r="G20" s="27"/>
      <c r="H20" s="27"/>
      <c r="I20" s="27"/>
      <c r="J20" s="27"/>
      <c r="K20" s="45"/>
    </row>
    <row r="21" ht="25" customHeight="1" spans="1:11">
      <c r="A21" s="28" t="s">
        <v>139</v>
      </c>
      <c r="B21" s="29"/>
      <c r="C21" s="29"/>
      <c r="D21" s="29"/>
      <c r="E21" s="29"/>
      <c r="F21" s="29"/>
      <c r="G21" s="30"/>
      <c r="H21" s="6" t="s">
        <v>140</v>
      </c>
      <c r="I21" s="6" t="s">
        <v>141</v>
      </c>
      <c r="J21" s="26" t="s">
        <v>142</v>
      </c>
      <c r="K21" s="45"/>
    </row>
    <row r="22" ht="25" customHeight="1" spans="1:11">
      <c r="A22" s="31"/>
      <c r="B22" s="32"/>
      <c r="C22" s="32"/>
      <c r="D22" s="32"/>
      <c r="E22" s="32"/>
      <c r="F22" s="32"/>
      <c r="G22" s="33"/>
      <c r="H22" s="6">
        <v>100</v>
      </c>
      <c r="I22" s="6">
        <v>99</v>
      </c>
      <c r="J22" s="26" t="s">
        <v>143</v>
      </c>
      <c r="K22" s="45"/>
    </row>
    <row r="23" ht="69" customHeight="1" spans="1:11">
      <c r="A23" s="13" t="s">
        <v>144</v>
      </c>
      <c r="B23" s="13"/>
      <c r="C23" s="13"/>
      <c r="D23" s="13"/>
      <c r="E23" s="13"/>
      <c r="F23" s="13"/>
      <c r="G23" s="13"/>
      <c r="H23" s="13"/>
      <c r="I23" s="13"/>
      <c r="J23" s="13"/>
      <c r="K23" s="13"/>
    </row>
    <row r="24" spans="1:11">
      <c r="A24" s="34" t="s">
        <v>103</v>
      </c>
      <c r="B24" s="34"/>
      <c r="C24" s="34"/>
      <c r="D24" s="34"/>
      <c r="E24" s="34"/>
      <c r="F24" s="34"/>
      <c r="G24" s="34"/>
      <c r="H24" s="34"/>
      <c r="I24" s="34"/>
      <c r="J24" s="34"/>
      <c r="K24" s="34"/>
    </row>
    <row r="25" spans="1:11">
      <c r="A25" s="34" t="s">
        <v>104</v>
      </c>
      <c r="B25" s="34"/>
      <c r="C25" s="34"/>
      <c r="D25" s="34"/>
      <c r="E25" s="34"/>
      <c r="F25" s="34"/>
      <c r="G25" s="34"/>
      <c r="H25" s="34"/>
      <c r="I25" s="34"/>
      <c r="J25" s="34"/>
      <c r="K25" s="34"/>
    </row>
    <row r="26" spans="1:10">
      <c r="A26" s="35"/>
      <c r="B26" s="35"/>
      <c r="C26" s="35"/>
      <c r="D26" s="35"/>
      <c r="E26" s="35"/>
      <c r="F26" s="35"/>
      <c r="G26" s="35"/>
      <c r="H26" s="35"/>
      <c r="I26" s="35"/>
      <c r="J26" s="35"/>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A21:G22"/>
    <mergeCell ref="J13:K14"/>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7"/>
  <sheetViews>
    <sheetView topLeftCell="A4" workbookViewId="0">
      <selection activeCell="D16" sqref="D16"/>
    </sheetView>
  </sheetViews>
  <sheetFormatPr defaultColWidth="9" defaultRowHeight="14.4"/>
  <cols>
    <col min="1" max="1" width="18.8796296296296" customWidth="1"/>
    <col min="2" max="2" width="13.25" customWidth="1"/>
    <col min="3" max="3" width="31.8796296296296" style="52" customWidth="1"/>
    <col min="4" max="4" width="12.75" customWidth="1"/>
    <col min="5" max="5" width="18.3796296296296" customWidth="1"/>
    <col min="6" max="6" width="10.25" customWidth="1"/>
    <col min="7" max="7" width="17.75" customWidth="1"/>
    <col min="8" max="8" width="10.75" customWidth="1"/>
    <col min="9" max="9" width="15.1296296296296" customWidth="1"/>
  </cols>
  <sheetData>
    <row r="1" ht="23" customHeight="1" spans="1:9">
      <c r="A1" s="53" t="s">
        <v>33</v>
      </c>
      <c r="B1" s="53"/>
      <c r="C1" s="53"/>
      <c r="D1" s="53"/>
      <c r="E1" s="53"/>
      <c r="F1" s="53"/>
      <c r="G1" s="53"/>
      <c r="H1" s="53"/>
      <c r="I1" s="53"/>
    </row>
    <row r="2" ht="24" customHeight="1" spans="1:9">
      <c r="A2" s="54" t="s">
        <v>1</v>
      </c>
      <c r="B2" s="55"/>
      <c r="C2" s="56"/>
      <c r="D2" s="55"/>
      <c r="E2" s="55"/>
      <c r="F2" s="55"/>
      <c r="G2" s="55"/>
      <c r="H2" s="55"/>
      <c r="I2" s="66" t="s">
        <v>34</v>
      </c>
    </row>
    <row r="3" ht="20" customHeight="1" spans="1:9">
      <c r="A3" s="57" t="s">
        <v>35</v>
      </c>
      <c r="B3" s="58" t="s">
        <v>36</v>
      </c>
      <c r="C3" s="59"/>
      <c r="D3" s="59"/>
      <c r="E3" s="59"/>
      <c r="F3" s="59"/>
      <c r="G3" s="59"/>
      <c r="H3" s="59"/>
      <c r="I3" s="67"/>
    </row>
    <row r="4" ht="32" customHeight="1" spans="1:9">
      <c r="A4" s="60" t="s">
        <v>37</v>
      </c>
      <c r="B4" s="61" t="s">
        <v>38</v>
      </c>
      <c r="C4" s="61"/>
      <c r="D4" s="60" t="s">
        <v>39</v>
      </c>
      <c r="E4" s="61" t="s">
        <v>40</v>
      </c>
      <c r="F4" s="60" t="s">
        <v>41</v>
      </c>
      <c r="G4" s="60" t="s">
        <v>42</v>
      </c>
      <c r="H4" s="60" t="s">
        <v>43</v>
      </c>
      <c r="I4" s="60" t="s">
        <v>44</v>
      </c>
    </row>
    <row r="5" ht="25" customHeight="1" spans="1:9">
      <c r="A5" s="60"/>
      <c r="B5" s="60" t="s">
        <v>45</v>
      </c>
      <c r="C5" s="60"/>
      <c r="D5" s="62">
        <v>588.19</v>
      </c>
      <c r="E5" s="62">
        <f>F5-D5</f>
        <v>251.65</v>
      </c>
      <c r="F5" s="62">
        <v>839.84</v>
      </c>
      <c r="G5" s="62">
        <v>839.84</v>
      </c>
      <c r="H5" s="12">
        <f t="shared" ref="H5:H10" si="0">IF(AND(F5&lt;&gt;0,G5&lt;&gt;0),G5/F5*100,"")</f>
        <v>100</v>
      </c>
      <c r="I5" s="68" t="s">
        <v>31</v>
      </c>
    </row>
    <row r="6" ht="25" customHeight="1" spans="1:9">
      <c r="A6" s="60"/>
      <c r="B6" s="60" t="s">
        <v>46</v>
      </c>
      <c r="C6" s="60" t="s">
        <v>45</v>
      </c>
      <c r="D6" s="62">
        <v>462.19</v>
      </c>
      <c r="E6" s="62">
        <f>F6-D6</f>
        <v>25.95</v>
      </c>
      <c r="F6" s="62">
        <v>488.14</v>
      </c>
      <c r="G6" s="62">
        <v>488.14</v>
      </c>
      <c r="H6" s="12">
        <f t="shared" si="0"/>
        <v>100</v>
      </c>
      <c r="I6" s="69"/>
    </row>
    <row r="7" ht="25" customHeight="1" spans="1:9">
      <c r="A7" s="60"/>
      <c r="B7" s="60" t="s">
        <v>47</v>
      </c>
      <c r="C7" s="60" t="s">
        <v>45</v>
      </c>
      <c r="D7" s="62">
        <v>126</v>
      </c>
      <c r="E7" s="62">
        <f>F7-D7</f>
        <v>225.7</v>
      </c>
      <c r="F7" s="62">
        <v>351.7</v>
      </c>
      <c r="G7" s="62">
        <v>351.7</v>
      </c>
      <c r="H7" s="12">
        <f t="shared" si="0"/>
        <v>100</v>
      </c>
      <c r="I7" s="69"/>
    </row>
    <row r="8" ht="25" customHeight="1" spans="1:9">
      <c r="A8" s="60"/>
      <c r="B8" s="60"/>
      <c r="C8" s="60" t="s">
        <v>48</v>
      </c>
      <c r="D8" s="62">
        <v>126</v>
      </c>
      <c r="E8" s="62">
        <f>F8-D8</f>
        <v>225.7</v>
      </c>
      <c r="F8" s="62">
        <v>351.7</v>
      </c>
      <c r="G8" s="62">
        <v>351.7</v>
      </c>
      <c r="H8" s="12">
        <f t="shared" si="0"/>
        <v>100</v>
      </c>
      <c r="I8" s="69"/>
    </row>
    <row r="9" ht="25" customHeight="1" spans="1:9">
      <c r="A9" s="60"/>
      <c r="B9" s="60"/>
      <c r="C9" s="60" t="s">
        <v>49</v>
      </c>
      <c r="D9" s="60" t="s">
        <v>50</v>
      </c>
      <c r="E9" s="60" t="s">
        <v>50</v>
      </c>
      <c r="F9" s="60" t="s">
        <v>50</v>
      </c>
      <c r="G9" s="60" t="s">
        <v>50</v>
      </c>
      <c r="H9" s="60" t="s">
        <v>50</v>
      </c>
      <c r="I9" s="69"/>
    </row>
    <row r="10" ht="25" customHeight="1" spans="1:9">
      <c r="A10" s="60"/>
      <c r="B10" s="60"/>
      <c r="C10" s="60" t="s">
        <v>51</v>
      </c>
      <c r="D10" s="60" t="s">
        <v>50</v>
      </c>
      <c r="E10" s="60" t="s">
        <v>50</v>
      </c>
      <c r="F10" s="60" t="s">
        <v>50</v>
      </c>
      <c r="G10" s="60" t="s">
        <v>50</v>
      </c>
      <c r="H10" s="60" t="s">
        <v>50</v>
      </c>
      <c r="I10" s="70"/>
    </row>
    <row r="11" ht="67" customHeight="1" spans="1:9">
      <c r="A11" s="60" t="s">
        <v>52</v>
      </c>
      <c r="B11" s="63" t="s">
        <v>53</v>
      </c>
      <c r="C11" s="64"/>
      <c r="D11" s="64"/>
      <c r="E11" s="64"/>
      <c r="F11" s="64"/>
      <c r="G11" s="64"/>
      <c r="H11" s="64"/>
      <c r="I11" s="71"/>
    </row>
    <row r="12" ht="25" customHeight="1" spans="1:9">
      <c r="A12" s="60" t="s">
        <v>54</v>
      </c>
      <c r="B12" s="60"/>
      <c r="C12" s="60"/>
      <c r="D12" s="60"/>
      <c r="E12" s="60"/>
      <c r="F12" s="60"/>
      <c r="G12" s="60"/>
      <c r="H12" s="60"/>
      <c r="I12" s="60"/>
    </row>
    <row r="13" s="52" customFormat="1" ht="25" customHeight="1" spans="1:9">
      <c r="A13" s="60" t="s">
        <v>55</v>
      </c>
      <c r="B13" s="60" t="s">
        <v>56</v>
      </c>
      <c r="C13" s="60" t="s">
        <v>57</v>
      </c>
      <c r="D13" s="60" t="s">
        <v>58</v>
      </c>
      <c r="E13" s="60" t="s">
        <v>59</v>
      </c>
      <c r="F13" s="60" t="s">
        <v>60</v>
      </c>
      <c r="G13" s="60" t="s">
        <v>61</v>
      </c>
      <c r="H13" s="61" t="s">
        <v>62</v>
      </c>
      <c r="I13" s="61"/>
    </row>
    <row r="14" s="1" customFormat="1" ht="54" customHeight="1" spans="1:11">
      <c r="A14" s="25" t="s">
        <v>63</v>
      </c>
      <c r="B14" s="25" t="s">
        <v>64</v>
      </c>
      <c r="C14" s="22" t="s">
        <v>65</v>
      </c>
      <c r="D14" s="23" t="s">
        <v>66</v>
      </c>
      <c r="E14" s="89" t="s">
        <v>67</v>
      </c>
      <c r="F14" s="23" t="s">
        <v>68</v>
      </c>
      <c r="G14" s="23" t="s">
        <v>69</v>
      </c>
      <c r="H14" s="65" t="s">
        <v>31</v>
      </c>
      <c r="I14" s="72"/>
      <c r="J14" s="73"/>
      <c r="K14" s="73"/>
    </row>
    <row r="15" s="1" customFormat="1" ht="54" customHeight="1" spans="1:11">
      <c r="A15" s="51"/>
      <c r="B15" s="51"/>
      <c r="C15" s="22" t="s">
        <v>70</v>
      </c>
      <c r="D15" s="23" t="s">
        <v>71</v>
      </c>
      <c r="E15" s="89" t="s">
        <v>72</v>
      </c>
      <c r="F15" s="23" t="s">
        <v>73</v>
      </c>
      <c r="G15" s="23" t="s">
        <v>72</v>
      </c>
      <c r="H15" s="65" t="s">
        <v>31</v>
      </c>
      <c r="I15" s="72"/>
      <c r="J15" s="73"/>
      <c r="K15" s="73"/>
    </row>
    <row r="16" s="1" customFormat="1" ht="54" customHeight="1" spans="1:11">
      <c r="A16" s="51"/>
      <c r="B16" s="51"/>
      <c r="C16" s="22" t="s">
        <v>74</v>
      </c>
      <c r="D16" s="23" t="s">
        <v>75</v>
      </c>
      <c r="E16" s="89" t="s">
        <v>72</v>
      </c>
      <c r="F16" s="23" t="s">
        <v>68</v>
      </c>
      <c r="G16" s="23" t="s">
        <v>76</v>
      </c>
      <c r="H16" s="65" t="s">
        <v>31</v>
      </c>
      <c r="I16" s="72"/>
      <c r="J16" s="73"/>
      <c r="K16" s="73"/>
    </row>
    <row r="17" s="1" customFormat="1" ht="54" customHeight="1" spans="1:11">
      <c r="A17" s="51"/>
      <c r="B17" s="47"/>
      <c r="C17" s="22" t="s">
        <v>77</v>
      </c>
      <c r="D17" s="23" t="s">
        <v>71</v>
      </c>
      <c r="E17" s="89" t="s">
        <v>78</v>
      </c>
      <c r="F17" s="23" t="s">
        <v>73</v>
      </c>
      <c r="G17" s="23" t="s">
        <v>79</v>
      </c>
      <c r="H17" s="65" t="s">
        <v>31</v>
      </c>
      <c r="I17" s="72"/>
      <c r="J17" s="73"/>
      <c r="K17" s="73"/>
    </row>
    <row r="18" s="1" customFormat="1" ht="54" customHeight="1" spans="1:11">
      <c r="A18" s="51"/>
      <c r="B18" s="22" t="s">
        <v>80</v>
      </c>
      <c r="C18" s="22" t="s">
        <v>81</v>
      </c>
      <c r="D18" s="23" t="s">
        <v>71</v>
      </c>
      <c r="E18" s="89" t="s">
        <v>82</v>
      </c>
      <c r="F18" s="23" t="s">
        <v>83</v>
      </c>
      <c r="G18" s="23" t="s">
        <v>82</v>
      </c>
      <c r="H18" s="65" t="s">
        <v>31</v>
      </c>
      <c r="I18" s="72"/>
      <c r="J18" s="73"/>
      <c r="K18" s="73"/>
    </row>
    <row r="19" s="1" customFormat="1" ht="54" customHeight="1" spans="1:11">
      <c r="A19" s="51"/>
      <c r="B19" s="22" t="s">
        <v>84</v>
      </c>
      <c r="C19" s="22" t="s">
        <v>85</v>
      </c>
      <c r="D19" s="23" t="s">
        <v>71</v>
      </c>
      <c r="E19" s="89" t="s">
        <v>86</v>
      </c>
      <c r="F19" s="23" t="s">
        <v>87</v>
      </c>
      <c r="G19" s="23" t="s">
        <v>86</v>
      </c>
      <c r="H19" s="65" t="s">
        <v>31</v>
      </c>
      <c r="I19" s="72"/>
      <c r="J19" s="73"/>
      <c r="K19" s="73"/>
    </row>
    <row r="20" s="1" customFormat="1" ht="54" customHeight="1" spans="1:11">
      <c r="A20" s="25" t="s">
        <v>88</v>
      </c>
      <c r="B20" s="25" t="s">
        <v>89</v>
      </c>
      <c r="C20" s="22" t="s">
        <v>90</v>
      </c>
      <c r="D20" s="23" t="s">
        <v>71</v>
      </c>
      <c r="E20" s="89" t="s">
        <v>91</v>
      </c>
      <c r="F20" s="23" t="s">
        <v>92</v>
      </c>
      <c r="G20" s="89" t="s">
        <v>91</v>
      </c>
      <c r="H20" s="65" t="s">
        <v>31</v>
      </c>
      <c r="I20" s="72"/>
      <c r="J20" s="73"/>
      <c r="K20" s="73"/>
    </row>
    <row r="21" s="1" customFormat="1" ht="54" customHeight="1" spans="1:11">
      <c r="A21" s="51"/>
      <c r="B21" s="51"/>
      <c r="C21" s="22" t="s">
        <v>93</v>
      </c>
      <c r="D21" s="23" t="s">
        <v>71</v>
      </c>
      <c r="E21" s="89" t="s">
        <v>91</v>
      </c>
      <c r="F21" s="23" t="s">
        <v>92</v>
      </c>
      <c r="G21" s="89" t="s">
        <v>91</v>
      </c>
      <c r="H21" s="65" t="s">
        <v>31</v>
      </c>
      <c r="I21" s="72"/>
      <c r="J21" s="73"/>
      <c r="K21" s="73"/>
    </row>
    <row r="22" s="1" customFormat="1" ht="54" customHeight="1" spans="1:11">
      <c r="A22" s="51"/>
      <c r="B22" s="47"/>
      <c r="C22" s="22" t="s">
        <v>94</v>
      </c>
      <c r="D22" s="23" t="s">
        <v>71</v>
      </c>
      <c r="E22" s="89" t="s">
        <v>95</v>
      </c>
      <c r="F22" s="23" t="s">
        <v>83</v>
      </c>
      <c r="G22" s="23" t="s">
        <v>91</v>
      </c>
      <c r="H22" s="65" t="s">
        <v>31</v>
      </c>
      <c r="I22" s="72"/>
      <c r="J22" s="73"/>
      <c r="K22" s="73"/>
    </row>
    <row r="23" s="1" customFormat="1" ht="54" customHeight="1" spans="1:11">
      <c r="A23" s="51"/>
      <c r="B23" s="25" t="s">
        <v>96</v>
      </c>
      <c r="C23" s="22" t="s">
        <v>97</v>
      </c>
      <c r="D23" s="23" t="s">
        <v>71</v>
      </c>
      <c r="E23" s="89" t="s">
        <v>86</v>
      </c>
      <c r="F23" s="23" t="s">
        <v>87</v>
      </c>
      <c r="G23" s="23" t="s">
        <v>86</v>
      </c>
      <c r="H23" s="65" t="s">
        <v>31</v>
      </c>
      <c r="I23" s="72"/>
      <c r="J23" s="73"/>
      <c r="K23" s="73"/>
    </row>
    <row r="24" s="1" customFormat="1" ht="54" customHeight="1" spans="1:11">
      <c r="A24" s="47"/>
      <c r="B24" s="47"/>
      <c r="C24" s="22" t="s">
        <v>98</v>
      </c>
      <c r="D24" s="23" t="s">
        <v>71</v>
      </c>
      <c r="E24" s="89" t="s">
        <v>86</v>
      </c>
      <c r="F24" s="23" t="s">
        <v>87</v>
      </c>
      <c r="G24" s="23" t="s">
        <v>86</v>
      </c>
      <c r="H24" s="65" t="s">
        <v>31</v>
      </c>
      <c r="I24" s="72"/>
      <c r="J24" s="73"/>
      <c r="K24" s="73"/>
    </row>
    <row r="25" s="1" customFormat="1" ht="54" customHeight="1" spans="1:11">
      <c r="A25" s="22" t="s">
        <v>99</v>
      </c>
      <c r="B25" s="22" t="s">
        <v>100</v>
      </c>
      <c r="C25" s="22" t="s">
        <v>101</v>
      </c>
      <c r="D25" s="23" t="s">
        <v>75</v>
      </c>
      <c r="E25" s="89" t="s">
        <v>95</v>
      </c>
      <c r="F25" s="23" t="s">
        <v>83</v>
      </c>
      <c r="G25" s="23" t="s">
        <v>102</v>
      </c>
      <c r="H25" s="65" t="s">
        <v>31</v>
      </c>
      <c r="I25" s="72"/>
      <c r="J25" s="73"/>
      <c r="K25" s="73"/>
    </row>
    <row r="26" spans="1:9">
      <c r="A26" s="58" t="s">
        <v>103</v>
      </c>
      <c r="B26" s="59"/>
      <c r="C26" s="59"/>
      <c r="D26" s="59"/>
      <c r="E26" s="59"/>
      <c r="F26" s="59"/>
      <c r="G26" s="59"/>
      <c r="H26" s="59"/>
      <c r="I26" s="67"/>
    </row>
    <row r="27" spans="1:9">
      <c r="A27" s="58" t="s">
        <v>104</v>
      </c>
      <c r="B27" s="59"/>
      <c r="C27" s="59"/>
      <c r="D27" s="59"/>
      <c r="E27" s="59"/>
      <c r="F27" s="59"/>
      <c r="G27" s="59"/>
      <c r="H27" s="59"/>
      <c r="I27" s="67"/>
    </row>
  </sheetData>
  <mergeCells count="35">
    <mergeCell ref="A1:I1"/>
    <mergeCell ref="B3:I3"/>
    <mergeCell ref="B4:C4"/>
    <mergeCell ref="B5:C5"/>
    <mergeCell ref="B11:I11"/>
    <mergeCell ref="A12:I12"/>
    <mergeCell ref="H13:I13"/>
    <mergeCell ref="H14:I14"/>
    <mergeCell ref="J14:K14"/>
    <mergeCell ref="H15:I15"/>
    <mergeCell ref="H16:I16"/>
    <mergeCell ref="H17:I17"/>
    <mergeCell ref="H18:I18"/>
    <mergeCell ref="J18:K18"/>
    <mergeCell ref="H19:I19"/>
    <mergeCell ref="J19:K19"/>
    <mergeCell ref="H20:I20"/>
    <mergeCell ref="J20:K20"/>
    <mergeCell ref="H21:I21"/>
    <mergeCell ref="H22:I22"/>
    <mergeCell ref="H23:I23"/>
    <mergeCell ref="J23:K23"/>
    <mergeCell ref="H24:I24"/>
    <mergeCell ref="H25:I25"/>
    <mergeCell ref="J25:K25"/>
    <mergeCell ref="A26:I26"/>
    <mergeCell ref="A27:I27"/>
    <mergeCell ref="A4:A10"/>
    <mergeCell ref="A14:A19"/>
    <mergeCell ref="A20:A24"/>
    <mergeCell ref="B7:B10"/>
    <mergeCell ref="B14:B17"/>
    <mergeCell ref="B20:B22"/>
    <mergeCell ref="B23:B24"/>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workbookViewId="0">
      <selection activeCell="D8" sqref="D8:J9"/>
    </sheetView>
  </sheetViews>
  <sheetFormatPr defaultColWidth="9" defaultRowHeight="14.4"/>
  <cols>
    <col min="1" max="1" width="9.25" customWidth="1"/>
    <col min="2" max="2" width="17.1296296296296" customWidth="1"/>
    <col min="3" max="3" width="32.5" customWidth="1"/>
    <col min="4" max="6" width="10" customWidth="1"/>
    <col min="10" max="10" width="8.37962962962963" customWidth="1"/>
    <col min="11" max="11" width="10.8796296296296" customWidth="1"/>
  </cols>
  <sheetData>
    <row r="1" ht="18" customHeight="1" spans="1:11">
      <c r="A1" s="2" t="s">
        <v>105</v>
      </c>
      <c r="B1" s="2"/>
      <c r="C1" s="2"/>
      <c r="D1" s="2"/>
      <c r="E1" s="2"/>
      <c r="F1" s="2"/>
      <c r="G1" s="2"/>
      <c r="H1" s="2"/>
      <c r="I1" s="2"/>
      <c r="J1" s="2"/>
      <c r="K1" s="2"/>
    </row>
    <row r="2" ht="22.2" spans="1:11">
      <c r="A2" s="3" t="s">
        <v>106</v>
      </c>
      <c r="B2" s="4" t="s">
        <v>36</v>
      </c>
      <c r="C2" s="4"/>
      <c r="D2" s="5"/>
      <c r="E2" s="5"/>
      <c r="F2" s="5"/>
      <c r="G2" s="5"/>
      <c r="H2" s="5"/>
      <c r="I2" s="5"/>
      <c r="J2" s="36"/>
      <c r="K2" s="37" t="s">
        <v>107</v>
      </c>
    </row>
    <row r="3" ht="25" customHeight="1" spans="1:11">
      <c r="A3" s="6" t="s">
        <v>108</v>
      </c>
      <c r="B3" s="6"/>
      <c r="C3" s="7" t="s">
        <v>109</v>
      </c>
      <c r="D3" s="8"/>
      <c r="E3" s="8"/>
      <c r="F3" s="8"/>
      <c r="G3" s="8"/>
      <c r="H3" s="8"/>
      <c r="I3" s="8"/>
      <c r="J3" s="8"/>
      <c r="K3" s="38"/>
    </row>
    <row r="4" ht="25" customHeight="1" spans="1:11">
      <c r="A4" s="6" t="s">
        <v>110</v>
      </c>
      <c r="B4" s="6"/>
      <c r="C4" s="9" t="s">
        <v>36</v>
      </c>
      <c r="D4" s="9"/>
      <c r="E4" s="9"/>
      <c r="F4" s="6" t="s">
        <v>111</v>
      </c>
      <c r="G4" s="7" t="s">
        <v>36</v>
      </c>
      <c r="H4" s="8"/>
      <c r="I4" s="8"/>
      <c r="J4" s="8"/>
      <c r="K4" s="38"/>
    </row>
    <row r="5" ht="25" customHeight="1" spans="1:11">
      <c r="A5" s="6" t="s">
        <v>112</v>
      </c>
      <c r="B5" s="6"/>
      <c r="C5" s="6"/>
      <c r="D5" s="6" t="s">
        <v>39</v>
      </c>
      <c r="E5" s="6" t="s">
        <v>113</v>
      </c>
      <c r="F5" s="6" t="s">
        <v>114</v>
      </c>
      <c r="G5" s="6" t="s">
        <v>115</v>
      </c>
      <c r="H5" s="6" t="s">
        <v>116</v>
      </c>
      <c r="I5" s="6" t="s">
        <v>117</v>
      </c>
      <c r="J5" s="6"/>
      <c r="K5" s="39" t="s">
        <v>118</v>
      </c>
    </row>
    <row r="6" ht="25" customHeight="1" spans="1:11">
      <c r="A6" s="6"/>
      <c r="B6" s="6"/>
      <c r="C6" s="10" t="s">
        <v>45</v>
      </c>
      <c r="D6" s="11">
        <v>2</v>
      </c>
      <c r="E6" s="11">
        <v>1.24</v>
      </c>
      <c r="F6" s="11">
        <v>1.24</v>
      </c>
      <c r="G6" s="11">
        <v>10</v>
      </c>
      <c r="H6" s="12">
        <f>IF(AND(E6&lt;&gt;0,F6&lt;&gt;0),F6/E6*100,"")</f>
        <v>100</v>
      </c>
      <c r="I6" s="17">
        <v>10</v>
      </c>
      <c r="J6" s="17"/>
      <c r="K6" s="40" t="s">
        <v>31</v>
      </c>
    </row>
    <row r="7" ht="25" customHeight="1" spans="1:11">
      <c r="A7" s="6"/>
      <c r="B7" s="6"/>
      <c r="C7" s="10" t="s">
        <v>119</v>
      </c>
      <c r="D7" s="11">
        <v>2</v>
      </c>
      <c r="E7" s="11">
        <v>1.24</v>
      </c>
      <c r="F7" s="11">
        <v>1.24</v>
      </c>
      <c r="G7" s="11">
        <v>10</v>
      </c>
      <c r="H7" s="12">
        <f>IF(AND(E7&lt;&gt;0,F7&lt;&gt;0),F7/E7*100,"")</f>
        <v>100</v>
      </c>
      <c r="I7" s="17">
        <v>10</v>
      </c>
      <c r="J7" s="17"/>
      <c r="K7" s="41"/>
    </row>
    <row r="8" ht="25" customHeight="1" spans="1:11">
      <c r="A8" s="6"/>
      <c r="B8" s="6"/>
      <c r="C8" s="13" t="s">
        <v>120</v>
      </c>
      <c r="D8" s="14" t="s">
        <v>121</v>
      </c>
      <c r="E8" s="14" t="s">
        <v>121</v>
      </c>
      <c r="F8" s="14" t="s">
        <v>121</v>
      </c>
      <c r="G8" s="15" t="s">
        <v>121</v>
      </c>
      <c r="H8" s="16" t="s">
        <v>50</v>
      </c>
      <c r="I8" s="14" t="s">
        <v>121</v>
      </c>
      <c r="J8" s="14"/>
      <c r="K8" s="41"/>
    </row>
    <row r="9" ht="25" customHeight="1" spans="1:11">
      <c r="A9" s="6"/>
      <c r="B9" s="6"/>
      <c r="C9" s="13" t="s">
        <v>122</v>
      </c>
      <c r="D9" s="14" t="s">
        <v>121</v>
      </c>
      <c r="E9" s="14" t="s">
        <v>121</v>
      </c>
      <c r="F9" s="14" t="s">
        <v>121</v>
      </c>
      <c r="G9" s="15" t="s">
        <v>121</v>
      </c>
      <c r="H9" s="16" t="s">
        <v>50</v>
      </c>
      <c r="I9" s="14" t="s">
        <v>121</v>
      </c>
      <c r="J9" s="14"/>
      <c r="K9" s="42"/>
    </row>
    <row r="10" ht="25" customHeight="1" spans="1:11">
      <c r="A10" s="6" t="s">
        <v>123</v>
      </c>
      <c r="B10" s="6" t="s">
        <v>124</v>
      </c>
      <c r="C10" s="6"/>
      <c r="D10" s="6"/>
      <c r="E10" s="6"/>
      <c r="F10" s="6"/>
      <c r="G10" s="17" t="s">
        <v>125</v>
      </c>
      <c r="H10" s="17"/>
      <c r="I10" s="17"/>
      <c r="J10" s="17"/>
      <c r="K10" s="17"/>
    </row>
    <row r="11" ht="63" customHeight="1" spans="1:11">
      <c r="A11" s="6"/>
      <c r="B11" s="18" t="s">
        <v>126</v>
      </c>
      <c r="C11" s="18"/>
      <c r="D11" s="18"/>
      <c r="E11" s="18"/>
      <c r="F11" s="18"/>
      <c r="G11" s="17" t="s">
        <v>127</v>
      </c>
      <c r="H11" s="17"/>
      <c r="I11" s="17"/>
      <c r="J11" s="17"/>
      <c r="K11" s="17"/>
    </row>
    <row r="12" ht="25" customHeight="1" spans="1:11">
      <c r="A12" s="19" t="s">
        <v>128</v>
      </c>
      <c r="B12" s="19"/>
      <c r="C12" s="19"/>
      <c r="D12" s="19"/>
      <c r="E12" s="19"/>
      <c r="F12" s="19"/>
      <c r="G12" s="19"/>
      <c r="H12" s="19"/>
      <c r="I12" s="19"/>
      <c r="J12" s="19"/>
      <c r="K12" s="19"/>
    </row>
    <row r="13" ht="25" customHeight="1" spans="1:11">
      <c r="A13" s="20" t="s">
        <v>129</v>
      </c>
      <c r="B13" s="20"/>
      <c r="C13" s="20"/>
      <c r="D13" s="20" t="s">
        <v>130</v>
      </c>
      <c r="E13" s="20"/>
      <c r="F13" s="20"/>
      <c r="G13" s="20" t="s">
        <v>61</v>
      </c>
      <c r="H13" s="20" t="s">
        <v>115</v>
      </c>
      <c r="I13" s="20" t="s">
        <v>117</v>
      </c>
      <c r="J13" s="43" t="s">
        <v>62</v>
      </c>
      <c r="K13" s="44"/>
    </row>
    <row r="14" ht="25" customHeight="1" spans="1:11">
      <c r="A14" s="6" t="s">
        <v>55</v>
      </c>
      <c r="B14" s="6" t="s">
        <v>56</v>
      </c>
      <c r="C14" s="6" t="s">
        <v>57</v>
      </c>
      <c r="D14" s="6" t="s">
        <v>58</v>
      </c>
      <c r="E14" s="6" t="s">
        <v>59</v>
      </c>
      <c r="F14" s="6" t="s">
        <v>60</v>
      </c>
      <c r="G14" s="6"/>
      <c r="H14" s="6"/>
      <c r="I14" s="6"/>
      <c r="J14" s="31"/>
      <c r="K14" s="33"/>
    </row>
    <row r="15" spans="1:11">
      <c r="A15" s="46" t="s">
        <v>63</v>
      </c>
      <c r="B15" s="49" t="s">
        <v>64</v>
      </c>
      <c r="C15" s="49" t="s">
        <v>131</v>
      </c>
      <c r="D15" s="24" t="s">
        <v>66</v>
      </c>
      <c r="E15" s="90" t="s">
        <v>79</v>
      </c>
      <c r="F15" s="24" t="s">
        <v>132</v>
      </c>
      <c r="G15" s="24" t="s">
        <v>79</v>
      </c>
      <c r="H15" s="24">
        <v>10</v>
      </c>
      <c r="I15" s="24">
        <v>10</v>
      </c>
      <c r="J15" s="26" t="s">
        <v>31</v>
      </c>
      <c r="K15" s="45"/>
    </row>
    <row r="16" ht="24" spans="1:11">
      <c r="A16" s="21"/>
      <c r="B16" s="49" t="s">
        <v>80</v>
      </c>
      <c r="C16" s="49" t="s">
        <v>81</v>
      </c>
      <c r="D16" s="24" t="s">
        <v>71</v>
      </c>
      <c r="E16" s="90" t="s">
        <v>82</v>
      </c>
      <c r="F16" s="24" t="s">
        <v>83</v>
      </c>
      <c r="G16" s="24" t="s">
        <v>82</v>
      </c>
      <c r="H16" s="24">
        <v>15</v>
      </c>
      <c r="I16" s="24">
        <v>15</v>
      </c>
      <c r="J16" s="26" t="s">
        <v>31</v>
      </c>
      <c r="K16" s="45"/>
    </row>
    <row r="17" spans="1:11">
      <c r="A17" s="21"/>
      <c r="B17" s="49" t="s">
        <v>84</v>
      </c>
      <c r="C17" s="49" t="s">
        <v>85</v>
      </c>
      <c r="D17" s="24" t="s">
        <v>71</v>
      </c>
      <c r="E17" s="90" t="s">
        <v>86</v>
      </c>
      <c r="F17" s="24" t="s">
        <v>87</v>
      </c>
      <c r="G17" s="24" t="s">
        <v>86</v>
      </c>
      <c r="H17" s="24">
        <v>10</v>
      </c>
      <c r="I17" s="24">
        <v>10</v>
      </c>
      <c r="J17" s="26" t="s">
        <v>31</v>
      </c>
      <c r="K17" s="45"/>
    </row>
    <row r="18" spans="1:11">
      <c r="A18" s="50"/>
      <c r="B18" s="49" t="s">
        <v>133</v>
      </c>
      <c r="C18" s="49" t="s">
        <v>134</v>
      </c>
      <c r="D18" s="24" t="s">
        <v>71</v>
      </c>
      <c r="E18" s="90" t="s">
        <v>135</v>
      </c>
      <c r="F18" s="24" t="s">
        <v>136</v>
      </c>
      <c r="G18" s="24" t="s">
        <v>137</v>
      </c>
      <c r="H18" s="24">
        <v>15</v>
      </c>
      <c r="I18" s="24">
        <v>13</v>
      </c>
      <c r="J18" s="26" t="s">
        <v>31</v>
      </c>
      <c r="K18" s="45"/>
    </row>
    <row r="19" ht="24" spans="1:11">
      <c r="A19" s="25" t="s">
        <v>88</v>
      </c>
      <c r="B19" s="49" t="s">
        <v>89</v>
      </c>
      <c r="C19" s="49" t="s">
        <v>90</v>
      </c>
      <c r="D19" s="24" t="s">
        <v>71</v>
      </c>
      <c r="E19" s="90" t="s">
        <v>91</v>
      </c>
      <c r="F19" s="24" t="s">
        <v>92</v>
      </c>
      <c r="G19" s="90" t="s">
        <v>91</v>
      </c>
      <c r="H19" s="24">
        <v>15</v>
      </c>
      <c r="I19" s="24">
        <v>14</v>
      </c>
      <c r="J19" s="26" t="s">
        <v>31</v>
      </c>
      <c r="K19" s="45"/>
    </row>
    <row r="20" ht="24" spans="1:11">
      <c r="A20" s="47"/>
      <c r="B20" s="49" t="s">
        <v>96</v>
      </c>
      <c r="C20" s="49" t="s">
        <v>97</v>
      </c>
      <c r="D20" s="24" t="s">
        <v>71</v>
      </c>
      <c r="E20" s="90" t="s">
        <v>86</v>
      </c>
      <c r="F20" s="24" t="s">
        <v>87</v>
      </c>
      <c r="G20" s="24" t="s">
        <v>86</v>
      </c>
      <c r="H20" s="24">
        <v>15</v>
      </c>
      <c r="I20" s="24">
        <v>15</v>
      </c>
      <c r="J20" s="26" t="s">
        <v>31</v>
      </c>
      <c r="K20" s="45"/>
    </row>
    <row r="21" ht="24" spans="1:11">
      <c r="A21" s="49" t="s">
        <v>99</v>
      </c>
      <c r="B21" s="49" t="s">
        <v>100</v>
      </c>
      <c r="C21" s="49" t="s">
        <v>101</v>
      </c>
      <c r="D21" s="24" t="s">
        <v>75</v>
      </c>
      <c r="E21" s="90" t="s">
        <v>95</v>
      </c>
      <c r="F21" s="24" t="s">
        <v>83</v>
      </c>
      <c r="G21" s="24" t="s">
        <v>95</v>
      </c>
      <c r="H21" s="24">
        <v>10</v>
      </c>
      <c r="I21" s="24">
        <v>9</v>
      </c>
      <c r="J21" s="26" t="s">
        <v>31</v>
      </c>
      <c r="K21" s="45"/>
    </row>
    <row r="22" ht="25" customHeight="1" spans="1:11">
      <c r="A22" s="6" t="s">
        <v>138</v>
      </c>
      <c r="B22" s="6"/>
      <c r="C22" s="6"/>
      <c r="D22" s="26" t="s">
        <v>31</v>
      </c>
      <c r="E22" s="27"/>
      <c r="F22" s="27"/>
      <c r="G22" s="27"/>
      <c r="H22" s="27"/>
      <c r="I22" s="27"/>
      <c r="J22" s="27"/>
      <c r="K22" s="45"/>
    </row>
    <row r="23" ht="25" customHeight="1" spans="1:11">
      <c r="A23" s="28" t="s">
        <v>139</v>
      </c>
      <c r="B23" s="29"/>
      <c r="C23" s="29"/>
      <c r="D23" s="29"/>
      <c r="E23" s="29"/>
      <c r="F23" s="29"/>
      <c r="G23" s="30"/>
      <c r="H23" s="6" t="s">
        <v>140</v>
      </c>
      <c r="I23" s="6" t="s">
        <v>141</v>
      </c>
      <c r="J23" s="26" t="s">
        <v>142</v>
      </c>
      <c r="K23" s="45"/>
    </row>
    <row r="24" ht="25" customHeight="1" spans="1:11">
      <c r="A24" s="31"/>
      <c r="B24" s="32"/>
      <c r="C24" s="32"/>
      <c r="D24" s="32"/>
      <c r="E24" s="32"/>
      <c r="F24" s="32"/>
      <c r="G24" s="33"/>
      <c r="H24" s="6">
        <v>100</v>
      </c>
      <c r="I24" s="6">
        <v>96</v>
      </c>
      <c r="J24" s="26" t="s">
        <v>143</v>
      </c>
      <c r="K24" s="45"/>
    </row>
    <row r="25" ht="69" customHeight="1" spans="1:11">
      <c r="A25" s="13" t="s">
        <v>144</v>
      </c>
      <c r="B25" s="13"/>
      <c r="C25" s="13"/>
      <c r="D25" s="13"/>
      <c r="E25" s="13"/>
      <c r="F25" s="13"/>
      <c r="G25" s="13"/>
      <c r="H25" s="13"/>
      <c r="I25" s="13"/>
      <c r="J25" s="13"/>
      <c r="K25" s="13"/>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6" workbookViewId="0">
      <selection activeCell="D8" sqref="D8:J9"/>
    </sheetView>
  </sheetViews>
  <sheetFormatPr defaultColWidth="9" defaultRowHeight="14.4"/>
  <cols>
    <col min="1" max="1" width="9.25" customWidth="1"/>
    <col min="2" max="2" width="20.8796296296296" customWidth="1"/>
    <col min="3" max="3" width="16.6296296296296" customWidth="1"/>
    <col min="4" max="6" width="10" customWidth="1"/>
    <col min="7" max="7" width="9.77777777777778" customWidth="1"/>
    <col min="10" max="10" width="8.37962962962963" customWidth="1"/>
    <col min="11" max="11" width="10.8796296296296" customWidth="1"/>
  </cols>
  <sheetData>
    <row r="1" ht="18" customHeight="1" spans="1:11">
      <c r="A1" s="2" t="s">
        <v>105</v>
      </c>
      <c r="B1" s="2"/>
      <c r="C1" s="2"/>
      <c r="D1" s="2"/>
      <c r="E1" s="2"/>
      <c r="F1" s="2"/>
      <c r="G1" s="2"/>
      <c r="H1" s="2"/>
      <c r="I1" s="2"/>
      <c r="J1" s="2"/>
      <c r="K1" s="2"/>
    </row>
    <row r="2" ht="22.2" spans="1:11">
      <c r="A2" s="3" t="s">
        <v>106</v>
      </c>
      <c r="B2" s="4" t="s">
        <v>36</v>
      </c>
      <c r="C2" s="4"/>
      <c r="D2" s="5"/>
      <c r="E2" s="5"/>
      <c r="F2" s="5"/>
      <c r="G2" s="5"/>
      <c r="H2" s="5"/>
      <c r="I2" s="5"/>
      <c r="J2" s="36"/>
      <c r="K2" s="37" t="s">
        <v>107</v>
      </c>
    </row>
    <row r="3" ht="25" customHeight="1" spans="1:11">
      <c r="A3" s="6" t="s">
        <v>108</v>
      </c>
      <c r="B3" s="6"/>
      <c r="C3" s="7" t="s">
        <v>145</v>
      </c>
      <c r="D3" s="8"/>
      <c r="E3" s="8"/>
      <c r="F3" s="8"/>
      <c r="G3" s="8"/>
      <c r="H3" s="8"/>
      <c r="I3" s="8"/>
      <c r="J3" s="8"/>
      <c r="K3" s="38"/>
    </row>
    <row r="4" ht="25" customHeight="1" spans="1:11">
      <c r="A4" s="6" t="s">
        <v>110</v>
      </c>
      <c r="B4" s="6"/>
      <c r="C4" s="9" t="s">
        <v>36</v>
      </c>
      <c r="D4" s="9"/>
      <c r="E4" s="9"/>
      <c r="F4" s="6" t="s">
        <v>111</v>
      </c>
      <c r="G4" s="7" t="s">
        <v>36</v>
      </c>
      <c r="H4" s="8"/>
      <c r="I4" s="8"/>
      <c r="J4" s="8"/>
      <c r="K4" s="38"/>
    </row>
    <row r="5" ht="25" customHeight="1" spans="1:11">
      <c r="A5" s="6" t="s">
        <v>112</v>
      </c>
      <c r="B5" s="6"/>
      <c r="C5" s="6"/>
      <c r="D5" s="6" t="s">
        <v>39</v>
      </c>
      <c r="E5" s="6" t="s">
        <v>113</v>
      </c>
      <c r="F5" s="6" t="s">
        <v>114</v>
      </c>
      <c r="G5" s="6" t="s">
        <v>115</v>
      </c>
      <c r="H5" s="6" t="s">
        <v>116</v>
      </c>
      <c r="I5" s="6" t="s">
        <v>117</v>
      </c>
      <c r="J5" s="6"/>
      <c r="K5" s="39" t="s">
        <v>118</v>
      </c>
    </row>
    <row r="6" ht="25" customHeight="1" spans="1:11">
      <c r="A6" s="6"/>
      <c r="B6" s="6"/>
      <c r="C6" s="10" t="s">
        <v>45</v>
      </c>
      <c r="D6" s="11">
        <v>0</v>
      </c>
      <c r="E6" s="11">
        <v>7.96</v>
      </c>
      <c r="F6" s="11">
        <v>7.96</v>
      </c>
      <c r="G6" s="11">
        <v>10</v>
      </c>
      <c r="H6" s="12">
        <f>IF(AND(E6&lt;&gt;0,F6&lt;&gt;0),F6/E6*100,"")</f>
        <v>100</v>
      </c>
      <c r="I6" s="17">
        <v>10</v>
      </c>
      <c r="J6" s="17"/>
      <c r="K6" s="40" t="s">
        <v>31</v>
      </c>
    </row>
    <row r="7" ht="25" customHeight="1" spans="1:11">
      <c r="A7" s="6"/>
      <c r="B7" s="6"/>
      <c r="C7" s="10" t="s">
        <v>119</v>
      </c>
      <c r="D7" s="11">
        <v>0</v>
      </c>
      <c r="E7" s="11">
        <v>7.96</v>
      </c>
      <c r="F7" s="11">
        <v>7.96</v>
      </c>
      <c r="G7" s="11">
        <v>10</v>
      </c>
      <c r="H7" s="12">
        <f>IF(AND(E7&lt;&gt;0,F7&lt;&gt;0),F7/E7*100,"")</f>
        <v>100</v>
      </c>
      <c r="I7" s="17">
        <v>10</v>
      </c>
      <c r="J7" s="17"/>
      <c r="K7" s="41"/>
    </row>
    <row r="8" ht="25" customHeight="1" spans="1:11">
      <c r="A8" s="6"/>
      <c r="B8" s="6"/>
      <c r="C8" s="13" t="s">
        <v>146</v>
      </c>
      <c r="D8" s="14" t="s">
        <v>121</v>
      </c>
      <c r="E8" s="14" t="s">
        <v>121</v>
      </c>
      <c r="F8" s="14" t="s">
        <v>121</v>
      </c>
      <c r="G8" s="15" t="s">
        <v>121</v>
      </c>
      <c r="H8" s="16" t="s">
        <v>50</v>
      </c>
      <c r="I8" s="14" t="s">
        <v>121</v>
      </c>
      <c r="J8" s="14"/>
      <c r="K8" s="41"/>
    </row>
    <row r="9" ht="25" customHeight="1" spans="1:11">
      <c r="A9" s="6"/>
      <c r="B9" s="6"/>
      <c r="C9" s="13" t="s">
        <v>122</v>
      </c>
      <c r="D9" s="14" t="s">
        <v>121</v>
      </c>
      <c r="E9" s="14" t="s">
        <v>121</v>
      </c>
      <c r="F9" s="14" t="s">
        <v>121</v>
      </c>
      <c r="G9" s="15" t="s">
        <v>121</v>
      </c>
      <c r="H9" s="16" t="s">
        <v>50</v>
      </c>
      <c r="I9" s="14" t="s">
        <v>121</v>
      </c>
      <c r="J9" s="14"/>
      <c r="K9" s="42"/>
    </row>
    <row r="10" ht="25" customHeight="1" spans="1:11">
      <c r="A10" s="6" t="s">
        <v>123</v>
      </c>
      <c r="B10" s="6" t="s">
        <v>124</v>
      </c>
      <c r="C10" s="6"/>
      <c r="D10" s="6"/>
      <c r="E10" s="6"/>
      <c r="F10" s="6"/>
      <c r="G10" s="17" t="s">
        <v>125</v>
      </c>
      <c r="H10" s="17"/>
      <c r="I10" s="17"/>
      <c r="J10" s="17"/>
      <c r="K10" s="17"/>
    </row>
    <row r="11" ht="63" customHeight="1" spans="1:11">
      <c r="A11" s="6"/>
      <c r="B11" s="18" t="s">
        <v>147</v>
      </c>
      <c r="C11" s="18"/>
      <c r="D11" s="18"/>
      <c r="E11" s="18"/>
      <c r="F11" s="18"/>
      <c r="G11" s="18" t="s">
        <v>148</v>
      </c>
      <c r="H11" s="18"/>
      <c r="I11" s="18"/>
      <c r="J11" s="18"/>
      <c r="K11" s="18"/>
    </row>
    <row r="12" ht="25" customHeight="1" spans="1:11">
      <c r="A12" s="19" t="s">
        <v>128</v>
      </c>
      <c r="B12" s="19"/>
      <c r="C12" s="19"/>
      <c r="D12" s="19"/>
      <c r="E12" s="19"/>
      <c r="F12" s="19"/>
      <c r="G12" s="19"/>
      <c r="H12" s="19"/>
      <c r="I12" s="19"/>
      <c r="J12" s="19"/>
      <c r="K12" s="19"/>
    </row>
    <row r="13" ht="25" customHeight="1" spans="1:11">
      <c r="A13" s="20" t="s">
        <v>129</v>
      </c>
      <c r="B13" s="20"/>
      <c r="C13" s="20"/>
      <c r="D13" s="20" t="s">
        <v>130</v>
      </c>
      <c r="E13" s="20"/>
      <c r="F13" s="20"/>
      <c r="G13" s="20" t="s">
        <v>61</v>
      </c>
      <c r="H13" s="20" t="s">
        <v>115</v>
      </c>
      <c r="I13" s="20" t="s">
        <v>117</v>
      </c>
      <c r="J13" s="43" t="s">
        <v>62</v>
      </c>
      <c r="K13" s="44"/>
    </row>
    <row r="14" ht="25" customHeight="1" spans="1:11">
      <c r="A14" s="6" t="s">
        <v>55</v>
      </c>
      <c r="B14" s="6" t="s">
        <v>56</v>
      </c>
      <c r="C14" s="6" t="s">
        <v>57</v>
      </c>
      <c r="D14" s="6" t="s">
        <v>58</v>
      </c>
      <c r="E14" s="6" t="s">
        <v>59</v>
      </c>
      <c r="F14" s="6" t="s">
        <v>60</v>
      </c>
      <c r="G14" s="6"/>
      <c r="H14" s="6"/>
      <c r="I14" s="6"/>
      <c r="J14" s="31"/>
      <c r="K14" s="33"/>
    </row>
    <row r="15" s="1" customFormat="1" ht="42" customHeight="1" spans="1:11">
      <c r="A15" s="46" t="s">
        <v>63</v>
      </c>
      <c r="B15" s="22" t="s">
        <v>64</v>
      </c>
      <c r="C15" s="22" t="s">
        <v>65</v>
      </c>
      <c r="D15" s="22" t="s">
        <v>66</v>
      </c>
      <c r="E15" s="91" t="s">
        <v>67</v>
      </c>
      <c r="F15" s="22" t="s">
        <v>68</v>
      </c>
      <c r="G15" s="22" t="s">
        <v>69</v>
      </c>
      <c r="H15" s="24">
        <v>10</v>
      </c>
      <c r="I15" s="24">
        <v>10</v>
      </c>
      <c r="J15" s="26" t="s">
        <v>31</v>
      </c>
      <c r="K15" s="45"/>
    </row>
    <row r="16" s="1" customFormat="1" ht="42" customHeight="1" spans="1:11">
      <c r="A16" s="21"/>
      <c r="B16" s="22" t="s">
        <v>64</v>
      </c>
      <c r="C16" s="22" t="s">
        <v>70</v>
      </c>
      <c r="D16" s="22" t="s">
        <v>71</v>
      </c>
      <c r="E16" s="91" t="s">
        <v>72</v>
      </c>
      <c r="F16" s="22" t="s">
        <v>73</v>
      </c>
      <c r="G16" s="23" t="s">
        <v>72</v>
      </c>
      <c r="H16" s="24">
        <v>10</v>
      </c>
      <c r="I16" s="24">
        <v>10</v>
      </c>
      <c r="J16" s="26" t="s">
        <v>31</v>
      </c>
      <c r="K16" s="45"/>
    </row>
    <row r="17" s="1" customFormat="1" ht="42" customHeight="1" spans="1:11">
      <c r="A17" s="21"/>
      <c r="B17" s="22" t="s">
        <v>80</v>
      </c>
      <c r="C17" s="22" t="s">
        <v>149</v>
      </c>
      <c r="D17" s="22" t="s">
        <v>66</v>
      </c>
      <c r="E17" s="91" t="s">
        <v>82</v>
      </c>
      <c r="F17" s="22" t="s">
        <v>83</v>
      </c>
      <c r="G17" s="23" t="s">
        <v>82</v>
      </c>
      <c r="H17" s="24">
        <v>10</v>
      </c>
      <c r="I17" s="24">
        <v>9</v>
      </c>
      <c r="J17" s="26" t="s">
        <v>31</v>
      </c>
      <c r="K17" s="45"/>
    </row>
    <row r="18" s="1" customFormat="1" ht="42" customHeight="1" spans="1:11">
      <c r="A18" s="21"/>
      <c r="B18" s="22" t="s">
        <v>84</v>
      </c>
      <c r="C18" s="22" t="s">
        <v>150</v>
      </c>
      <c r="D18" s="22" t="s">
        <v>71</v>
      </c>
      <c r="E18" s="91" t="s">
        <v>86</v>
      </c>
      <c r="F18" s="22" t="s">
        <v>87</v>
      </c>
      <c r="G18" s="23" t="s">
        <v>86</v>
      </c>
      <c r="H18" s="24">
        <v>10</v>
      </c>
      <c r="I18" s="24">
        <v>9</v>
      </c>
      <c r="J18" s="26" t="s">
        <v>31</v>
      </c>
      <c r="K18" s="45"/>
    </row>
    <row r="19" s="1" customFormat="1" ht="42" customHeight="1" spans="1:11">
      <c r="A19" s="50"/>
      <c r="B19" s="22" t="s">
        <v>133</v>
      </c>
      <c r="C19" s="22" t="s">
        <v>151</v>
      </c>
      <c r="D19" s="22" t="s">
        <v>71</v>
      </c>
      <c r="E19" s="91" t="s">
        <v>152</v>
      </c>
      <c r="F19" s="22" t="s">
        <v>136</v>
      </c>
      <c r="G19" s="23">
        <v>79604</v>
      </c>
      <c r="H19" s="24">
        <v>10</v>
      </c>
      <c r="I19" s="24">
        <v>8</v>
      </c>
      <c r="J19" s="26" t="s">
        <v>31</v>
      </c>
      <c r="K19" s="45"/>
    </row>
    <row r="20" s="1" customFormat="1" ht="42" customHeight="1" spans="1:11">
      <c r="A20" s="25" t="s">
        <v>88</v>
      </c>
      <c r="B20" s="22" t="s">
        <v>89</v>
      </c>
      <c r="C20" s="22" t="s">
        <v>153</v>
      </c>
      <c r="D20" s="22" t="s">
        <v>71</v>
      </c>
      <c r="E20" s="91" t="s">
        <v>91</v>
      </c>
      <c r="F20" s="22" t="s">
        <v>92</v>
      </c>
      <c r="G20" s="91" t="s">
        <v>91</v>
      </c>
      <c r="H20" s="24">
        <v>15</v>
      </c>
      <c r="I20" s="24">
        <v>14</v>
      </c>
      <c r="J20" s="26" t="s">
        <v>31</v>
      </c>
      <c r="K20" s="45"/>
    </row>
    <row r="21" s="1" customFormat="1" ht="42" customHeight="1" spans="1:11">
      <c r="A21" s="47"/>
      <c r="B21" s="22" t="s">
        <v>96</v>
      </c>
      <c r="C21" s="22" t="s">
        <v>153</v>
      </c>
      <c r="D21" s="22" t="s">
        <v>71</v>
      </c>
      <c r="E21" s="91" t="s">
        <v>86</v>
      </c>
      <c r="F21" s="22" t="s">
        <v>87</v>
      </c>
      <c r="G21" s="23" t="s">
        <v>86</v>
      </c>
      <c r="H21" s="24">
        <v>15</v>
      </c>
      <c r="I21" s="24">
        <v>14</v>
      </c>
      <c r="J21" s="26" t="s">
        <v>31</v>
      </c>
      <c r="K21" s="45"/>
    </row>
    <row r="22" s="1" customFormat="1" ht="42" customHeight="1" spans="1:11">
      <c r="A22" s="22" t="s">
        <v>99</v>
      </c>
      <c r="B22" s="22" t="s">
        <v>100</v>
      </c>
      <c r="C22" s="22" t="s">
        <v>101</v>
      </c>
      <c r="D22" s="22" t="s">
        <v>75</v>
      </c>
      <c r="E22" s="91" t="s">
        <v>102</v>
      </c>
      <c r="F22" s="22" t="s">
        <v>83</v>
      </c>
      <c r="G22" s="23" t="s">
        <v>102</v>
      </c>
      <c r="H22" s="24">
        <v>10</v>
      </c>
      <c r="I22" s="24">
        <v>9</v>
      </c>
      <c r="J22" s="26" t="s">
        <v>31</v>
      </c>
      <c r="K22" s="45"/>
    </row>
    <row r="23" s="1" customFormat="1" ht="42" customHeight="1" spans="1:11">
      <c r="A23" s="6" t="s">
        <v>138</v>
      </c>
      <c r="B23" s="6"/>
      <c r="C23" s="6"/>
      <c r="D23" s="26" t="s">
        <v>31</v>
      </c>
      <c r="E23" s="27"/>
      <c r="F23" s="27"/>
      <c r="G23" s="27"/>
      <c r="H23" s="27"/>
      <c r="I23" s="27"/>
      <c r="J23" s="27"/>
      <c r="K23" s="45"/>
    </row>
    <row r="24" ht="25" customHeight="1" spans="1:11">
      <c r="A24" s="28" t="s">
        <v>139</v>
      </c>
      <c r="B24" s="29"/>
      <c r="C24" s="29"/>
      <c r="D24" s="29"/>
      <c r="E24" s="29"/>
      <c r="F24" s="29"/>
      <c r="G24" s="30"/>
      <c r="H24" s="6" t="s">
        <v>140</v>
      </c>
      <c r="I24" s="6" t="s">
        <v>141</v>
      </c>
      <c r="J24" s="26" t="s">
        <v>142</v>
      </c>
      <c r="K24" s="45"/>
    </row>
    <row r="25" ht="25" customHeight="1" spans="1:11">
      <c r="A25" s="31"/>
      <c r="B25" s="32"/>
      <c r="C25" s="32"/>
      <c r="D25" s="32"/>
      <c r="E25" s="32"/>
      <c r="F25" s="32"/>
      <c r="G25" s="33"/>
      <c r="H25" s="6">
        <v>100</v>
      </c>
      <c r="I25" s="6">
        <v>93</v>
      </c>
      <c r="J25" s="26" t="s">
        <v>143</v>
      </c>
      <c r="K25" s="45"/>
    </row>
    <row r="26" ht="69" customHeight="1" spans="1:11">
      <c r="A26" s="13" t="s">
        <v>144</v>
      </c>
      <c r="B26" s="13"/>
      <c r="C26" s="13"/>
      <c r="D26" s="13"/>
      <c r="E26" s="13"/>
      <c r="F26" s="13"/>
      <c r="G26" s="13"/>
      <c r="H26" s="13"/>
      <c r="I26" s="13"/>
      <c r="J26" s="13"/>
      <c r="K26" s="13"/>
    </row>
    <row r="27" spans="1:11">
      <c r="A27" s="34" t="s">
        <v>103</v>
      </c>
      <c r="B27" s="34"/>
      <c r="C27" s="34"/>
      <c r="D27" s="34"/>
      <c r="E27" s="34"/>
      <c r="F27" s="34"/>
      <c r="G27" s="34"/>
      <c r="H27" s="34"/>
      <c r="I27" s="34"/>
      <c r="J27" s="34"/>
      <c r="K27" s="34"/>
    </row>
    <row r="28" spans="1:11">
      <c r="A28" s="34" t="s">
        <v>104</v>
      </c>
      <c r="B28" s="34"/>
      <c r="C28" s="34"/>
      <c r="D28" s="34"/>
      <c r="E28" s="34"/>
      <c r="F28" s="34"/>
      <c r="G28" s="34"/>
      <c r="H28" s="34"/>
      <c r="I28" s="34"/>
      <c r="J28" s="34"/>
      <c r="K28" s="34"/>
    </row>
    <row r="29" spans="1:10">
      <c r="A29" s="35"/>
      <c r="B29" s="35"/>
      <c r="C29" s="35"/>
      <c r="D29" s="35"/>
      <c r="E29" s="35"/>
      <c r="F29" s="35"/>
      <c r="G29" s="35"/>
      <c r="H29" s="35"/>
      <c r="I29" s="35"/>
      <c r="J29" s="35"/>
    </row>
  </sheetData>
  <mergeCells count="4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G13:G14"/>
    <mergeCell ref="H13:H14"/>
    <mergeCell ref="I13:I14"/>
    <mergeCell ref="K6:K9"/>
    <mergeCell ref="A5:B9"/>
    <mergeCell ref="J13:K14"/>
    <mergeCell ref="A24:G25"/>
  </mergeCells>
  <pageMargins left="0.75" right="0.75" top="1" bottom="1" header="0.511805555555556" footer="0.511805555555556"/>
  <pageSetup paperSize="9" scale="78"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12" workbookViewId="0">
      <selection activeCell="I15" sqref="I15:I21"/>
    </sheetView>
  </sheetViews>
  <sheetFormatPr defaultColWidth="9" defaultRowHeight="14.4"/>
  <cols>
    <col min="1" max="1" width="9.25" customWidth="1"/>
    <col min="3" max="3" width="24.25" customWidth="1"/>
    <col min="4" max="6" width="10" customWidth="1"/>
    <col min="10" max="10" width="8.37962962962963" customWidth="1"/>
    <col min="11" max="11" width="10.8796296296296" customWidth="1"/>
  </cols>
  <sheetData>
    <row r="1" ht="18" customHeight="1" spans="1:11">
      <c r="A1" s="2" t="s">
        <v>105</v>
      </c>
      <c r="B1" s="2"/>
      <c r="C1" s="2"/>
      <c r="D1" s="2"/>
      <c r="E1" s="2"/>
      <c r="F1" s="2"/>
      <c r="G1" s="2"/>
      <c r="H1" s="2"/>
      <c r="I1" s="2"/>
      <c r="J1" s="2"/>
      <c r="K1" s="2"/>
    </row>
    <row r="2" ht="22.2" spans="1:11">
      <c r="A2" s="3" t="s">
        <v>106</v>
      </c>
      <c r="B2" s="4" t="s">
        <v>36</v>
      </c>
      <c r="C2" s="4"/>
      <c r="D2" s="5"/>
      <c r="E2" s="5"/>
      <c r="F2" s="5"/>
      <c r="G2" s="5"/>
      <c r="H2" s="5"/>
      <c r="I2" s="5"/>
      <c r="J2" s="36"/>
      <c r="K2" s="37" t="s">
        <v>107</v>
      </c>
    </row>
    <row r="3" ht="25" customHeight="1" spans="1:11">
      <c r="A3" s="6" t="s">
        <v>108</v>
      </c>
      <c r="B3" s="6"/>
      <c r="C3" s="7" t="s">
        <v>154</v>
      </c>
      <c r="D3" s="8"/>
      <c r="E3" s="8"/>
      <c r="F3" s="8"/>
      <c r="G3" s="8"/>
      <c r="H3" s="8"/>
      <c r="I3" s="8"/>
      <c r="J3" s="8"/>
      <c r="K3" s="38"/>
    </row>
    <row r="4" ht="25" customHeight="1" spans="1:11">
      <c r="A4" s="6" t="s">
        <v>110</v>
      </c>
      <c r="B4" s="6"/>
      <c r="C4" s="9" t="s">
        <v>36</v>
      </c>
      <c r="D4" s="9"/>
      <c r="E4" s="9"/>
      <c r="F4" s="6" t="s">
        <v>111</v>
      </c>
      <c r="G4" s="7" t="s">
        <v>36</v>
      </c>
      <c r="H4" s="8"/>
      <c r="I4" s="8"/>
      <c r="J4" s="8"/>
      <c r="K4" s="38"/>
    </row>
    <row r="5" ht="25" customHeight="1" spans="1:11">
      <c r="A5" s="6" t="s">
        <v>112</v>
      </c>
      <c r="B5" s="6"/>
      <c r="C5" s="6"/>
      <c r="D5" s="6" t="s">
        <v>39</v>
      </c>
      <c r="E5" s="6" t="s">
        <v>113</v>
      </c>
      <c r="F5" s="6" t="s">
        <v>114</v>
      </c>
      <c r="G5" s="6" t="s">
        <v>115</v>
      </c>
      <c r="H5" s="6" t="s">
        <v>116</v>
      </c>
      <c r="I5" s="6" t="s">
        <v>117</v>
      </c>
      <c r="J5" s="6"/>
      <c r="K5" s="39" t="s">
        <v>118</v>
      </c>
    </row>
    <row r="6" ht="25" customHeight="1" spans="1:11">
      <c r="A6" s="6"/>
      <c r="B6" s="6"/>
      <c r="C6" s="10" t="s">
        <v>45</v>
      </c>
      <c r="D6" s="11">
        <v>5</v>
      </c>
      <c r="E6" s="11">
        <v>4.7</v>
      </c>
      <c r="F6" s="11">
        <v>4.7</v>
      </c>
      <c r="G6" s="11">
        <v>10</v>
      </c>
      <c r="H6" s="12">
        <f>IF(AND(E6&lt;&gt;0,F6&lt;&gt;0),F6/E6*100,"")</f>
        <v>100</v>
      </c>
      <c r="I6" s="17">
        <v>10</v>
      </c>
      <c r="J6" s="17"/>
      <c r="K6" s="40" t="s">
        <v>31</v>
      </c>
    </row>
    <row r="7" ht="25" customHeight="1" spans="1:11">
      <c r="A7" s="6"/>
      <c r="B7" s="6"/>
      <c r="C7" s="10" t="s">
        <v>119</v>
      </c>
      <c r="D7" s="11">
        <v>5</v>
      </c>
      <c r="E7" s="11">
        <v>4.7</v>
      </c>
      <c r="F7" s="11">
        <v>4.7</v>
      </c>
      <c r="G7" s="11">
        <v>10</v>
      </c>
      <c r="H7" s="12">
        <f>IF(AND(E7&lt;&gt;0,F7&lt;&gt;0),F7/E7*100,"")</f>
        <v>100</v>
      </c>
      <c r="I7" s="17">
        <v>10</v>
      </c>
      <c r="J7" s="17"/>
      <c r="K7" s="41"/>
    </row>
    <row r="8" ht="25" customHeight="1" spans="1:11">
      <c r="A8" s="6"/>
      <c r="B8" s="6"/>
      <c r="C8" s="13" t="s">
        <v>146</v>
      </c>
      <c r="D8" s="14" t="s">
        <v>121</v>
      </c>
      <c r="E8" s="14" t="s">
        <v>121</v>
      </c>
      <c r="F8" s="14" t="s">
        <v>121</v>
      </c>
      <c r="G8" s="15" t="s">
        <v>121</v>
      </c>
      <c r="H8" s="16" t="s">
        <v>50</v>
      </c>
      <c r="I8" s="14" t="s">
        <v>121</v>
      </c>
      <c r="J8" s="14"/>
      <c r="K8" s="41"/>
    </row>
    <row r="9" ht="25" customHeight="1" spans="1:11">
      <c r="A9" s="6"/>
      <c r="B9" s="6"/>
      <c r="C9" s="13" t="s">
        <v>122</v>
      </c>
      <c r="D9" s="14" t="s">
        <v>121</v>
      </c>
      <c r="E9" s="14" t="s">
        <v>121</v>
      </c>
      <c r="F9" s="14" t="s">
        <v>121</v>
      </c>
      <c r="G9" s="15" t="s">
        <v>121</v>
      </c>
      <c r="H9" s="16" t="s">
        <v>50</v>
      </c>
      <c r="I9" s="14" t="s">
        <v>121</v>
      </c>
      <c r="J9" s="14"/>
      <c r="K9" s="42"/>
    </row>
    <row r="10" ht="25" customHeight="1" spans="1:11">
      <c r="A10" s="6" t="s">
        <v>123</v>
      </c>
      <c r="B10" s="6" t="s">
        <v>124</v>
      </c>
      <c r="C10" s="6"/>
      <c r="D10" s="6"/>
      <c r="E10" s="6"/>
      <c r="F10" s="6"/>
      <c r="G10" s="17" t="s">
        <v>125</v>
      </c>
      <c r="H10" s="17"/>
      <c r="I10" s="17"/>
      <c r="J10" s="17"/>
      <c r="K10" s="17"/>
    </row>
    <row r="11" ht="63" customHeight="1" spans="1:11">
      <c r="A11" s="6"/>
      <c r="B11" s="18" t="s">
        <v>155</v>
      </c>
      <c r="C11" s="18"/>
      <c r="D11" s="18"/>
      <c r="E11" s="18"/>
      <c r="F11" s="18"/>
      <c r="G11" s="17" t="s">
        <v>156</v>
      </c>
      <c r="H11" s="17"/>
      <c r="I11" s="17"/>
      <c r="J11" s="17"/>
      <c r="K11" s="17"/>
    </row>
    <row r="12" ht="25" customHeight="1" spans="1:11">
      <c r="A12" s="19" t="s">
        <v>128</v>
      </c>
      <c r="B12" s="19"/>
      <c r="C12" s="19"/>
      <c r="D12" s="19"/>
      <c r="E12" s="19"/>
      <c r="F12" s="19"/>
      <c r="G12" s="19"/>
      <c r="H12" s="19"/>
      <c r="I12" s="19"/>
      <c r="J12" s="19"/>
      <c r="K12" s="19"/>
    </row>
    <row r="13" ht="25" customHeight="1" spans="1:11">
      <c r="A13" s="20" t="s">
        <v>129</v>
      </c>
      <c r="B13" s="20"/>
      <c r="C13" s="20"/>
      <c r="D13" s="20" t="s">
        <v>130</v>
      </c>
      <c r="E13" s="20"/>
      <c r="F13" s="20"/>
      <c r="G13" s="20" t="s">
        <v>61</v>
      </c>
      <c r="H13" s="20" t="s">
        <v>115</v>
      </c>
      <c r="I13" s="20" t="s">
        <v>117</v>
      </c>
      <c r="J13" s="43" t="s">
        <v>62</v>
      </c>
      <c r="K13" s="44"/>
    </row>
    <row r="14" ht="25" customHeight="1" spans="1:11">
      <c r="A14" s="6" t="s">
        <v>55</v>
      </c>
      <c r="B14" s="6" t="s">
        <v>56</v>
      </c>
      <c r="C14" s="6" t="s">
        <v>57</v>
      </c>
      <c r="D14" s="6" t="s">
        <v>58</v>
      </c>
      <c r="E14" s="6" t="s">
        <v>59</v>
      </c>
      <c r="F14" s="6" t="s">
        <v>60</v>
      </c>
      <c r="G14" s="6"/>
      <c r="H14" s="6"/>
      <c r="I14" s="6"/>
      <c r="J14" s="31"/>
      <c r="K14" s="33"/>
    </row>
    <row r="15" s="1" customFormat="1" ht="45" customHeight="1" spans="1:11">
      <c r="A15" s="46" t="s">
        <v>63</v>
      </c>
      <c r="B15" s="22" t="s">
        <v>64</v>
      </c>
      <c r="C15" s="22" t="s">
        <v>74</v>
      </c>
      <c r="D15" s="22" t="s">
        <v>75</v>
      </c>
      <c r="E15" s="91" t="s">
        <v>72</v>
      </c>
      <c r="F15" s="22" t="s">
        <v>68</v>
      </c>
      <c r="G15" s="22" t="s">
        <v>157</v>
      </c>
      <c r="H15" s="24">
        <v>15</v>
      </c>
      <c r="I15" s="24">
        <v>15</v>
      </c>
      <c r="J15" s="26" t="s">
        <v>31</v>
      </c>
      <c r="K15" s="45"/>
    </row>
    <row r="16" s="1" customFormat="1" ht="45" customHeight="1" spans="1:11">
      <c r="A16" s="21"/>
      <c r="B16" s="22" t="s">
        <v>80</v>
      </c>
      <c r="C16" s="22" t="s">
        <v>158</v>
      </c>
      <c r="D16" s="22" t="s">
        <v>71</v>
      </c>
      <c r="E16" s="91" t="s">
        <v>159</v>
      </c>
      <c r="F16" s="22"/>
      <c r="G16" s="91" t="s">
        <v>159</v>
      </c>
      <c r="H16" s="24">
        <v>10</v>
      </c>
      <c r="I16" s="24">
        <v>10</v>
      </c>
      <c r="J16" s="26" t="s">
        <v>31</v>
      </c>
      <c r="K16" s="45"/>
    </row>
    <row r="17" s="1" customFormat="1" ht="45" customHeight="1" spans="1:11">
      <c r="A17" s="21"/>
      <c r="B17" s="22" t="s">
        <v>84</v>
      </c>
      <c r="C17" s="22" t="s">
        <v>160</v>
      </c>
      <c r="D17" s="22" t="s">
        <v>71</v>
      </c>
      <c r="E17" s="91" t="s">
        <v>161</v>
      </c>
      <c r="F17" s="22" t="s">
        <v>87</v>
      </c>
      <c r="G17" s="23" t="s">
        <v>86</v>
      </c>
      <c r="H17" s="24">
        <v>10</v>
      </c>
      <c r="I17" s="24">
        <v>10</v>
      </c>
      <c r="J17" s="26" t="s">
        <v>31</v>
      </c>
      <c r="K17" s="45"/>
    </row>
    <row r="18" s="1" customFormat="1" ht="45" customHeight="1" spans="1:11">
      <c r="A18" s="50"/>
      <c r="B18" s="22" t="s">
        <v>133</v>
      </c>
      <c r="C18" s="22" t="s">
        <v>162</v>
      </c>
      <c r="D18" s="22" t="s">
        <v>71</v>
      </c>
      <c r="E18" s="91" t="s">
        <v>163</v>
      </c>
      <c r="F18" s="22" t="s">
        <v>136</v>
      </c>
      <c r="G18" s="23" t="s">
        <v>164</v>
      </c>
      <c r="H18" s="24">
        <v>15</v>
      </c>
      <c r="I18" s="24">
        <v>14</v>
      </c>
      <c r="J18" s="26" t="s">
        <v>31</v>
      </c>
      <c r="K18" s="45"/>
    </row>
    <row r="19" s="1" customFormat="1" ht="45" customHeight="1" spans="1:11">
      <c r="A19" s="25" t="s">
        <v>88</v>
      </c>
      <c r="B19" s="22" t="s">
        <v>89</v>
      </c>
      <c r="C19" s="22" t="s">
        <v>93</v>
      </c>
      <c r="D19" s="22" t="s">
        <v>71</v>
      </c>
      <c r="E19" s="91" t="s">
        <v>91</v>
      </c>
      <c r="F19" s="22" t="s">
        <v>92</v>
      </c>
      <c r="G19" s="91" t="s">
        <v>91</v>
      </c>
      <c r="H19" s="24">
        <v>15</v>
      </c>
      <c r="I19" s="24">
        <v>15</v>
      </c>
      <c r="J19" s="26" t="s">
        <v>31</v>
      </c>
      <c r="K19" s="45"/>
    </row>
    <row r="20" s="1" customFormat="1" ht="45" customHeight="1" spans="1:11">
      <c r="A20" s="47"/>
      <c r="B20" s="22" t="s">
        <v>96</v>
      </c>
      <c r="C20" s="22" t="s">
        <v>93</v>
      </c>
      <c r="D20" s="22" t="s">
        <v>71</v>
      </c>
      <c r="E20" s="91" t="s">
        <v>86</v>
      </c>
      <c r="F20" s="22" t="s">
        <v>87</v>
      </c>
      <c r="G20" s="23" t="s">
        <v>86</v>
      </c>
      <c r="H20" s="24">
        <v>15</v>
      </c>
      <c r="I20" s="24">
        <v>14</v>
      </c>
      <c r="J20" s="26" t="s">
        <v>31</v>
      </c>
      <c r="K20" s="45"/>
    </row>
    <row r="21" s="1" customFormat="1" ht="45" customHeight="1" spans="1:11">
      <c r="A21" s="22" t="s">
        <v>99</v>
      </c>
      <c r="B21" s="22" t="s">
        <v>100</v>
      </c>
      <c r="C21" s="22" t="s">
        <v>101</v>
      </c>
      <c r="D21" s="22" t="s">
        <v>75</v>
      </c>
      <c r="E21" s="22" t="s">
        <v>102</v>
      </c>
      <c r="F21" s="22" t="s">
        <v>83</v>
      </c>
      <c r="G21" s="23" t="s">
        <v>95</v>
      </c>
      <c r="H21" s="24">
        <v>10</v>
      </c>
      <c r="I21" s="24">
        <v>9</v>
      </c>
      <c r="J21" s="26" t="s">
        <v>31</v>
      </c>
      <c r="K21" s="45"/>
    </row>
    <row r="22" s="1" customFormat="1" ht="45" customHeight="1" spans="1:11">
      <c r="A22" s="6" t="s">
        <v>138</v>
      </c>
      <c r="B22" s="6"/>
      <c r="C22" s="6"/>
      <c r="D22" s="26" t="s">
        <v>31</v>
      </c>
      <c r="E22" s="27"/>
      <c r="F22" s="27"/>
      <c r="G22" s="27"/>
      <c r="H22" s="27"/>
      <c r="I22" s="27"/>
      <c r="J22" s="27"/>
      <c r="K22" s="45"/>
    </row>
    <row r="23" ht="25" customHeight="1" spans="1:11">
      <c r="A23" s="28" t="s">
        <v>139</v>
      </c>
      <c r="B23" s="29"/>
      <c r="C23" s="29"/>
      <c r="D23" s="29"/>
      <c r="E23" s="29"/>
      <c r="F23" s="29"/>
      <c r="G23" s="30"/>
      <c r="H23" s="6" t="s">
        <v>140</v>
      </c>
      <c r="I23" s="6" t="s">
        <v>141</v>
      </c>
      <c r="J23" s="26" t="s">
        <v>142</v>
      </c>
      <c r="K23" s="45"/>
    </row>
    <row r="24" ht="25" customHeight="1" spans="1:11">
      <c r="A24" s="31"/>
      <c r="B24" s="32"/>
      <c r="C24" s="32"/>
      <c r="D24" s="32"/>
      <c r="E24" s="32"/>
      <c r="F24" s="32"/>
      <c r="G24" s="33"/>
      <c r="H24" s="6">
        <v>100</v>
      </c>
      <c r="I24" s="6">
        <v>97</v>
      </c>
      <c r="J24" s="26" t="s">
        <v>143</v>
      </c>
      <c r="K24" s="45"/>
    </row>
    <row r="25" ht="69" customHeight="1" spans="1:11">
      <c r="A25" s="13" t="s">
        <v>144</v>
      </c>
      <c r="B25" s="13"/>
      <c r="C25" s="13"/>
      <c r="D25" s="13"/>
      <c r="E25" s="13"/>
      <c r="F25" s="13"/>
      <c r="G25" s="13"/>
      <c r="H25" s="13"/>
      <c r="I25" s="13"/>
      <c r="J25" s="13"/>
      <c r="K25" s="13"/>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4" workbookViewId="0">
      <selection activeCell="D8" sqref="D8:J9"/>
    </sheetView>
  </sheetViews>
  <sheetFormatPr defaultColWidth="9" defaultRowHeight="14.4"/>
  <cols>
    <col min="1" max="1" width="9.25" customWidth="1"/>
    <col min="3" max="3" width="26.3796296296296" customWidth="1"/>
    <col min="4" max="6" width="10" customWidth="1"/>
    <col min="10" max="10" width="8.37962962962963" customWidth="1"/>
    <col min="11" max="11" width="10.8796296296296" customWidth="1"/>
  </cols>
  <sheetData>
    <row r="1" ht="18" customHeight="1" spans="1:11">
      <c r="A1" s="2" t="s">
        <v>105</v>
      </c>
      <c r="B1" s="2"/>
      <c r="C1" s="2"/>
      <c r="D1" s="2"/>
      <c r="E1" s="2"/>
      <c r="F1" s="2"/>
      <c r="G1" s="2"/>
      <c r="H1" s="2"/>
      <c r="I1" s="2"/>
      <c r="J1" s="2"/>
      <c r="K1" s="2"/>
    </row>
    <row r="2" ht="22.2" spans="1:11">
      <c r="A2" s="3" t="s">
        <v>106</v>
      </c>
      <c r="B2" s="4" t="s">
        <v>36</v>
      </c>
      <c r="C2" s="4"/>
      <c r="D2" s="5"/>
      <c r="E2" s="5"/>
      <c r="F2" s="5"/>
      <c r="G2" s="5"/>
      <c r="H2" s="5"/>
      <c r="I2" s="5"/>
      <c r="J2" s="36"/>
      <c r="K2" s="37" t="s">
        <v>107</v>
      </c>
    </row>
    <row r="3" ht="25" customHeight="1" spans="1:11">
      <c r="A3" s="6" t="s">
        <v>108</v>
      </c>
      <c r="B3" s="6"/>
      <c r="C3" s="7" t="s">
        <v>165</v>
      </c>
      <c r="D3" s="8"/>
      <c r="E3" s="8"/>
      <c r="F3" s="8"/>
      <c r="G3" s="8"/>
      <c r="H3" s="8"/>
      <c r="I3" s="8"/>
      <c r="J3" s="8"/>
      <c r="K3" s="38"/>
    </row>
    <row r="4" ht="25" customHeight="1" spans="1:11">
      <c r="A4" s="6" t="s">
        <v>110</v>
      </c>
      <c r="B4" s="6"/>
      <c r="C4" s="9" t="s">
        <v>36</v>
      </c>
      <c r="D4" s="9"/>
      <c r="E4" s="9"/>
      <c r="F4" s="6" t="s">
        <v>111</v>
      </c>
      <c r="G4" s="7" t="s">
        <v>36</v>
      </c>
      <c r="H4" s="8"/>
      <c r="I4" s="8"/>
      <c r="J4" s="8"/>
      <c r="K4" s="38"/>
    </row>
    <row r="5" ht="25" customHeight="1" spans="1:11">
      <c r="A5" s="6" t="s">
        <v>112</v>
      </c>
      <c r="B5" s="6"/>
      <c r="C5" s="6"/>
      <c r="D5" s="6" t="s">
        <v>39</v>
      </c>
      <c r="E5" s="6" t="s">
        <v>113</v>
      </c>
      <c r="F5" s="6" t="s">
        <v>114</v>
      </c>
      <c r="G5" s="6" t="s">
        <v>115</v>
      </c>
      <c r="H5" s="6" t="s">
        <v>116</v>
      </c>
      <c r="I5" s="6" t="s">
        <v>117</v>
      </c>
      <c r="J5" s="6"/>
      <c r="K5" s="39" t="s">
        <v>118</v>
      </c>
    </row>
    <row r="6" ht="25" customHeight="1" spans="1:11">
      <c r="A6" s="6"/>
      <c r="B6" s="6"/>
      <c r="C6" s="10" t="s">
        <v>45</v>
      </c>
      <c r="D6" s="11">
        <v>5</v>
      </c>
      <c r="E6" s="11">
        <v>4.96</v>
      </c>
      <c r="F6" s="11">
        <v>4.96</v>
      </c>
      <c r="G6" s="11">
        <v>10</v>
      </c>
      <c r="H6" s="12">
        <f>IF(AND(E6&lt;&gt;0,F6&lt;&gt;0),F6/E6*100,"")</f>
        <v>100</v>
      </c>
      <c r="I6" s="17">
        <v>10</v>
      </c>
      <c r="J6" s="17"/>
      <c r="K6" s="40" t="s">
        <v>31</v>
      </c>
    </row>
    <row r="7" ht="25" customHeight="1" spans="1:11">
      <c r="A7" s="6"/>
      <c r="B7" s="6"/>
      <c r="C7" s="10" t="s">
        <v>119</v>
      </c>
      <c r="D7" s="11">
        <v>5</v>
      </c>
      <c r="E7" s="11">
        <v>4.96</v>
      </c>
      <c r="F7" s="11">
        <v>4.96</v>
      </c>
      <c r="G7" s="11">
        <v>10</v>
      </c>
      <c r="H7" s="12">
        <f>IF(AND(E7&lt;&gt;0,F7&lt;&gt;0),F7/E7*100,"")</f>
        <v>100</v>
      </c>
      <c r="I7" s="17">
        <v>10</v>
      </c>
      <c r="J7" s="17"/>
      <c r="K7" s="41"/>
    </row>
    <row r="8" ht="25" customHeight="1" spans="1:11">
      <c r="A8" s="6"/>
      <c r="B8" s="6"/>
      <c r="C8" s="13" t="s">
        <v>146</v>
      </c>
      <c r="D8" s="14" t="s">
        <v>121</v>
      </c>
      <c r="E8" s="14" t="s">
        <v>121</v>
      </c>
      <c r="F8" s="14" t="s">
        <v>121</v>
      </c>
      <c r="G8" s="15" t="s">
        <v>121</v>
      </c>
      <c r="H8" s="16" t="s">
        <v>50</v>
      </c>
      <c r="I8" s="14" t="s">
        <v>121</v>
      </c>
      <c r="J8" s="14"/>
      <c r="K8" s="41"/>
    </row>
    <row r="9" ht="25" customHeight="1" spans="1:11">
      <c r="A9" s="6"/>
      <c r="B9" s="6"/>
      <c r="C9" s="13" t="s">
        <v>122</v>
      </c>
      <c r="D9" s="14" t="s">
        <v>121</v>
      </c>
      <c r="E9" s="14" t="s">
        <v>121</v>
      </c>
      <c r="F9" s="14" t="s">
        <v>121</v>
      </c>
      <c r="G9" s="15" t="s">
        <v>121</v>
      </c>
      <c r="H9" s="16" t="s">
        <v>50</v>
      </c>
      <c r="I9" s="14" t="s">
        <v>121</v>
      </c>
      <c r="J9" s="14"/>
      <c r="K9" s="42"/>
    </row>
    <row r="10" ht="25" customHeight="1" spans="1:11">
      <c r="A10" s="6" t="s">
        <v>123</v>
      </c>
      <c r="B10" s="6" t="s">
        <v>124</v>
      </c>
      <c r="C10" s="6"/>
      <c r="D10" s="6"/>
      <c r="E10" s="6"/>
      <c r="F10" s="6"/>
      <c r="G10" s="17" t="s">
        <v>125</v>
      </c>
      <c r="H10" s="17"/>
      <c r="I10" s="17"/>
      <c r="J10" s="17"/>
      <c r="K10" s="17"/>
    </row>
    <row r="11" ht="63" customHeight="1" spans="1:11">
      <c r="A11" s="6"/>
      <c r="B11" s="18" t="s">
        <v>166</v>
      </c>
      <c r="C11" s="18"/>
      <c r="D11" s="18"/>
      <c r="E11" s="18"/>
      <c r="F11" s="18"/>
      <c r="G11" s="17" t="s">
        <v>167</v>
      </c>
      <c r="H11" s="17"/>
      <c r="I11" s="17"/>
      <c r="J11" s="17"/>
      <c r="K11" s="17"/>
    </row>
    <row r="12" ht="25" customHeight="1" spans="1:11">
      <c r="A12" s="19" t="s">
        <v>128</v>
      </c>
      <c r="B12" s="19"/>
      <c r="C12" s="19"/>
      <c r="D12" s="19"/>
      <c r="E12" s="19"/>
      <c r="F12" s="19"/>
      <c r="G12" s="19"/>
      <c r="H12" s="19"/>
      <c r="I12" s="19"/>
      <c r="J12" s="19"/>
      <c r="K12" s="19"/>
    </row>
    <row r="13" ht="25" customHeight="1" spans="1:11">
      <c r="A13" s="20" t="s">
        <v>129</v>
      </c>
      <c r="B13" s="20"/>
      <c r="C13" s="20"/>
      <c r="D13" s="20" t="s">
        <v>130</v>
      </c>
      <c r="E13" s="20"/>
      <c r="F13" s="20"/>
      <c r="G13" s="20" t="s">
        <v>61</v>
      </c>
      <c r="H13" s="20" t="s">
        <v>115</v>
      </c>
      <c r="I13" s="20" t="s">
        <v>117</v>
      </c>
      <c r="J13" s="43" t="s">
        <v>62</v>
      </c>
      <c r="K13" s="44"/>
    </row>
    <row r="14" ht="25" customHeight="1" spans="1:11">
      <c r="A14" s="6" t="s">
        <v>55</v>
      </c>
      <c r="B14" s="6" t="s">
        <v>56</v>
      </c>
      <c r="C14" s="6" t="s">
        <v>57</v>
      </c>
      <c r="D14" s="6" t="s">
        <v>58</v>
      </c>
      <c r="E14" s="6" t="s">
        <v>59</v>
      </c>
      <c r="F14" s="6" t="s">
        <v>60</v>
      </c>
      <c r="G14" s="6"/>
      <c r="H14" s="6"/>
      <c r="I14" s="6"/>
      <c r="J14" s="31"/>
      <c r="K14" s="33"/>
    </row>
    <row r="15" s="1" customFormat="1" ht="39" customHeight="1" spans="1:11">
      <c r="A15" s="46" t="s">
        <v>63</v>
      </c>
      <c r="B15" s="22" t="s">
        <v>64</v>
      </c>
      <c r="C15" s="22" t="s">
        <v>168</v>
      </c>
      <c r="D15" s="24" t="s">
        <v>75</v>
      </c>
      <c r="E15" s="90" t="s">
        <v>169</v>
      </c>
      <c r="F15" s="24" t="s">
        <v>68</v>
      </c>
      <c r="G15" s="24">
        <v>3</v>
      </c>
      <c r="H15" s="24">
        <v>15</v>
      </c>
      <c r="I15" s="24">
        <v>12</v>
      </c>
      <c r="J15" s="26" t="s">
        <v>31</v>
      </c>
      <c r="K15" s="45"/>
    </row>
    <row r="16" s="1" customFormat="1" ht="39" customHeight="1" spans="1:11">
      <c r="A16" s="21"/>
      <c r="B16" s="22" t="s">
        <v>80</v>
      </c>
      <c r="C16" s="22" t="s">
        <v>170</v>
      </c>
      <c r="D16" s="24" t="s">
        <v>71</v>
      </c>
      <c r="E16" s="90" t="s">
        <v>82</v>
      </c>
      <c r="F16" s="24" t="s">
        <v>83</v>
      </c>
      <c r="G16" s="24" t="s">
        <v>82</v>
      </c>
      <c r="H16" s="24">
        <v>10</v>
      </c>
      <c r="I16" s="24">
        <v>10</v>
      </c>
      <c r="J16" s="26" t="s">
        <v>31</v>
      </c>
      <c r="K16" s="45"/>
    </row>
    <row r="17" s="1" customFormat="1" ht="39" customHeight="1" spans="1:11">
      <c r="A17" s="21"/>
      <c r="B17" s="22" t="s">
        <v>84</v>
      </c>
      <c r="C17" s="22" t="s">
        <v>171</v>
      </c>
      <c r="D17" s="24" t="s">
        <v>71</v>
      </c>
      <c r="E17" s="90" t="s">
        <v>86</v>
      </c>
      <c r="F17" s="24" t="s">
        <v>87</v>
      </c>
      <c r="G17" s="24" t="s">
        <v>86</v>
      </c>
      <c r="H17" s="24">
        <v>10</v>
      </c>
      <c r="I17" s="24">
        <v>10</v>
      </c>
      <c r="J17" s="26" t="s">
        <v>31</v>
      </c>
      <c r="K17" s="45"/>
    </row>
    <row r="18" s="1" customFormat="1" ht="39" customHeight="1" spans="1:11">
      <c r="A18" s="50"/>
      <c r="B18" s="22" t="s">
        <v>133</v>
      </c>
      <c r="C18" s="22" t="s">
        <v>171</v>
      </c>
      <c r="D18" s="24" t="s">
        <v>71</v>
      </c>
      <c r="E18" s="24" t="s">
        <v>163</v>
      </c>
      <c r="F18" s="24" t="s">
        <v>136</v>
      </c>
      <c r="G18" s="24" t="s">
        <v>172</v>
      </c>
      <c r="H18" s="24">
        <v>15</v>
      </c>
      <c r="I18" s="24">
        <v>14</v>
      </c>
      <c r="J18" s="26" t="s">
        <v>31</v>
      </c>
      <c r="K18" s="45"/>
    </row>
    <row r="19" s="1" customFormat="1" ht="39" customHeight="1" spans="1:11">
      <c r="A19" s="25" t="s">
        <v>88</v>
      </c>
      <c r="B19" s="22" t="s">
        <v>89</v>
      </c>
      <c r="C19" s="22" t="s">
        <v>173</v>
      </c>
      <c r="D19" s="24" t="s">
        <v>71</v>
      </c>
      <c r="E19" s="90" t="s">
        <v>91</v>
      </c>
      <c r="F19" s="24" t="s">
        <v>92</v>
      </c>
      <c r="G19" s="24" t="s">
        <v>174</v>
      </c>
      <c r="H19" s="24">
        <v>15</v>
      </c>
      <c r="I19" s="24">
        <v>15</v>
      </c>
      <c r="J19" s="26" t="s">
        <v>31</v>
      </c>
      <c r="K19" s="45"/>
    </row>
    <row r="20" s="1" customFormat="1" ht="39" customHeight="1" spans="1:11">
      <c r="A20" s="47"/>
      <c r="B20" s="22" t="s">
        <v>96</v>
      </c>
      <c r="C20" s="22" t="s">
        <v>175</v>
      </c>
      <c r="D20" s="24" t="s">
        <v>71</v>
      </c>
      <c r="E20" s="90" t="s">
        <v>86</v>
      </c>
      <c r="F20" s="24" t="s">
        <v>87</v>
      </c>
      <c r="G20" s="24" t="s">
        <v>86</v>
      </c>
      <c r="H20" s="24">
        <v>15</v>
      </c>
      <c r="I20" s="24">
        <v>15</v>
      </c>
      <c r="J20" s="26" t="s">
        <v>31</v>
      </c>
      <c r="K20" s="45"/>
    </row>
    <row r="21" s="1" customFormat="1" ht="39" customHeight="1" spans="1:11">
      <c r="A21" s="22" t="s">
        <v>99</v>
      </c>
      <c r="B21" s="22" t="s">
        <v>100</v>
      </c>
      <c r="C21" s="22" t="s">
        <v>101</v>
      </c>
      <c r="D21" s="24" t="s">
        <v>75</v>
      </c>
      <c r="E21" s="90" t="s">
        <v>95</v>
      </c>
      <c r="F21" s="24" t="s">
        <v>83</v>
      </c>
      <c r="G21" s="24" t="s">
        <v>95</v>
      </c>
      <c r="H21" s="24">
        <v>10</v>
      </c>
      <c r="I21" s="24">
        <v>9</v>
      </c>
      <c r="J21" s="26" t="s">
        <v>31</v>
      </c>
      <c r="K21" s="45"/>
    </row>
    <row r="22" s="1" customFormat="1" ht="39" customHeight="1" spans="1:11">
      <c r="A22" s="6" t="s">
        <v>138</v>
      </c>
      <c r="B22" s="6"/>
      <c r="C22" s="6"/>
      <c r="D22" s="26" t="s">
        <v>31</v>
      </c>
      <c r="E22" s="27"/>
      <c r="F22" s="27"/>
      <c r="G22" s="27"/>
      <c r="H22" s="27"/>
      <c r="I22" s="27"/>
      <c r="J22" s="27"/>
      <c r="K22" s="45"/>
    </row>
    <row r="23" ht="25" customHeight="1" spans="1:11">
      <c r="A23" s="28" t="s">
        <v>139</v>
      </c>
      <c r="B23" s="29"/>
      <c r="C23" s="29"/>
      <c r="D23" s="29"/>
      <c r="E23" s="29"/>
      <c r="F23" s="29"/>
      <c r="G23" s="30"/>
      <c r="H23" s="6" t="s">
        <v>140</v>
      </c>
      <c r="I23" s="6" t="s">
        <v>141</v>
      </c>
      <c r="J23" s="26" t="s">
        <v>142</v>
      </c>
      <c r="K23" s="45"/>
    </row>
    <row r="24" ht="25" customHeight="1" spans="1:11">
      <c r="A24" s="31"/>
      <c r="B24" s="32"/>
      <c r="C24" s="32"/>
      <c r="D24" s="32"/>
      <c r="E24" s="32"/>
      <c r="F24" s="32"/>
      <c r="G24" s="33"/>
      <c r="H24" s="6">
        <v>100</v>
      </c>
      <c r="I24" s="6">
        <v>95</v>
      </c>
      <c r="J24" s="26" t="s">
        <v>143</v>
      </c>
      <c r="K24" s="45"/>
    </row>
    <row r="25" ht="69" customHeight="1" spans="1:11">
      <c r="A25" s="13" t="s">
        <v>144</v>
      </c>
      <c r="B25" s="13"/>
      <c r="C25" s="13"/>
      <c r="D25" s="13"/>
      <c r="E25" s="13"/>
      <c r="F25" s="13"/>
      <c r="G25" s="13"/>
      <c r="H25" s="13"/>
      <c r="I25" s="13"/>
      <c r="J25" s="13"/>
      <c r="K25" s="13"/>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13" workbookViewId="0">
      <selection activeCell="D8" sqref="D8:J9"/>
    </sheetView>
  </sheetViews>
  <sheetFormatPr defaultColWidth="9" defaultRowHeight="14.4"/>
  <cols>
    <col min="1" max="1" width="9.25" customWidth="1"/>
    <col min="3" max="3" width="25.5" customWidth="1"/>
    <col min="4" max="6" width="10" customWidth="1"/>
    <col min="10" max="10" width="8.37962962962963" customWidth="1"/>
    <col min="11" max="11" width="10.8796296296296" customWidth="1"/>
  </cols>
  <sheetData>
    <row r="1" ht="18" customHeight="1" spans="1:11">
      <c r="A1" s="2" t="s">
        <v>105</v>
      </c>
      <c r="B1" s="2"/>
      <c r="C1" s="2"/>
      <c r="D1" s="2"/>
      <c r="E1" s="2"/>
      <c r="F1" s="2"/>
      <c r="G1" s="2"/>
      <c r="H1" s="2"/>
      <c r="I1" s="2"/>
      <c r="J1" s="2"/>
      <c r="K1" s="2"/>
    </row>
    <row r="2" ht="22.2" spans="1:11">
      <c r="A2" s="3" t="s">
        <v>106</v>
      </c>
      <c r="B2" s="4" t="s">
        <v>36</v>
      </c>
      <c r="C2" s="4"/>
      <c r="D2" s="5"/>
      <c r="E2" s="5"/>
      <c r="F2" s="5"/>
      <c r="G2" s="5"/>
      <c r="H2" s="5"/>
      <c r="I2" s="5"/>
      <c r="J2" s="36"/>
      <c r="K2" s="37" t="s">
        <v>107</v>
      </c>
    </row>
    <row r="3" ht="25" customHeight="1" spans="1:11">
      <c r="A3" s="6" t="s">
        <v>108</v>
      </c>
      <c r="B3" s="6"/>
      <c r="C3" s="7" t="s">
        <v>176</v>
      </c>
      <c r="D3" s="8"/>
      <c r="E3" s="8"/>
      <c r="F3" s="8"/>
      <c r="G3" s="8"/>
      <c r="H3" s="8"/>
      <c r="I3" s="8"/>
      <c r="J3" s="8"/>
      <c r="K3" s="38"/>
    </row>
    <row r="4" ht="25" customHeight="1" spans="1:11">
      <c r="A4" s="6" t="s">
        <v>110</v>
      </c>
      <c r="B4" s="6"/>
      <c r="C4" s="9" t="s">
        <v>36</v>
      </c>
      <c r="D4" s="9"/>
      <c r="E4" s="9"/>
      <c r="F4" s="6" t="s">
        <v>111</v>
      </c>
      <c r="G4" s="7" t="s">
        <v>36</v>
      </c>
      <c r="H4" s="8"/>
      <c r="I4" s="8"/>
      <c r="J4" s="8"/>
      <c r="K4" s="38"/>
    </row>
    <row r="5" ht="25" customHeight="1" spans="1:11">
      <c r="A5" s="6" t="s">
        <v>112</v>
      </c>
      <c r="B5" s="6"/>
      <c r="C5" s="6"/>
      <c r="D5" s="6" t="s">
        <v>39</v>
      </c>
      <c r="E5" s="6" t="s">
        <v>113</v>
      </c>
      <c r="F5" s="6" t="s">
        <v>114</v>
      </c>
      <c r="G5" s="6" t="s">
        <v>115</v>
      </c>
      <c r="H5" s="6" t="s">
        <v>116</v>
      </c>
      <c r="I5" s="6" t="s">
        <v>117</v>
      </c>
      <c r="J5" s="6"/>
      <c r="K5" s="39" t="s">
        <v>118</v>
      </c>
    </row>
    <row r="6" ht="25" customHeight="1" spans="1:11">
      <c r="A6" s="6"/>
      <c r="B6" s="6"/>
      <c r="C6" s="10" t="s">
        <v>45</v>
      </c>
      <c r="D6" s="11">
        <v>5</v>
      </c>
      <c r="E6" s="11">
        <v>5</v>
      </c>
      <c r="F6" s="11">
        <v>5</v>
      </c>
      <c r="G6" s="11">
        <v>10</v>
      </c>
      <c r="H6" s="12">
        <f>IF(AND(E6&lt;&gt;0,F6&lt;&gt;0),F6/E6*100,"")</f>
        <v>100</v>
      </c>
      <c r="I6" s="17">
        <v>10</v>
      </c>
      <c r="J6" s="17"/>
      <c r="K6" s="40" t="s">
        <v>31</v>
      </c>
    </row>
    <row r="7" ht="25" customHeight="1" spans="1:11">
      <c r="A7" s="6"/>
      <c r="B7" s="6"/>
      <c r="C7" s="10" t="s">
        <v>119</v>
      </c>
      <c r="D7" s="11">
        <v>5</v>
      </c>
      <c r="E7" s="11">
        <v>5</v>
      </c>
      <c r="F7" s="11">
        <v>5</v>
      </c>
      <c r="G7" s="11">
        <v>10</v>
      </c>
      <c r="H7" s="12">
        <f>IF(AND(E7&lt;&gt;0,F7&lt;&gt;0),F7/E7*100,"")</f>
        <v>100</v>
      </c>
      <c r="I7" s="17">
        <v>10</v>
      </c>
      <c r="J7" s="17"/>
      <c r="K7" s="41"/>
    </row>
    <row r="8" ht="25" customHeight="1" spans="1:11">
      <c r="A8" s="6"/>
      <c r="B8" s="6"/>
      <c r="C8" s="13" t="s">
        <v>146</v>
      </c>
      <c r="D8" s="14" t="s">
        <v>121</v>
      </c>
      <c r="E8" s="14" t="s">
        <v>121</v>
      </c>
      <c r="F8" s="14" t="s">
        <v>121</v>
      </c>
      <c r="G8" s="15" t="s">
        <v>121</v>
      </c>
      <c r="H8" s="16" t="s">
        <v>50</v>
      </c>
      <c r="I8" s="14" t="s">
        <v>121</v>
      </c>
      <c r="J8" s="14"/>
      <c r="K8" s="41"/>
    </row>
    <row r="9" ht="25" customHeight="1" spans="1:11">
      <c r="A9" s="6"/>
      <c r="B9" s="6"/>
      <c r="C9" s="13" t="s">
        <v>122</v>
      </c>
      <c r="D9" s="14" t="s">
        <v>121</v>
      </c>
      <c r="E9" s="14" t="s">
        <v>121</v>
      </c>
      <c r="F9" s="14" t="s">
        <v>121</v>
      </c>
      <c r="G9" s="15" t="s">
        <v>121</v>
      </c>
      <c r="H9" s="16" t="s">
        <v>50</v>
      </c>
      <c r="I9" s="14" t="s">
        <v>121</v>
      </c>
      <c r="J9" s="14"/>
      <c r="K9" s="42"/>
    </row>
    <row r="10" ht="25" customHeight="1" spans="1:11">
      <c r="A10" s="6" t="s">
        <v>123</v>
      </c>
      <c r="B10" s="6" t="s">
        <v>124</v>
      </c>
      <c r="C10" s="6"/>
      <c r="D10" s="6"/>
      <c r="E10" s="6"/>
      <c r="F10" s="6"/>
      <c r="G10" s="17" t="s">
        <v>125</v>
      </c>
      <c r="H10" s="17"/>
      <c r="I10" s="17"/>
      <c r="J10" s="17"/>
      <c r="K10" s="17"/>
    </row>
    <row r="11" ht="63" customHeight="1" spans="1:11">
      <c r="A11" s="6"/>
      <c r="B11" s="18" t="s">
        <v>177</v>
      </c>
      <c r="C11" s="18"/>
      <c r="D11" s="18"/>
      <c r="E11" s="18"/>
      <c r="F11" s="18"/>
      <c r="G11" s="17" t="s">
        <v>178</v>
      </c>
      <c r="H11" s="17"/>
      <c r="I11" s="17"/>
      <c r="J11" s="17"/>
      <c r="K11" s="17"/>
    </row>
    <row r="12" ht="25" customHeight="1" spans="1:11">
      <c r="A12" s="19" t="s">
        <v>128</v>
      </c>
      <c r="B12" s="19"/>
      <c r="C12" s="19"/>
      <c r="D12" s="19"/>
      <c r="E12" s="19"/>
      <c r="F12" s="19"/>
      <c r="G12" s="19"/>
      <c r="H12" s="19"/>
      <c r="I12" s="19"/>
      <c r="J12" s="19"/>
      <c r="K12" s="19"/>
    </row>
    <row r="13" ht="25" customHeight="1" spans="1:11">
      <c r="A13" s="20" t="s">
        <v>129</v>
      </c>
      <c r="B13" s="20"/>
      <c r="C13" s="20"/>
      <c r="D13" s="20" t="s">
        <v>130</v>
      </c>
      <c r="E13" s="20"/>
      <c r="F13" s="20"/>
      <c r="G13" s="20" t="s">
        <v>61</v>
      </c>
      <c r="H13" s="20" t="s">
        <v>115</v>
      </c>
      <c r="I13" s="20" t="s">
        <v>117</v>
      </c>
      <c r="J13" s="43" t="s">
        <v>62</v>
      </c>
      <c r="K13" s="44"/>
    </row>
    <row r="14" ht="25" customHeight="1" spans="1:11">
      <c r="A14" s="6" t="s">
        <v>55</v>
      </c>
      <c r="B14" s="6" t="s">
        <v>56</v>
      </c>
      <c r="C14" s="6" t="s">
        <v>57</v>
      </c>
      <c r="D14" s="6" t="s">
        <v>58</v>
      </c>
      <c r="E14" s="6" t="s">
        <v>59</v>
      </c>
      <c r="F14" s="6" t="s">
        <v>60</v>
      </c>
      <c r="G14" s="6"/>
      <c r="H14" s="6"/>
      <c r="I14" s="6"/>
      <c r="J14" s="31"/>
      <c r="K14" s="33"/>
    </row>
    <row r="15" s="1" customFormat="1" ht="47" customHeight="1" spans="1:11">
      <c r="A15" s="25" t="s">
        <v>63</v>
      </c>
      <c r="B15" s="25" t="s">
        <v>64</v>
      </c>
      <c r="C15" s="22" t="s">
        <v>179</v>
      </c>
      <c r="D15" s="22" t="s">
        <v>66</v>
      </c>
      <c r="E15" s="91" t="s">
        <v>79</v>
      </c>
      <c r="F15" s="22" t="s">
        <v>132</v>
      </c>
      <c r="G15" s="22" t="s">
        <v>79</v>
      </c>
      <c r="H15" s="22">
        <v>10</v>
      </c>
      <c r="I15" s="24">
        <v>10</v>
      </c>
      <c r="J15" s="26" t="s">
        <v>31</v>
      </c>
      <c r="K15" s="45"/>
    </row>
    <row r="16" s="1" customFormat="1" ht="47" customHeight="1" spans="1:11">
      <c r="A16" s="51"/>
      <c r="B16" s="47"/>
      <c r="C16" s="22" t="s">
        <v>180</v>
      </c>
      <c r="D16" s="22" t="s">
        <v>181</v>
      </c>
      <c r="E16" s="91" t="s">
        <v>182</v>
      </c>
      <c r="F16" s="22" t="s">
        <v>68</v>
      </c>
      <c r="G16" s="22" t="s">
        <v>182</v>
      </c>
      <c r="H16" s="22">
        <v>10</v>
      </c>
      <c r="I16" s="24">
        <v>10</v>
      </c>
      <c r="J16" s="26" t="s">
        <v>31</v>
      </c>
      <c r="K16" s="45"/>
    </row>
    <row r="17" s="1" customFormat="1" ht="47" customHeight="1" spans="1:11">
      <c r="A17" s="51"/>
      <c r="B17" s="25" t="s">
        <v>80</v>
      </c>
      <c r="C17" s="22" t="s">
        <v>183</v>
      </c>
      <c r="D17" s="22" t="s">
        <v>66</v>
      </c>
      <c r="E17" s="91" t="s">
        <v>82</v>
      </c>
      <c r="F17" s="22" t="s">
        <v>83</v>
      </c>
      <c r="G17" s="22" t="s">
        <v>82</v>
      </c>
      <c r="H17" s="22">
        <v>10</v>
      </c>
      <c r="I17" s="24">
        <v>10</v>
      </c>
      <c r="J17" s="26" t="s">
        <v>31</v>
      </c>
      <c r="K17" s="45"/>
    </row>
    <row r="18" s="1" customFormat="1" ht="47" customHeight="1" spans="1:11">
      <c r="A18" s="51"/>
      <c r="B18" s="51"/>
      <c r="C18" s="22" t="s">
        <v>184</v>
      </c>
      <c r="D18" s="22" t="s">
        <v>66</v>
      </c>
      <c r="E18" s="91" t="s">
        <v>82</v>
      </c>
      <c r="F18" s="22" t="s">
        <v>83</v>
      </c>
      <c r="G18" s="22" t="s">
        <v>82</v>
      </c>
      <c r="H18" s="22">
        <v>5</v>
      </c>
      <c r="I18" s="24">
        <v>5</v>
      </c>
      <c r="J18" s="26" t="s">
        <v>31</v>
      </c>
      <c r="K18" s="45"/>
    </row>
    <row r="19" s="1" customFormat="1" ht="47" customHeight="1" spans="1:11">
      <c r="A19" s="51"/>
      <c r="B19" s="47"/>
      <c r="C19" s="22" t="s">
        <v>185</v>
      </c>
      <c r="D19" s="22" t="s">
        <v>66</v>
      </c>
      <c r="E19" s="91" t="s">
        <v>82</v>
      </c>
      <c r="F19" s="22" t="s">
        <v>83</v>
      </c>
      <c r="G19" s="22" t="s">
        <v>82</v>
      </c>
      <c r="H19" s="22">
        <v>5</v>
      </c>
      <c r="I19" s="24">
        <v>5</v>
      </c>
      <c r="J19" s="26" t="s">
        <v>31</v>
      </c>
      <c r="K19" s="45"/>
    </row>
    <row r="20" s="1" customFormat="1" ht="47" customHeight="1" spans="1:11">
      <c r="A20" s="51"/>
      <c r="B20" s="22" t="s">
        <v>84</v>
      </c>
      <c r="C20" s="22" t="s">
        <v>186</v>
      </c>
      <c r="D20" s="22" t="s">
        <v>66</v>
      </c>
      <c r="E20" s="91" t="s">
        <v>82</v>
      </c>
      <c r="F20" s="22" t="s">
        <v>83</v>
      </c>
      <c r="G20" s="22" t="s">
        <v>82</v>
      </c>
      <c r="H20" s="22">
        <v>5</v>
      </c>
      <c r="I20" s="24">
        <v>5</v>
      </c>
      <c r="J20" s="26" t="s">
        <v>31</v>
      </c>
      <c r="K20" s="45"/>
    </row>
    <row r="21" s="1" customFormat="1" ht="47" customHeight="1" spans="1:11">
      <c r="A21" s="47"/>
      <c r="B21" s="22" t="s">
        <v>133</v>
      </c>
      <c r="C21" s="22" t="s">
        <v>187</v>
      </c>
      <c r="D21" s="22" t="s">
        <v>71</v>
      </c>
      <c r="E21" s="91" t="s">
        <v>163</v>
      </c>
      <c r="F21" s="22" t="s">
        <v>136</v>
      </c>
      <c r="G21" s="22" t="s">
        <v>163</v>
      </c>
      <c r="H21" s="22">
        <v>5</v>
      </c>
      <c r="I21" s="24">
        <v>5</v>
      </c>
      <c r="J21" s="26" t="s">
        <v>31</v>
      </c>
      <c r="K21" s="45"/>
    </row>
    <row r="22" s="1" customFormat="1" ht="47" customHeight="1" spans="1:11">
      <c r="A22" s="25" t="s">
        <v>88</v>
      </c>
      <c r="B22" s="22" t="s">
        <v>89</v>
      </c>
      <c r="C22" s="22" t="s">
        <v>188</v>
      </c>
      <c r="D22" s="22" t="s">
        <v>71</v>
      </c>
      <c r="E22" s="91" t="s">
        <v>91</v>
      </c>
      <c r="F22" s="22" t="s">
        <v>92</v>
      </c>
      <c r="G22" s="22" t="s">
        <v>91</v>
      </c>
      <c r="H22" s="22">
        <v>15</v>
      </c>
      <c r="I22" s="24">
        <v>15</v>
      </c>
      <c r="J22" s="26" t="s">
        <v>31</v>
      </c>
      <c r="K22" s="45"/>
    </row>
    <row r="23" s="1" customFormat="1" ht="47" customHeight="1" spans="1:11">
      <c r="A23" s="47"/>
      <c r="B23" s="22" t="s">
        <v>96</v>
      </c>
      <c r="C23" s="22" t="s">
        <v>188</v>
      </c>
      <c r="D23" s="22" t="s">
        <v>71</v>
      </c>
      <c r="E23" s="91" t="s">
        <v>86</v>
      </c>
      <c r="F23" s="22" t="s">
        <v>87</v>
      </c>
      <c r="G23" s="22" t="s">
        <v>86</v>
      </c>
      <c r="H23" s="22">
        <v>15</v>
      </c>
      <c r="I23" s="24">
        <v>14</v>
      </c>
      <c r="J23" s="26" t="s">
        <v>31</v>
      </c>
      <c r="K23" s="45"/>
    </row>
    <row r="24" s="1" customFormat="1" ht="47" customHeight="1" spans="1:11">
      <c r="A24" s="22" t="s">
        <v>99</v>
      </c>
      <c r="B24" s="22" t="s">
        <v>100</v>
      </c>
      <c r="C24" s="22" t="s">
        <v>101</v>
      </c>
      <c r="D24" s="22" t="s">
        <v>75</v>
      </c>
      <c r="E24" s="91" t="s">
        <v>95</v>
      </c>
      <c r="F24" s="22" t="s">
        <v>83</v>
      </c>
      <c r="G24" s="22" t="s">
        <v>95</v>
      </c>
      <c r="H24" s="22">
        <v>10</v>
      </c>
      <c r="I24" s="24">
        <v>9</v>
      </c>
      <c r="J24" s="26" t="s">
        <v>31</v>
      </c>
      <c r="K24" s="45"/>
    </row>
    <row r="25" ht="25" customHeight="1" spans="1:11">
      <c r="A25" s="6" t="s">
        <v>138</v>
      </c>
      <c r="B25" s="6"/>
      <c r="C25" s="6"/>
      <c r="D25" s="26" t="s">
        <v>31</v>
      </c>
      <c r="E25" s="27"/>
      <c r="F25" s="27"/>
      <c r="G25" s="27"/>
      <c r="H25" s="27"/>
      <c r="I25" s="27"/>
      <c r="J25" s="27"/>
      <c r="K25" s="45"/>
    </row>
    <row r="26" ht="25" customHeight="1" spans="1:11">
      <c r="A26" s="28" t="s">
        <v>139</v>
      </c>
      <c r="B26" s="29"/>
      <c r="C26" s="29"/>
      <c r="D26" s="29"/>
      <c r="E26" s="29"/>
      <c r="F26" s="29"/>
      <c r="G26" s="30"/>
      <c r="H26" s="6" t="s">
        <v>140</v>
      </c>
      <c r="I26" s="6" t="s">
        <v>141</v>
      </c>
      <c r="J26" s="26" t="s">
        <v>142</v>
      </c>
      <c r="K26" s="45"/>
    </row>
    <row r="27" ht="25" customHeight="1" spans="1:11">
      <c r="A27" s="31"/>
      <c r="B27" s="32"/>
      <c r="C27" s="32"/>
      <c r="D27" s="32"/>
      <c r="E27" s="32"/>
      <c r="F27" s="32"/>
      <c r="G27" s="33"/>
      <c r="H27" s="6">
        <v>100</v>
      </c>
      <c r="I27" s="6">
        <v>98</v>
      </c>
      <c r="J27" s="26" t="s">
        <v>143</v>
      </c>
      <c r="K27" s="45"/>
    </row>
    <row r="28" ht="69" customHeight="1" spans="1:11">
      <c r="A28" s="13" t="s">
        <v>144</v>
      </c>
      <c r="B28" s="13"/>
      <c r="C28" s="13"/>
      <c r="D28" s="13"/>
      <c r="E28" s="13"/>
      <c r="F28" s="13"/>
      <c r="G28" s="13"/>
      <c r="H28" s="13"/>
      <c r="I28" s="13"/>
      <c r="J28" s="13"/>
      <c r="K28" s="13"/>
    </row>
    <row r="29" spans="1:11">
      <c r="A29" s="34" t="s">
        <v>103</v>
      </c>
      <c r="B29" s="34"/>
      <c r="C29" s="34"/>
      <c r="D29" s="34"/>
      <c r="E29" s="34"/>
      <c r="F29" s="34"/>
      <c r="G29" s="34"/>
      <c r="H29" s="34"/>
      <c r="I29" s="34"/>
      <c r="J29" s="34"/>
      <c r="K29" s="34"/>
    </row>
    <row r="30" spans="1:11">
      <c r="A30" s="34" t="s">
        <v>104</v>
      </c>
      <c r="B30" s="34"/>
      <c r="C30" s="34"/>
      <c r="D30" s="34"/>
      <c r="E30" s="34"/>
      <c r="F30" s="34"/>
      <c r="G30" s="34"/>
      <c r="H30" s="34"/>
      <c r="I30" s="34"/>
      <c r="J30" s="34"/>
      <c r="K30" s="34"/>
    </row>
    <row r="31" spans="1:10">
      <c r="A31" s="35"/>
      <c r="B31" s="35"/>
      <c r="C31" s="35"/>
      <c r="D31" s="35"/>
      <c r="E31" s="35"/>
      <c r="F31" s="35"/>
      <c r="G31" s="35"/>
      <c r="H31" s="35"/>
      <c r="I31" s="35"/>
      <c r="J31" s="35"/>
    </row>
  </sheetData>
  <mergeCells count="4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5:B16"/>
    <mergeCell ref="B17:B19"/>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workbookViewId="0">
      <selection activeCell="D8" sqref="D8:J9"/>
    </sheetView>
  </sheetViews>
  <sheetFormatPr defaultColWidth="9" defaultRowHeight="14.4"/>
  <cols>
    <col min="1" max="1" width="9.25" customWidth="1"/>
    <col min="2" max="2" width="18.75" customWidth="1"/>
    <col min="3" max="3" width="27" customWidth="1"/>
    <col min="4" max="6" width="10" customWidth="1"/>
    <col min="10" max="10" width="8.37962962962963" customWidth="1"/>
    <col min="11" max="11" width="10.8796296296296" customWidth="1"/>
  </cols>
  <sheetData>
    <row r="1" ht="18" customHeight="1" spans="1:11">
      <c r="A1" s="2" t="s">
        <v>105</v>
      </c>
      <c r="B1" s="2"/>
      <c r="C1" s="2"/>
      <c r="D1" s="2"/>
      <c r="E1" s="2"/>
      <c r="F1" s="2"/>
      <c r="G1" s="2"/>
      <c r="H1" s="2"/>
      <c r="I1" s="2"/>
      <c r="J1" s="2"/>
      <c r="K1" s="2"/>
    </row>
    <row r="2" ht="22.2" spans="1:11">
      <c r="A2" s="3" t="s">
        <v>106</v>
      </c>
      <c r="B2" s="4" t="s">
        <v>36</v>
      </c>
      <c r="C2" s="4"/>
      <c r="D2" s="5"/>
      <c r="E2" s="5"/>
      <c r="F2" s="5"/>
      <c r="G2" s="5"/>
      <c r="H2" s="5"/>
      <c r="I2" s="5"/>
      <c r="J2" s="36"/>
      <c r="K2" s="37" t="s">
        <v>107</v>
      </c>
    </row>
    <row r="3" ht="25" customHeight="1" spans="1:11">
      <c r="A3" s="6" t="s">
        <v>108</v>
      </c>
      <c r="B3" s="6"/>
      <c r="C3" s="7" t="s">
        <v>189</v>
      </c>
      <c r="D3" s="8"/>
      <c r="E3" s="8"/>
      <c r="F3" s="8"/>
      <c r="G3" s="8"/>
      <c r="H3" s="8"/>
      <c r="I3" s="8"/>
      <c r="J3" s="8"/>
      <c r="K3" s="38"/>
    </row>
    <row r="4" ht="25" customHeight="1" spans="1:11">
      <c r="A4" s="6" t="s">
        <v>110</v>
      </c>
      <c r="B4" s="6"/>
      <c r="C4" s="9" t="s">
        <v>36</v>
      </c>
      <c r="D4" s="9"/>
      <c r="E4" s="9"/>
      <c r="F4" s="6" t="s">
        <v>111</v>
      </c>
      <c r="G4" s="7" t="s">
        <v>36</v>
      </c>
      <c r="H4" s="8"/>
      <c r="I4" s="8"/>
      <c r="J4" s="8"/>
      <c r="K4" s="38"/>
    </row>
    <row r="5" ht="25" customHeight="1" spans="1:11">
      <c r="A5" s="6" t="s">
        <v>112</v>
      </c>
      <c r="B5" s="6"/>
      <c r="C5" s="6"/>
      <c r="D5" s="6" t="s">
        <v>39</v>
      </c>
      <c r="E5" s="6" t="s">
        <v>113</v>
      </c>
      <c r="F5" s="6" t="s">
        <v>114</v>
      </c>
      <c r="G5" s="6" t="s">
        <v>115</v>
      </c>
      <c r="H5" s="6" t="s">
        <v>116</v>
      </c>
      <c r="I5" s="6" t="s">
        <v>117</v>
      </c>
      <c r="J5" s="6"/>
      <c r="K5" s="39" t="s">
        <v>118</v>
      </c>
    </row>
    <row r="6" ht="25" customHeight="1" spans="1:11">
      <c r="A6" s="6"/>
      <c r="B6" s="6"/>
      <c r="C6" s="10" t="s">
        <v>45</v>
      </c>
      <c r="D6" s="11">
        <v>67</v>
      </c>
      <c r="E6" s="11">
        <v>60.09</v>
      </c>
      <c r="F6" s="11">
        <v>60.09</v>
      </c>
      <c r="G6" s="11">
        <v>10</v>
      </c>
      <c r="H6" s="12">
        <f>IF(AND(E6&lt;&gt;0,F6&lt;&gt;0),F6/E6*100,"")</f>
        <v>100</v>
      </c>
      <c r="I6" s="17">
        <v>10</v>
      </c>
      <c r="J6" s="17"/>
      <c r="K6" s="40" t="s">
        <v>31</v>
      </c>
    </row>
    <row r="7" ht="25" customHeight="1" spans="1:11">
      <c r="A7" s="6"/>
      <c r="B7" s="6"/>
      <c r="C7" s="10" t="s">
        <v>119</v>
      </c>
      <c r="D7" s="11">
        <v>67</v>
      </c>
      <c r="E7" s="11">
        <v>60.09</v>
      </c>
      <c r="F7" s="11">
        <v>60.09</v>
      </c>
      <c r="G7" s="11">
        <v>10</v>
      </c>
      <c r="H7" s="12">
        <f>IF(AND(E7&lt;&gt;0,F7&lt;&gt;0),F7/E7*100,"")</f>
        <v>100</v>
      </c>
      <c r="I7" s="17">
        <v>10</v>
      </c>
      <c r="J7" s="17"/>
      <c r="K7" s="41"/>
    </row>
    <row r="8" ht="25" customHeight="1" spans="1:11">
      <c r="A8" s="6"/>
      <c r="B8" s="6"/>
      <c r="C8" s="13" t="s">
        <v>146</v>
      </c>
      <c r="D8" s="14" t="s">
        <v>121</v>
      </c>
      <c r="E8" s="14" t="s">
        <v>121</v>
      </c>
      <c r="F8" s="14" t="s">
        <v>121</v>
      </c>
      <c r="G8" s="15" t="s">
        <v>121</v>
      </c>
      <c r="H8" s="16" t="s">
        <v>50</v>
      </c>
      <c r="I8" s="14" t="s">
        <v>121</v>
      </c>
      <c r="J8" s="14"/>
      <c r="K8" s="41"/>
    </row>
    <row r="9" ht="25" customHeight="1" spans="1:11">
      <c r="A9" s="6"/>
      <c r="B9" s="6"/>
      <c r="C9" s="13" t="s">
        <v>122</v>
      </c>
      <c r="D9" s="14" t="s">
        <v>121</v>
      </c>
      <c r="E9" s="14" t="s">
        <v>121</v>
      </c>
      <c r="F9" s="14" t="s">
        <v>121</v>
      </c>
      <c r="G9" s="15" t="s">
        <v>121</v>
      </c>
      <c r="H9" s="16" t="s">
        <v>50</v>
      </c>
      <c r="I9" s="14" t="s">
        <v>121</v>
      </c>
      <c r="J9" s="14"/>
      <c r="K9" s="42"/>
    </row>
    <row r="10" ht="25" customHeight="1" spans="1:11">
      <c r="A10" s="6" t="s">
        <v>123</v>
      </c>
      <c r="B10" s="6" t="s">
        <v>124</v>
      </c>
      <c r="C10" s="6"/>
      <c r="D10" s="6"/>
      <c r="E10" s="6"/>
      <c r="F10" s="6"/>
      <c r="G10" s="17" t="s">
        <v>125</v>
      </c>
      <c r="H10" s="17"/>
      <c r="I10" s="17"/>
      <c r="J10" s="17"/>
      <c r="K10" s="17"/>
    </row>
    <row r="11" ht="63" customHeight="1" spans="1:11">
      <c r="A11" s="6"/>
      <c r="B11" s="18" t="s">
        <v>190</v>
      </c>
      <c r="C11" s="18"/>
      <c r="D11" s="18"/>
      <c r="E11" s="18"/>
      <c r="F11" s="18"/>
      <c r="G11" s="17" t="s">
        <v>190</v>
      </c>
      <c r="H11" s="17"/>
      <c r="I11" s="17"/>
      <c r="J11" s="17"/>
      <c r="K11" s="17"/>
    </row>
    <row r="12" ht="25" customHeight="1" spans="1:11">
      <c r="A12" s="19" t="s">
        <v>128</v>
      </c>
      <c r="B12" s="19"/>
      <c r="C12" s="19"/>
      <c r="D12" s="19"/>
      <c r="E12" s="19"/>
      <c r="F12" s="19"/>
      <c r="G12" s="19"/>
      <c r="H12" s="19"/>
      <c r="I12" s="19"/>
      <c r="J12" s="19"/>
      <c r="K12" s="19"/>
    </row>
    <row r="13" ht="25" customHeight="1" spans="1:11">
      <c r="A13" s="20" t="s">
        <v>129</v>
      </c>
      <c r="B13" s="20"/>
      <c r="C13" s="20"/>
      <c r="D13" s="20" t="s">
        <v>130</v>
      </c>
      <c r="E13" s="20"/>
      <c r="F13" s="20"/>
      <c r="G13" s="20" t="s">
        <v>61</v>
      </c>
      <c r="H13" s="20" t="s">
        <v>115</v>
      </c>
      <c r="I13" s="20" t="s">
        <v>117</v>
      </c>
      <c r="J13" s="43" t="s">
        <v>62</v>
      </c>
      <c r="K13" s="44"/>
    </row>
    <row r="14" ht="25" customHeight="1" spans="1:11">
      <c r="A14" s="6" t="s">
        <v>55</v>
      </c>
      <c r="B14" s="6" t="s">
        <v>56</v>
      </c>
      <c r="C14" s="6" t="s">
        <v>57</v>
      </c>
      <c r="D14" s="6" t="s">
        <v>58</v>
      </c>
      <c r="E14" s="6" t="s">
        <v>59</v>
      </c>
      <c r="F14" s="6" t="s">
        <v>60</v>
      </c>
      <c r="G14" s="6"/>
      <c r="H14" s="6"/>
      <c r="I14" s="6"/>
      <c r="J14" s="31"/>
      <c r="K14" s="33"/>
    </row>
    <row r="15" s="48" customFormat="1" ht="57" customHeight="1" spans="1:11">
      <c r="A15" s="46" t="s">
        <v>63</v>
      </c>
      <c r="B15" s="49" t="s">
        <v>64</v>
      </c>
      <c r="C15" s="49" t="s">
        <v>77</v>
      </c>
      <c r="D15" s="22" t="s">
        <v>71</v>
      </c>
      <c r="E15" s="91" t="s">
        <v>78</v>
      </c>
      <c r="F15" s="22" t="s">
        <v>73</v>
      </c>
      <c r="G15" s="23" t="s">
        <v>79</v>
      </c>
      <c r="H15" s="24">
        <v>15</v>
      </c>
      <c r="I15" s="24">
        <v>15</v>
      </c>
      <c r="J15" s="26" t="s">
        <v>31</v>
      </c>
      <c r="K15" s="45"/>
    </row>
    <row r="16" s="48" customFormat="1" ht="57" customHeight="1" spans="1:11">
      <c r="A16" s="21"/>
      <c r="B16" s="49" t="s">
        <v>80</v>
      </c>
      <c r="C16" s="49" t="s">
        <v>191</v>
      </c>
      <c r="D16" s="22" t="s">
        <v>71</v>
      </c>
      <c r="E16" s="91" t="s">
        <v>82</v>
      </c>
      <c r="F16" s="22" t="s">
        <v>83</v>
      </c>
      <c r="G16" s="23" t="s">
        <v>82</v>
      </c>
      <c r="H16" s="24">
        <v>15</v>
      </c>
      <c r="I16" s="24">
        <v>15</v>
      </c>
      <c r="J16" s="26" t="s">
        <v>31</v>
      </c>
      <c r="K16" s="45"/>
    </row>
    <row r="17" s="48" customFormat="1" ht="57" customHeight="1" spans="1:11">
      <c r="A17" s="21"/>
      <c r="B17" s="49" t="s">
        <v>84</v>
      </c>
      <c r="C17" s="49" t="s">
        <v>192</v>
      </c>
      <c r="D17" s="22" t="s">
        <v>71</v>
      </c>
      <c r="E17" s="91" t="s">
        <v>86</v>
      </c>
      <c r="F17" s="22" t="s">
        <v>87</v>
      </c>
      <c r="G17" s="23" t="s">
        <v>82</v>
      </c>
      <c r="H17" s="24">
        <v>10</v>
      </c>
      <c r="I17" s="24">
        <v>10</v>
      </c>
      <c r="J17" s="26" t="s">
        <v>31</v>
      </c>
      <c r="K17" s="45"/>
    </row>
    <row r="18" s="48" customFormat="1" ht="57" customHeight="1" spans="1:11">
      <c r="A18" s="50"/>
      <c r="B18" s="49" t="s">
        <v>133</v>
      </c>
      <c r="C18" s="49" t="s">
        <v>187</v>
      </c>
      <c r="D18" s="22" t="s">
        <v>71</v>
      </c>
      <c r="E18" s="22" t="s">
        <v>193</v>
      </c>
      <c r="F18" s="22" t="s">
        <v>136</v>
      </c>
      <c r="G18" s="23" t="s">
        <v>194</v>
      </c>
      <c r="H18" s="24">
        <v>10</v>
      </c>
      <c r="I18" s="24">
        <v>8</v>
      </c>
      <c r="J18" s="26" t="s">
        <v>31</v>
      </c>
      <c r="K18" s="45"/>
    </row>
    <row r="19" s="48" customFormat="1" ht="57" customHeight="1" spans="1:11">
      <c r="A19" s="25" t="s">
        <v>88</v>
      </c>
      <c r="B19" s="49" t="s">
        <v>89</v>
      </c>
      <c r="C19" s="49" t="s">
        <v>195</v>
      </c>
      <c r="D19" s="22" t="s">
        <v>71</v>
      </c>
      <c r="E19" s="91" t="s">
        <v>196</v>
      </c>
      <c r="F19" s="22" t="s">
        <v>83</v>
      </c>
      <c r="G19" s="23" t="s">
        <v>91</v>
      </c>
      <c r="H19" s="24">
        <v>15</v>
      </c>
      <c r="I19" s="24">
        <v>14</v>
      </c>
      <c r="J19" s="26" t="s">
        <v>31</v>
      </c>
      <c r="K19" s="45"/>
    </row>
    <row r="20" s="48" customFormat="1" ht="57" customHeight="1" spans="1:11">
      <c r="A20" s="47"/>
      <c r="B20" s="49" t="s">
        <v>96</v>
      </c>
      <c r="C20" s="49" t="s">
        <v>98</v>
      </c>
      <c r="D20" s="22" t="s">
        <v>71</v>
      </c>
      <c r="E20" s="91" t="s">
        <v>86</v>
      </c>
      <c r="F20" s="22" t="s">
        <v>87</v>
      </c>
      <c r="G20" s="23" t="s">
        <v>86</v>
      </c>
      <c r="H20" s="24">
        <v>15</v>
      </c>
      <c r="I20" s="24">
        <v>14</v>
      </c>
      <c r="J20" s="26" t="s">
        <v>31</v>
      </c>
      <c r="K20" s="45"/>
    </row>
    <row r="21" s="48" customFormat="1" ht="57" customHeight="1" spans="1:11">
      <c r="A21" s="49" t="s">
        <v>99</v>
      </c>
      <c r="B21" s="49" t="s">
        <v>100</v>
      </c>
      <c r="C21" s="49" t="s">
        <v>101</v>
      </c>
      <c r="D21" s="22" t="s">
        <v>75</v>
      </c>
      <c r="E21" s="91" t="s">
        <v>102</v>
      </c>
      <c r="F21" s="22" t="s">
        <v>83</v>
      </c>
      <c r="G21" s="23" t="s">
        <v>102</v>
      </c>
      <c r="H21" s="24">
        <v>10</v>
      </c>
      <c r="I21" s="24">
        <v>9</v>
      </c>
      <c r="J21" s="26" t="s">
        <v>31</v>
      </c>
      <c r="K21" s="45"/>
    </row>
    <row r="22" ht="25" customHeight="1" spans="1:11">
      <c r="A22" s="6" t="s">
        <v>138</v>
      </c>
      <c r="B22" s="6"/>
      <c r="C22" s="6"/>
      <c r="D22" s="26" t="s">
        <v>31</v>
      </c>
      <c r="E22" s="27"/>
      <c r="F22" s="27"/>
      <c r="G22" s="27"/>
      <c r="H22" s="27"/>
      <c r="I22" s="27"/>
      <c r="J22" s="27"/>
      <c r="K22" s="45"/>
    </row>
    <row r="23" ht="25" customHeight="1" spans="1:11">
      <c r="A23" s="28" t="s">
        <v>139</v>
      </c>
      <c r="B23" s="29"/>
      <c r="C23" s="29"/>
      <c r="D23" s="29"/>
      <c r="E23" s="29"/>
      <c r="F23" s="29"/>
      <c r="G23" s="30"/>
      <c r="H23" s="6" t="s">
        <v>140</v>
      </c>
      <c r="I23" s="6" t="s">
        <v>141</v>
      </c>
      <c r="J23" s="26" t="s">
        <v>142</v>
      </c>
      <c r="K23" s="45"/>
    </row>
    <row r="24" ht="25" customHeight="1" spans="1:11">
      <c r="A24" s="31"/>
      <c r="B24" s="32"/>
      <c r="C24" s="32"/>
      <c r="D24" s="32"/>
      <c r="E24" s="32"/>
      <c r="F24" s="32"/>
      <c r="G24" s="33"/>
      <c r="H24" s="6">
        <v>100</v>
      </c>
      <c r="I24" s="6">
        <v>95</v>
      </c>
      <c r="J24" s="26" t="s">
        <v>143</v>
      </c>
      <c r="K24" s="45"/>
    </row>
    <row r="25" ht="69" customHeight="1" spans="1:11">
      <c r="A25" s="13" t="s">
        <v>144</v>
      </c>
      <c r="B25" s="13"/>
      <c r="C25" s="13"/>
      <c r="D25" s="13"/>
      <c r="E25" s="13"/>
      <c r="F25" s="13"/>
      <c r="G25" s="13"/>
      <c r="H25" s="13"/>
      <c r="I25" s="13"/>
      <c r="J25" s="13"/>
      <c r="K25" s="13"/>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8" workbookViewId="0">
      <selection activeCell="D8" sqref="D8:J9"/>
    </sheetView>
  </sheetViews>
  <sheetFormatPr defaultColWidth="9" defaultRowHeight="14.4"/>
  <cols>
    <col min="1" max="1" width="9.25" customWidth="1"/>
    <col min="3" max="3" width="16.6296296296296" customWidth="1"/>
    <col min="4" max="6" width="10" customWidth="1"/>
    <col min="10" max="10" width="8.37962962962963" customWidth="1"/>
    <col min="11" max="11" width="10.8796296296296" customWidth="1"/>
  </cols>
  <sheetData>
    <row r="1" ht="18" customHeight="1" spans="1:11">
      <c r="A1" s="2" t="s">
        <v>105</v>
      </c>
      <c r="B1" s="2"/>
      <c r="C1" s="2"/>
      <c r="D1" s="2"/>
      <c r="E1" s="2"/>
      <c r="F1" s="2"/>
      <c r="G1" s="2"/>
      <c r="H1" s="2"/>
      <c r="I1" s="2"/>
      <c r="J1" s="2"/>
      <c r="K1" s="2"/>
    </row>
    <row r="2" ht="22.2" spans="1:11">
      <c r="A2" s="3" t="s">
        <v>106</v>
      </c>
      <c r="B2" s="4" t="s">
        <v>36</v>
      </c>
      <c r="C2" s="4"/>
      <c r="D2" s="5"/>
      <c r="E2" s="5"/>
      <c r="F2" s="5"/>
      <c r="G2" s="5"/>
      <c r="H2" s="5"/>
      <c r="I2" s="5"/>
      <c r="J2" s="36"/>
      <c r="K2" s="37" t="s">
        <v>107</v>
      </c>
    </row>
    <row r="3" ht="25" customHeight="1" spans="1:11">
      <c r="A3" s="6" t="s">
        <v>108</v>
      </c>
      <c r="B3" s="6"/>
      <c r="C3" s="7" t="s">
        <v>197</v>
      </c>
      <c r="D3" s="8"/>
      <c r="E3" s="8"/>
      <c r="F3" s="8"/>
      <c r="G3" s="8"/>
      <c r="H3" s="8"/>
      <c r="I3" s="8"/>
      <c r="J3" s="8"/>
      <c r="K3" s="38"/>
    </row>
    <row r="4" ht="25" customHeight="1" spans="1:11">
      <c r="A4" s="6" t="s">
        <v>110</v>
      </c>
      <c r="B4" s="6"/>
      <c r="C4" s="9" t="s">
        <v>36</v>
      </c>
      <c r="D4" s="9"/>
      <c r="E4" s="9"/>
      <c r="F4" s="6" t="s">
        <v>111</v>
      </c>
      <c r="G4" s="7" t="s">
        <v>36</v>
      </c>
      <c r="H4" s="8"/>
      <c r="I4" s="8"/>
      <c r="J4" s="8"/>
      <c r="K4" s="38"/>
    </row>
    <row r="5" ht="25" customHeight="1" spans="1:11">
      <c r="A5" s="6" t="s">
        <v>112</v>
      </c>
      <c r="B5" s="6"/>
      <c r="C5" s="6"/>
      <c r="D5" s="6" t="s">
        <v>39</v>
      </c>
      <c r="E5" s="6" t="s">
        <v>113</v>
      </c>
      <c r="F5" s="6" t="s">
        <v>114</v>
      </c>
      <c r="G5" s="6" t="s">
        <v>115</v>
      </c>
      <c r="H5" s="6" t="s">
        <v>116</v>
      </c>
      <c r="I5" s="6" t="s">
        <v>117</v>
      </c>
      <c r="J5" s="6"/>
      <c r="K5" s="39" t="s">
        <v>118</v>
      </c>
    </row>
    <row r="6" ht="25" customHeight="1" spans="1:11">
      <c r="A6" s="6"/>
      <c r="B6" s="6"/>
      <c r="C6" s="10" t="s">
        <v>45</v>
      </c>
      <c r="D6" s="11">
        <v>2</v>
      </c>
      <c r="E6" s="11">
        <v>2</v>
      </c>
      <c r="F6" s="11">
        <v>2</v>
      </c>
      <c r="G6" s="11">
        <v>10</v>
      </c>
      <c r="H6" s="12">
        <f>IF(AND(E6&lt;&gt;0,F6&lt;&gt;0),F6/E6*100,"")</f>
        <v>100</v>
      </c>
      <c r="I6" s="17">
        <v>10</v>
      </c>
      <c r="J6" s="17"/>
      <c r="K6" s="40" t="s">
        <v>31</v>
      </c>
    </row>
    <row r="7" ht="25" customHeight="1" spans="1:11">
      <c r="A7" s="6"/>
      <c r="B7" s="6"/>
      <c r="C7" s="10" t="s">
        <v>119</v>
      </c>
      <c r="D7" s="11">
        <v>2</v>
      </c>
      <c r="E7" s="11">
        <v>2</v>
      </c>
      <c r="F7" s="11">
        <v>2</v>
      </c>
      <c r="G7" s="11">
        <v>10</v>
      </c>
      <c r="H7" s="12">
        <f>IF(AND(E7&lt;&gt;0,F7&lt;&gt;0),F7/E7*100,"")</f>
        <v>100</v>
      </c>
      <c r="I7" s="17">
        <v>10</v>
      </c>
      <c r="J7" s="17"/>
      <c r="K7" s="41"/>
    </row>
    <row r="8" ht="25" customHeight="1" spans="1:11">
      <c r="A8" s="6"/>
      <c r="B8" s="6"/>
      <c r="C8" s="13" t="s">
        <v>146</v>
      </c>
      <c r="D8" s="14" t="s">
        <v>121</v>
      </c>
      <c r="E8" s="14" t="s">
        <v>121</v>
      </c>
      <c r="F8" s="14" t="s">
        <v>121</v>
      </c>
      <c r="G8" s="15" t="s">
        <v>121</v>
      </c>
      <c r="H8" s="16" t="s">
        <v>50</v>
      </c>
      <c r="I8" s="14" t="s">
        <v>121</v>
      </c>
      <c r="J8" s="14"/>
      <c r="K8" s="41"/>
    </row>
    <row r="9" ht="25" customHeight="1" spans="1:11">
      <c r="A9" s="6"/>
      <c r="B9" s="6"/>
      <c r="C9" s="13" t="s">
        <v>122</v>
      </c>
      <c r="D9" s="14" t="s">
        <v>121</v>
      </c>
      <c r="E9" s="14" t="s">
        <v>121</v>
      </c>
      <c r="F9" s="14" t="s">
        <v>121</v>
      </c>
      <c r="G9" s="15" t="s">
        <v>121</v>
      </c>
      <c r="H9" s="16" t="s">
        <v>50</v>
      </c>
      <c r="I9" s="14" t="s">
        <v>121</v>
      </c>
      <c r="J9" s="14"/>
      <c r="K9" s="42"/>
    </row>
    <row r="10" ht="25" customHeight="1" spans="1:11">
      <c r="A10" s="6" t="s">
        <v>123</v>
      </c>
      <c r="B10" s="6" t="s">
        <v>124</v>
      </c>
      <c r="C10" s="6"/>
      <c r="D10" s="6"/>
      <c r="E10" s="6"/>
      <c r="F10" s="6"/>
      <c r="G10" s="17" t="s">
        <v>125</v>
      </c>
      <c r="H10" s="17"/>
      <c r="I10" s="17"/>
      <c r="J10" s="17"/>
      <c r="K10" s="17"/>
    </row>
    <row r="11" ht="63" customHeight="1" spans="1:11">
      <c r="A11" s="6"/>
      <c r="B11" s="18" t="s">
        <v>198</v>
      </c>
      <c r="C11" s="18"/>
      <c r="D11" s="18"/>
      <c r="E11" s="18"/>
      <c r="F11" s="18"/>
      <c r="G11" s="17" t="s">
        <v>199</v>
      </c>
      <c r="H11" s="17"/>
      <c r="I11" s="17"/>
      <c r="J11" s="17"/>
      <c r="K11" s="17"/>
    </row>
    <row r="12" ht="25" customHeight="1" spans="1:11">
      <c r="A12" s="19" t="s">
        <v>128</v>
      </c>
      <c r="B12" s="19"/>
      <c r="C12" s="19"/>
      <c r="D12" s="19"/>
      <c r="E12" s="19"/>
      <c r="F12" s="19"/>
      <c r="G12" s="19"/>
      <c r="H12" s="19"/>
      <c r="I12" s="19"/>
      <c r="J12" s="19"/>
      <c r="K12" s="19"/>
    </row>
    <row r="13" ht="25" customHeight="1" spans="1:11">
      <c r="A13" s="20" t="s">
        <v>129</v>
      </c>
      <c r="B13" s="20"/>
      <c r="C13" s="20"/>
      <c r="D13" s="20" t="s">
        <v>130</v>
      </c>
      <c r="E13" s="20"/>
      <c r="F13" s="20"/>
      <c r="G13" s="20" t="s">
        <v>61</v>
      </c>
      <c r="H13" s="20" t="s">
        <v>115</v>
      </c>
      <c r="I13" s="20" t="s">
        <v>117</v>
      </c>
      <c r="J13" s="43" t="s">
        <v>62</v>
      </c>
      <c r="K13" s="44"/>
    </row>
    <row r="14" ht="25" customHeight="1" spans="1:11">
      <c r="A14" s="6" t="s">
        <v>55</v>
      </c>
      <c r="B14" s="6" t="s">
        <v>56</v>
      </c>
      <c r="C14" s="6" t="s">
        <v>57</v>
      </c>
      <c r="D14" s="6" t="s">
        <v>58</v>
      </c>
      <c r="E14" s="6" t="s">
        <v>59</v>
      </c>
      <c r="F14" s="6" t="s">
        <v>60</v>
      </c>
      <c r="G14" s="6"/>
      <c r="H14" s="6"/>
      <c r="I14" s="6"/>
      <c r="J14" s="31"/>
      <c r="K14" s="33"/>
    </row>
    <row r="15" s="1" customFormat="1" ht="49" customHeight="1" spans="1:11">
      <c r="A15" s="46" t="s">
        <v>63</v>
      </c>
      <c r="B15" s="22" t="s">
        <v>64</v>
      </c>
      <c r="C15" s="22" t="s">
        <v>200</v>
      </c>
      <c r="D15" s="22" t="s">
        <v>71</v>
      </c>
      <c r="E15" s="91" t="s">
        <v>201</v>
      </c>
      <c r="F15" s="22" t="s">
        <v>73</v>
      </c>
      <c r="G15" s="23" t="s">
        <v>79</v>
      </c>
      <c r="H15" s="24">
        <v>15</v>
      </c>
      <c r="I15" s="24">
        <v>15</v>
      </c>
      <c r="J15" s="26" t="s">
        <v>31</v>
      </c>
      <c r="K15" s="45"/>
    </row>
    <row r="16" s="1" customFormat="1" ht="49" customHeight="1" spans="1:11">
      <c r="A16" s="21"/>
      <c r="B16" s="22" t="s">
        <v>84</v>
      </c>
      <c r="C16" s="22" t="s">
        <v>202</v>
      </c>
      <c r="D16" s="22" t="s">
        <v>71</v>
      </c>
      <c r="E16" s="91" t="s">
        <v>203</v>
      </c>
      <c r="F16" s="22" t="s">
        <v>87</v>
      </c>
      <c r="G16" s="23" t="s">
        <v>82</v>
      </c>
      <c r="H16" s="24">
        <v>15</v>
      </c>
      <c r="I16" s="24">
        <v>15</v>
      </c>
      <c r="J16" s="26" t="s">
        <v>31</v>
      </c>
      <c r="K16" s="45"/>
    </row>
    <row r="17" s="1" customFormat="1" ht="49" customHeight="1" spans="1:11">
      <c r="A17" s="21"/>
      <c r="B17" s="22" t="s">
        <v>133</v>
      </c>
      <c r="C17" s="22" t="s">
        <v>204</v>
      </c>
      <c r="D17" s="22" t="s">
        <v>71</v>
      </c>
      <c r="E17" s="91" t="s">
        <v>205</v>
      </c>
      <c r="F17" s="22" t="s">
        <v>136</v>
      </c>
      <c r="G17" s="91" t="s">
        <v>205</v>
      </c>
      <c r="H17" s="24">
        <v>10</v>
      </c>
      <c r="I17" s="24">
        <v>10</v>
      </c>
      <c r="J17" s="26" t="s">
        <v>31</v>
      </c>
      <c r="K17" s="45"/>
    </row>
    <row r="18" s="1" customFormat="1" ht="49" customHeight="1" spans="1:11">
      <c r="A18" s="21"/>
      <c r="B18" s="22" t="s">
        <v>133</v>
      </c>
      <c r="C18" s="22" t="s">
        <v>206</v>
      </c>
      <c r="D18" s="22" t="s">
        <v>71</v>
      </c>
      <c r="E18" s="91" t="s">
        <v>207</v>
      </c>
      <c r="F18" s="22" t="s">
        <v>136</v>
      </c>
      <c r="G18" s="91" t="s">
        <v>207</v>
      </c>
      <c r="H18" s="24">
        <v>10</v>
      </c>
      <c r="I18" s="24">
        <v>10</v>
      </c>
      <c r="J18" s="26" t="s">
        <v>31</v>
      </c>
      <c r="K18" s="45"/>
    </row>
    <row r="19" s="1" customFormat="1" ht="49" customHeight="1" spans="1:11">
      <c r="A19" s="25" t="s">
        <v>88</v>
      </c>
      <c r="B19" s="22" t="s">
        <v>89</v>
      </c>
      <c r="C19" s="22" t="s">
        <v>208</v>
      </c>
      <c r="D19" s="22" t="s">
        <v>71</v>
      </c>
      <c r="E19" s="91" t="s">
        <v>209</v>
      </c>
      <c r="F19" s="22" t="s">
        <v>92</v>
      </c>
      <c r="G19" s="23" t="s">
        <v>91</v>
      </c>
      <c r="H19" s="24">
        <v>15</v>
      </c>
      <c r="I19" s="24">
        <v>15</v>
      </c>
      <c r="J19" s="26" t="s">
        <v>31</v>
      </c>
      <c r="K19" s="45"/>
    </row>
    <row r="20" s="1" customFormat="1" ht="49" customHeight="1" spans="1:11">
      <c r="A20" s="47"/>
      <c r="B20" s="22" t="s">
        <v>96</v>
      </c>
      <c r="C20" s="22" t="s">
        <v>210</v>
      </c>
      <c r="D20" s="22" t="s">
        <v>211</v>
      </c>
      <c r="E20" s="91" t="s">
        <v>86</v>
      </c>
      <c r="F20" s="22" t="s">
        <v>87</v>
      </c>
      <c r="G20" s="23" t="s">
        <v>86</v>
      </c>
      <c r="H20" s="24">
        <v>15</v>
      </c>
      <c r="I20" s="24">
        <v>13</v>
      </c>
      <c r="J20" s="26" t="s">
        <v>31</v>
      </c>
      <c r="K20" s="45"/>
    </row>
    <row r="21" s="1" customFormat="1" ht="49" customHeight="1" spans="1:11">
      <c r="A21" s="22" t="s">
        <v>99</v>
      </c>
      <c r="B21" s="22" t="s">
        <v>100</v>
      </c>
      <c r="C21" s="22" t="s">
        <v>101</v>
      </c>
      <c r="D21" s="22" t="s">
        <v>75</v>
      </c>
      <c r="E21" s="91" t="s">
        <v>102</v>
      </c>
      <c r="F21" s="22" t="s">
        <v>83</v>
      </c>
      <c r="G21" s="23" t="s">
        <v>102</v>
      </c>
      <c r="H21" s="24">
        <v>10</v>
      </c>
      <c r="I21" s="24">
        <v>9</v>
      </c>
      <c r="J21" s="26" t="s">
        <v>31</v>
      </c>
      <c r="K21" s="45"/>
    </row>
    <row r="22" s="1" customFormat="1" ht="49" customHeight="1" spans="1:11">
      <c r="A22" s="6" t="s">
        <v>138</v>
      </c>
      <c r="B22" s="6"/>
      <c r="C22" s="6"/>
      <c r="D22" s="26" t="s">
        <v>31</v>
      </c>
      <c r="E22" s="27"/>
      <c r="F22" s="27"/>
      <c r="G22" s="27"/>
      <c r="H22" s="27"/>
      <c r="I22" s="27"/>
      <c r="J22" s="27"/>
      <c r="K22" s="45"/>
    </row>
    <row r="23" ht="25" customHeight="1" spans="1:11">
      <c r="A23" s="28" t="s">
        <v>139</v>
      </c>
      <c r="B23" s="29"/>
      <c r="C23" s="29"/>
      <c r="D23" s="29"/>
      <c r="E23" s="29"/>
      <c r="F23" s="29"/>
      <c r="G23" s="30"/>
      <c r="H23" s="6" t="s">
        <v>140</v>
      </c>
      <c r="I23" s="6" t="s">
        <v>141</v>
      </c>
      <c r="J23" s="26" t="s">
        <v>142</v>
      </c>
      <c r="K23" s="45"/>
    </row>
    <row r="24" ht="25" customHeight="1" spans="1:11">
      <c r="A24" s="31"/>
      <c r="B24" s="32"/>
      <c r="C24" s="32"/>
      <c r="D24" s="32"/>
      <c r="E24" s="32"/>
      <c r="F24" s="32"/>
      <c r="G24" s="33"/>
      <c r="H24" s="6">
        <v>100</v>
      </c>
      <c r="I24" s="6">
        <v>97</v>
      </c>
      <c r="J24" s="26" t="s">
        <v>143</v>
      </c>
      <c r="K24" s="45"/>
    </row>
    <row r="25" ht="69" customHeight="1" spans="1:11">
      <c r="A25" s="13" t="s">
        <v>144</v>
      </c>
      <c r="B25" s="13"/>
      <c r="C25" s="13"/>
      <c r="D25" s="13"/>
      <c r="E25" s="13"/>
      <c r="F25" s="13"/>
      <c r="G25" s="13"/>
      <c r="H25" s="13"/>
      <c r="I25" s="13"/>
      <c r="J25" s="13"/>
      <c r="K25" s="13"/>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11</vt:i4>
      </vt:variant>
    </vt:vector>
  </HeadingPairs>
  <TitlesOfParts>
    <vt:vector size="11" baseType="lpstr">
      <vt:lpstr>2023年度部门整体支出绩效自评情况</vt:lpstr>
      <vt:lpstr>2023年度部门整体支出绩效自评表</vt:lpstr>
      <vt:lpstr>项目支出绩效自评表（行政事业收费管理工作经费）</vt:lpstr>
      <vt:lpstr>项目支出绩效自评表（粮食专项业务活动工作经费)</vt:lpstr>
      <vt:lpstr>项目支出绩效自评表（价格认定工作经费)</vt:lpstr>
      <vt:lpstr>项目支出绩效自评表（价格听证工作经费)</vt:lpstr>
      <vt:lpstr>项目支出绩效自评表（成本监审工作经费)</vt:lpstr>
      <vt:lpstr>项目支出绩效自评表（梁河县粮食仓储设施建设资金)</vt:lpstr>
      <vt:lpstr>项目支出绩效自评表（采购办公用品经费)</vt:lpstr>
      <vt:lpstr>项目支出绩效自评表（省级财政节能降耗专项资金)</vt:lpstr>
      <vt:lpstr>项目支出绩效自评表（2022年省级救灾物资储备管理和物资调运)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WPS_1602483880</cp:lastModifiedBy>
  <dcterms:created xsi:type="dcterms:W3CDTF">2024-08-21T06:50:00Z</dcterms:created>
  <dcterms:modified xsi:type="dcterms:W3CDTF">2025-12-26T02:32:11Z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CB3D3578C39D4F838A03D140390265A1_13</vt:lpwstr>
  </property>
</Properties>
</file>