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56" windowHeight="10067"/>
  </bookViews>
  <sheets>
    <sheet name="2023年度部门整体支出绩效自评情况" sheetId="1" r:id="rId1"/>
    <sheet name="2023年度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6" r:id="rId6"/>
  </sheets>
  <calcPr calcId="144525" concurrentCalc="0"/>
</workbook>
</file>

<file path=xl/sharedStrings.xml><?xml version="1.0" encoding="utf-8"?>
<sst xmlns="http://schemas.openxmlformats.org/spreadsheetml/2006/main" count="192">
  <si>
    <t>2023年度部门整体支出绩效自评情况</t>
  </si>
  <si>
    <t>编制单位：梁河县林业和草原局</t>
  </si>
  <si>
    <t>公开13表</t>
  </si>
  <si>
    <t>一、部门基本情况</t>
  </si>
  <si>
    <t>（一）部门概况</t>
  </si>
  <si>
    <t>梁河县林业和草原局，位于遮岛镇滨河路91号</t>
  </si>
  <si>
    <t>（二）部门绩效目标的设立情况</t>
  </si>
  <si>
    <t>梁河县林草局共设置个7内设机构，包括：办公室、生态保护与改革发展股、森林和资源管理股、野生动植物与自然保护地管理股、森林和草原火灾预防股、林长制、项目办。所属单位8个，分别是：南底河国家湿地公园管理所、综合行政执法大队、梁河县国有林场、种苗站、勐科河水源林自然保护区管理所、曩宋木材检查站、营林站、有害生物防治检疫中心。</t>
  </si>
  <si>
    <t>（三）部门整体收支情况</t>
  </si>
  <si>
    <t>2023年度收入数为3745.53万元，其中：财政拨款收入3745.53万元，占总收入100%。实际支出数为3745.53万元。其中：基本支出938.47万元，占总支出25.06%；项目支出2807.06万元，占总支出74.94%。</t>
  </si>
  <si>
    <t>（四）部门预算管理制度建设情况</t>
  </si>
  <si>
    <t>2023年严格按照预算执行，根据《中华人民共和国预算法》《梁河县县级单位差旅费管理办法》《梁河县党政机关国内公务接待实施细则》《梁河县财政局关于实施公务卡强制结算目录的通知》等相关要求进行管理。</t>
  </si>
  <si>
    <t>（五）严控“三公”经费支出情况</t>
  </si>
  <si>
    <t>2023年度一般公共预算财政拨款“三公”经费预算5.64万元决算支出16.51万元。其中：因公出国（境）费支出决算为0万元；公务用车购置及运行费支出决算为15.60万元；公务接待费支出决算为0.91万元。</t>
  </si>
  <si>
    <t>二、绩效自评工作情况</t>
  </si>
  <si>
    <t>（一）绩效自评的目的</t>
  </si>
  <si>
    <t>通过绩效自评，了解资金使用是否达到预算目标、资金管理是否规范、资金使用是否有效，资金支出效率和效果，分析存在问题及原因，及时总结经验，不断增强管理，完善工作机制。</t>
  </si>
  <si>
    <t>（二）自评组织过程</t>
  </si>
  <si>
    <t>1.前期准备</t>
  </si>
  <si>
    <t>建立工作机制，根据确定的部门整体支出绩效目标，对绩效目标进行自评。</t>
  </si>
  <si>
    <t>2.组织实施</t>
  </si>
  <si>
    <t>结合部门职责及项目特点，开展相关绩效自评工作，得出自评结论，完成部门整体支出绩效评价。</t>
  </si>
  <si>
    <t>三、评价情况分析及综合评价结论</t>
  </si>
  <si>
    <t>抓实党建工作，努力抓好班子建设、党员队伍建设和护林员管理。压实工作责任，坚决完成保护森林草原任务，严格管控野外火源，努力堵住森林火灾源头，确保防灭火任务圆满完成。认真开展好有害生物监测、检测、防治，做好野生动植物普查、调查，确保生存环境安全。依托各乡镇林业站，完善执法体系，加大行政执法力度，形成行政检查与执法常态化。抓实产业发展，努力增加群众收入。科学谋划林草项目，积极向上争取项目资金。大逐渐形成滇皂荚、油茶产业链，推动林下经济发展。抓实林长制工作。网格化的林草资源管护责任区，加大林草工作宣传力度，更好开展各项林草工作。2023年度单位整体自评考核得分92分。</t>
  </si>
  <si>
    <t>四、存在的问题和整改情况</t>
  </si>
  <si>
    <t>编制部门预算的不确定因素较多，绩效指标设置难以全面覆盖，由于预算编制绩效目标时间与每年工作重点、改革任务变化大，安排时间有偏差，今后在项目实施过程中，需不断改进和细化绩效目标，根据工作重心做出相应调整，切实推动绩效目标顺利完成。</t>
  </si>
  <si>
    <t>五、绩效自评结果应用</t>
  </si>
  <si>
    <t>及时公开；及时总结工作经验，完善工作机制；加强管理。</t>
  </si>
  <si>
    <t>六、主要经验及做法</t>
  </si>
  <si>
    <t>提高认识，加强组织领导；强化绩效管理，强化制度建设，规范管理。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</si>
  <si>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</si>
  <si>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</si>
  <si>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</si>
  <si>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</si>
  <si>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</si>
  <si>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</si>
  <si>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梁河县林业和草原局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</si>
  <si>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</si>
  <si>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</si>
  <si>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</si>
  <si>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</si>
  <si>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</si>
  <si>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</si>
  <si>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</si>
  <si>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</si>
  <si>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</si>
  <si>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</si>
  <si>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</si>
  <si>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</si>
  <si>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</si>
  <si>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</si>
  <si>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</si>
  <si>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</si>
  <si>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（一）抓实党建工作，引领各项工作顺利开展。持续开展学习教育活动，不断提高干部理论和思想政治素质，努力抓好班子建设、党员队伍建设和护林员管理。（二）压实工作责任，坚决完成保护森林草原任务。加大防火码推行力度，严格管控野外火源，努力堵住森林火灾源头，确保防灭火任务圆满完成。认真开展好有害生物监测、检测、防治，做好野生动植物普查、调查，确保生存环境安全。依托各乡镇林业站，完善执法体系，加大行政执法力度，形成行政检查与执法常态化。（三）抓实产业发展，努力增加群众收入。科学谋划林草项目，积极向上争取项目资金，确保项目落实、落地；大力发展滇皂荚、油茶产业，加大滇皂荚、油茶基地建设项目投资力度，逐渐形成滇皂荚、油茶产业链，推动林下经济发展。（四）抓实林长制工作。不断加强林长制领导小组办公室建设，逐步形成专门机构和常态化管理机制，建立健全林长制考核指标体系，划定全覆盖、网格化的林草资源管护责任区，加大林长制宣传力度，更好服务林长开展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</si>
  <si>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</si>
  <si>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</si>
  <si>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</si>
  <si>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</si>
  <si>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</si>
  <si>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</si>
  <si>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</si>
  <si>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</si>
  <si>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</si>
  <si>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</si>
  <si>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</si>
  <si>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森林资源管护面积</t>
  </si>
  <si>
    <t>≥</t>
  </si>
  <si>
    <t>亩</t>
  </si>
  <si>
    <t>196554</t>
  </si>
  <si>
    <t>工资福利发放人数</t>
  </si>
  <si>
    <t>人</t>
  </si>
  <si>
    <t>60</t>
  </si>
  <si>
    <t>控制火灾次数</t>
  </si>
  <si>
    <t>≤</t>
  </si>
  <si>
    <t>次</t>
  </si>
  <si>
    <t>5</t>
  </si>
  <si>
    <t>公益林管护面积</t>
  </si>
  <si>
    <t>管理湿地资源面积</t>
  </si>
  <si>
    <t>公顷</t>
  </si>
  <si>
    <t>保护区面积</t>
  </si>
  <si>
    <t>质量指标</t>
  </si>
  <si>
    <t>森林资源管护率</t>
  </si>
  <si>
    <t>=</t>
  </si>
  <si>
    <t>%</t>
  </si>
  <si>
    <t>火灾当日扑火率</t>
  </si>
  <si>
    <t>造林成活率</t>
  </si>
  <si>
    <t>林业有害生物成灾率</t>
  </si>
  <si>
    <t>时效指标</t>
  </si>
  <si>
    <t>及时完成率</t>
  </si>
  <si>
    <t>成本指标</t>
  </si>
  <si>
    <t>林场森林资源管护经费</t>
  </si>
  <si>
    <t>万元</t>
  </si>
  <si>
    <t>森林防火宣传培训、火源管控、队伍建设等支出。</t>
  </si>
  <si>
    <t>完成林草各项任务总投入</t>
  </si>
  <si>
    <t>效益指标</t>
  </si>
  <si>
    <t>经济效益指标</t>
  </si>
  <si>
    <t>保护森林资源总资产</t>
  </si>
  <si>
    <t>增加护林员收入</t>
  </si>
  <si>
    <t>元/人*月</t>
  </si>
  <si>
    <t>林草经济总产值每年增加</t>
  </si>
  <si>
    <t>生态效益指标</t>
  </si>
  <si>
    <t>减少森林火灾，防止水土流失、涵养水源、维护和保护生物多样性，保障生态安全。加强林、草、湿管理。</t>
  </si>
  <si>
    <t>可持续影响指标</t>
  </si>
  <si>
    <t>减少森林火灾，防止水土流失、涵养水源、维护和保护生物多样性，保障生态安全。对林、草、湿管理持续影响。</t>
  </si>
  <si>
    <t>年</t>
  </si>
  <si>
    <t>满意度指标</t>
  </si>
  <si>
    <t>服务对象满意度指标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</si>
  <si>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</si>
  <si>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</si>
  <si>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</si>
  <si>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</si>
  <si>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</si>
  <si>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</si>
  <si>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调整并下达2023年中央财政林草专项转移支付直达资金（2023年天然林）专项资金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</si>
  <si>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</si>
  <si>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</si>
  <si>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</si>
  <si>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</si>
  <si>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</si>
  <si>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</si>
  <si>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</si>
  <si>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</si>
  <si>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</si>
  <si>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</si>
  <si>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</si>
  <si>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</si>
  <si>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</si>
  <si>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</si>
  <si>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</si>
  <si>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管理好全县天然林商品林，做好天然林停伐补助工作，护林员的管理工作。</t>
  </si>
  <si>
    <t>项目支出绩效指标表</t>
  </si>
  <si>
    <t>绩效指标</t>
  </si>
  <si>
    <t>年度指标值</t>
  </si>
  <si>
    <t>天然林补助资金涉及农户</t>
  </si>
  <si>
    <t>10000</t>
  </si>
  <si>
    <t>户</t>
  </si>
  <si>
    <t>2023年天然林完成率</t>
  </si>
  <si>
    <t>长期管护好天然林</t>
  </si>
  <si>
    <t>长期</t>
  </si>
  <si>
    <t>管护好天然林资源</t>
  </si>
  <si>
    <t>生态效益
指标</t>
  </si>
  <si>
    <t>水土保持、水源涵养效果</t>
  </si>
  <si>
    <t>明显</t>
  </si>
  <si>
    <t>管护好森林资源</t>
  </si>
  <si>
    <t>持续影响</t>
  </si>
  <si>
    <t>服务对象满意度指标等</t>
  </si>
  <si>
    <t>受益群众满意度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</si>
  <si>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</si>
  <si>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</si>
  <si>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</si>
  <si>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</si>
  <si>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</si>
  <si>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</si>
  <si>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</si>
  <si>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</si>
  <si>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国有林场改革增加补助资金</t>
  </si>
  <si>
    <t>帮助解决2022年国有林场改革增加补助资金。</t>
  </si>
  <si>
    <t>国有林场改革</t>
  </si>
  <si>
    <t>1</t>
  </si>
  <si>
    <t>个</t>
  </si>
  <si>
    <t>完成国有林场改革</t>
  </si>
  <si>
    <t>偿还林场改革补助资金</t>
  </si>
  <si>
    <t>200</t>
  </si>
  <si>
    <t>已经完成国有林场改革</t>
  </si>
  <si>
    <t>经济效益
指标</t>
  </si>
  <si>
    <t>社会效益指标</t>
  </si>
  <si>
    <t>管理好国有林场</t>
  </si>
  <si>
    <t>服务对象满意度</t>
  </si>
  <si>
    <t>2023年中央财政衔接推进乡村振兴补助资金（梁河县扶持壮大村集体经济项目）专项资金</t>
  </si>
  <si>
    <t>在芒东、勐养等村进行坚果、凤尾竹、桑葚种植，资产收益由集体和群众所有。</t>
  </si>
  <si>
    <t>种植坚果、凤尾竹、桑葚</t>
  </si>
  <si>
    <t>20000</t>
  </si>
  <si>
    <t>株</t>
  </si>
  <si>
    <t>种植坚果、凤尾竹、桑葚完成率</t>
  </si>
  <si>
    <t>100</t>
  </si>
  <si>
    <t>种植坚果、凤尾竹、桑葚投入</t>
  </si>
  <si>
    <t>186</t>
  </si>
  <si>
    <t>种植坚果、凤尾竹、桑葚完成时间</t>
  </si>
  <si>
    <t>按时完成</t>
  </si>
  <si>
    <t>社会效益
指标</t>
  </si>
  <si>
    <t>村集体经济得到增加</t>
  </si>
  <si>
    <t/>
  </si>
  <si>
    <t>村集体经济持续增收</t>
  </si>
  <si>
    <t>群众满意度</t>
  </si>
  <si>
    <t>2023年中央财政衔接推进乡村振兴补助资金（梁河县林下产业项目）专项经费</t>
  </si>
  <si>
    <t>建设黄精、胡蜂示范基地</t>
  </si>
  <si>
    <t>建设黄精、胡蜂示范基地完成率</t>
  </si>
  <si>
    <t>建设黄精、胡蜂示范基地投入</t>
  </si>
  <si>
    <t>103</t>
  </si>
  <si>
    <t>建设黄精、胡蜂示范基地完成时间</t>
  </si>
  <si>
    <t>增加村集体收入</t>
  </si>
  <si>
    <t>林下产业辐射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</si>
</sst>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177" formatCode="#,##0.00_);[Red]\(#,##0.00\)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_);[Red]\(#,##0\)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8" fillId="0" borderId="0">
      <alignment vertical="top"/>
      <protection locked="0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6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left" vertical="center" wrapText="1"/>
    </xf>
    <xf numFmtId="9" fontId="4" fillId="0" borderId="4" xfId="49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49" fontId="11" fillId="0" borderId="6" xfId="49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16" xfId="51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>
      <alignment horizontal="center" vertical="center" wrapText="1"/>
    </xf>
    <xf numFmtId="0" fontId="12" fillId="0" borderId="17" xfId="5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7" fillId="0" borderId="5" xfId="50" applyNumberFormat="1" applyFont="1" applyFill="1" applyBorder="1" applyAlignment="1">
      <alignment horizontal="center" vertical="center" wrapTex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7" fillId="0" borderId="13" xfId="50" applyNumberFormat="1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0"/>
  <sheetViews>
    <sheetView tabSelected="1" workbookViewId="0">
      <selection activeCell="D6" sqref="D6"/>
    </sheetView>
  </sheetViews>
  <sheetFormatPr defaultColWidth="9" defaultRowHeight="14.4" outlineLevelCol="3"/>
  <cols>
    <col min="1" max="1" width="17.1296296296296" customWidth="1"/>
    <col min="2" max="2" width="23.25" customWidth="1"/>
    <col min="3" max="3" width="15.5" customWidth="1"/>
    <col min="4" max="4" width="121" customWidth="1"/>
  </cols>
  <sheetData>
    <row r="1" ht="22.2" spans="1:4">
      <c r="A1" s="85" t="s">
        <v>0</v>
      </c>
      <c r="B1" s="85"/>
      <c r="C1" s="85"/>
      <c r="D1" s="85"/>
    </row>
    <row r="2" ht="20" customHeight="1" spans="1:4">
      <c r="A2" s="86" t="s">
        <v>1</v>
      </c>
      <c r="B2" s="86"/>
      <c r="C2" s="87"/>
      <c r="D2" s="88" t="s">
        <v>2</v>
      </c>
    </row>
    <row r="3" ht="42" customHeight="1" spans="1:4">
      <c r="A3" s="89" t="s">
        <v>3</v>
      </c>
      <c r="B3" s="90" t="s">
        <v>4</v>
      </c>
      <c r="C3" s="91"/>
      <c r="D3" s="92" t="s">
        <v>5</v>
      </c>
    </row>
    <row r="4" ht="93" customHeight="1" spans="1:4">
      <c r="A4" s="93"/>
      <c r="B4" s="90" t="s">
        <v>6</v>
      </c>
      <c r="C4" s="91"/>
      <c r="D4" s="94" t="s">
        <v>7</v>
      </c>
    </row>
    <row r="5" ht="64" customHeight="1" spans="1:4">
      <c r="A5" s="93"/>
      <c r="B5" s="90" t="s">
        <v>8</v>
      </c>
      <c r="C5" s="91"/>
      <c r="D5" s="95" t="s">
        <v>9</v>
      </c>
    </row>
    <row r="6" ht="51" customHeight="1" spans="1:4">
      <c r="A6" s="93"/>
      <c r="B6" s="90" t="s">
        <v>10</v>
      </c>
      <c r="C6" s="91"/>
      <c r="D6" s="95" t="s">
        <v>11</v>
      </c>
    </row>
    <row r="7" ht="51" customHeight="1" spans="1:4">
      <c r="A7" s="96"/>
      <c r="B7" s="90" t="s">
        <v>12</v>
      </c>
      <c r="C7" s="91"/>
      <c r="D7" s="95" t="s">
        <v>13</v>
      </c>
    </row>
    <row r="8" ht="42" customHeight="1" spans="1:4">
      <c r="A8" s="89" t="s">
        <v>14</v>
      </c>
      <c r="B8" s="90" t="s">
        <v>15</v>
      </c>
      <c r="C8" s="91"/>
      <c r="D8" s="94" t="s">
        <v>16</v>
      </c>
    </row>
    <row r="9" ht="42" customHeight="1" spans="1:4">
      <c r="A9" s="93"/>
      <c r="B9" s="89" t="s">
        <v>17</v>
      </c>
      <c r="C9" s="97" t="s">
        <v>18</v>
      </c>
      <c r="D9" s="94" t="s">
        <v>19</v>
      </c>
    </row>
    <row r="10" ht="42" customHeight="1" spans="1:4">
      <c r="A10" s="96"/>
      <c r="B10" s="96"/>
      <c r="C10" s="97" t="s">
        <v>20</v>
      </c>
      <c r="D10" s="94" t="s">
        <v>21</v>
      </c>
    </row>
    <row r="11" ht="132" customHeight="1" spans="1:4">
      <c r="A11" s="90" t="s">
        <v>22</v>
      </c>
      <c r="B11" s="98"/>
      <c r="C11" s="91"/>
      <c r="D11" s="95" t="s">
        <v>23</v>
      </c>
    </row>
    <row r="12" ht="51" customHeight="1" spans="1:4">
      <c r="A12" s="90" t="s">
        <v>24</v>
      </c>
      <c r="B12" s="98"/>
      <c r="C12" s="91"/>
      <c r="D12" s="94" t="s">
        <v>25</v>
      </c>
    </row>
    <row r="13" ht="42" customHeight="1" spans="1:4">
      <c r="A13" s="90" t="s">
        <v>26</v>
      </c>
      <c r="B13" s="98"/>
      <c r="C13" s="91"/>
      <c r="D13" s="99" t="s">
        <v>27</v>
      </c>
    </row>
    <row r="14" ht="42" customHeight="1" spans="1:4">
      <c r="A14" s="90" t="s">
        <v>28</v>
      </c>
      <c r="B14" s="98"/>
      <c r="C14" s="91"/>
      <c r="D14" s="100" t="s">
        <v>29</v>
      </c>
    </row>
    <row r="15" ht="42" customHeight="1" spans="1:4">
      <c r="A15" s="90" t="s">
        <v>30</v>
      </c>
      <c r="B15" s="98"/>
      <c r="C15" s="91"/>
      <c r="D15" s="100" t="s">
        <v>31</v>
      </c>
    </row>
    <row r="16" ht="25" customHeight="1" spans="1:4">
      <c r="A16" s="101" t="s">
        <v>32</v>
      </c>
      <c r="B16" s="101"/>
      <c r="C16" s="101"/>
      <c r="D16" s="101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5"/>
  <sheetViews>
    <sheetView topLeftCell="A3" workbookViewId="0">
      <selection activeCell="D10" sqref="D10:H10"/>
    </sheetView>
  </sheetViews>
  <sheetFormatPr defaultColWidth="9" defaultRowHeight="14.4"/>
  <cols>
    <col min="1" max="1" width="18.8796296296296" customWidth="1"/>
    <col min="2" max="2" width="13.25" customWidth="1"/>
    <col min="3" max="3" width="30.5" style="1" customWidth="1"/>
    <col min="4" max="4" width="12.75" customWidth="1"/>
    <col min="5" max="5" width="18.3796296296296" customWidth="1"/>
    <col min="6" max="6" width="10.25" customWidth="1"/>
    <col min="7" max="7" width="17.75" customWidth="1"/>
    <col min="8" max="8" width="10.75" customWidth="1"/>
    <col min="9" max="9" width="17.3796296296296" customWidth="1"/>
  </cols>
  <sheetData>
    <row r="1" ht="23" customHeight="1" spans="1:9">
      <c r="A1" s="62" t="s">
        <v>33</v>
      </c>
      <c r="B1" s="62"/>
      <c r="C1" s="62"/>
      <c r="D1" s="62"/>
      <c r="E1" s="62"/>
      <c r="F1" s="62"/>
      <c r="G1" s="62"/>
      <c r="H1" s="62"/>
      <c r="I1" s="62"/>
    </row>
    <row r="2" ht="24" customHeight="1" spans="1:9">
      <c r="A2" s="63" t="s">
        <v>1</v>
      </c>
      <c r="B2" s="64"/>
      <c r="C2" s="65"/>
      <c r="D2" s="64"/>
      <c r="E2" s="64"/>
      <c r="F2" s="64"/>
      <c r="G2" s="64"/>
      <c r="H2" s="64"/>
      <c r="I2" s="81" t="s">
        <v>34</v>
      </c>
    </row>
    <row r="3" ht="20" customHeight="1" spans="1:9">
      <c r="A3" s="66" t="s">
        <v>35</v>
      </c>
      <c r="B3" s="67" t="s">
        <v>36</v>
      </c>
      <c r="C3" s="68"/>
      <c r="D3" s="68"/>
      <c r="E3" s="68"/>
      <c r="F3" s="68"/>
      <c r="G3" s="68"/>
      <c r="H3" s="68"/>
      <c r="I3" s="82"/>
    </row>
    <row r="4" ht="32" customHeight="1" spans="1:9">
      <c r="A4" s="69" t="s">
        <v>37</v>
      </c>
      <c r="B4" s="70" t="s">
        <v>38</v>
      </c>
      <c r="C4" s="70"/>
      <c r="D4" s="69" t="s">
        <v>39</v>
      </c>
      <c r="E4" s="70" t="s">
        <v>40</v>
      </c>
      <c r="F4" s="69" t="s">
        <v>41</v>
      </c>
      <c r="G4" s="69" t="s">
        <v>42</v>
      </c>
      <c r="H4" s="69" t="s">
        <v>43</v>
      </c>
      <c r="I4" s="69" t="s">
        <v>44</v>
      </c>
    </row>
    <row r="5" ht="25" customHeight="1" spans="1:9">
      <c r="A5" s="69"/>
      <c r="B5" s="69" t="s">
        <v>45</v>
      </c>
      <c r="C5" s="69"/>
      <c r="D5" s="13">
        <v>1117.12</v>
      </c>
      <c r="E5" s="13">
        <v>2683.05</v>
      </c>
      <c r="F5" s="13">
        <v>3800.17</v>
      </c>
      <c r="G5" s="13">
        <v>3745.54</v>
      </c>
      <c r="H5" s="13">
        <f t="shared" ref="H5:H8" si="0">IF(AND(F5&lt;&gt;0,G5&lt;&gt;0),G5/F5*100,"")</f>
        <v>98.5624327332725</v>
      </c>
      <c r="I5" s="73" t="s">
        <v>31</v>
      </c>
    </row>
    <row r="6" ht="25" customHeight="1" spans="1:9">
      <c r="A6" s="69"/>
      <c r="B6" s="69" t="s">
        <v>46</v>
      </c>
      <c r="C6" s="69" t="s">
        <v>45</v>
      </c>
      <c r="D6" s="13">
        <v>983.84</v>
      </c>
      <c r="E6" s="13">
        <v>-45.37</v>
      </c>
      <c r="F6" s="13">
        <v>938.47</v>
      </c>
      <c r="G6" s="13">
        <v>938.47</v>
      </c>
      <c r="H6" s="13">
        <f t="shared" si="0"/>
        <v>100</v>
      </c>
      <c r="I6" s="77"/>
    </row>
    <row r="7" ht="25" customHeight="1" spans="1:9">
      <c r="A7" s="69"/>
      <c r="B7" s="69" t="s">
        <v>47</v>
      </c>
      <c r="C7" s="69" t="s">
        <v>45</v>
      </c>
      <c r="D7" s="13">
        <v>133.28</v>
      </c>
      <c r="E7" s="13">
        <v>2728.42</v>
      </c>
      <c r="F7" s="13">
        <v>2861.7</v>
      </c>
      <c r="G7" s="13">
        <v>2807.06</v>
      </c>
      <c r="H7" s="13">
        <f t="shared" si="0"/>
        <v>98.0906454205542</v>
      </c>
      <c r="I7" s="77"/>
    </row>
    <row r="8" ht="25" customHeight="1" spans="1:9">
      <c r="A8" s="69"/>
      <c r="B8" s="69"/>
      <c r="C8" s="69" t="s">
        <v>48</v>
      </c>
      <c r="D8" s="13">
        <v>129.6</v>
      </c>
      <c r="E8" s="13">
        <v>2712.1</v>
      </c>
      <c r="F8" s="13">
        <v>2841.7</v>
      </c>
      <c r="G8" s="13">
        <v>2807.06</v>
      </c>
      <c r="H8" s="13">
        <f t="shared" si="0"/>
        <v>98.7810113664356</v>
      </c>
      <c r="I8" s="77"/>
    </row>
    <row r="9" ht="25" customHeight="1" spans="1:9">
      <c r="A9" s="69"/>
      <c r="B9" s="69"/>
      <c r="C9" s="69" t="s">
        <v>49</v>
      </c>
      <c r="D9" s="13">
        <v>3.68</v>
      </c>
      <c r="E9" s="13">
        <v>16.32</v>
      </c>
      <c r="F9" s="13">
        <v>20</v>
      </c>
      <c r="G9" s="13">
        <v>0</v>
      </c>
      <c r="H9" s="13">
        <v>0</v>
      </c>
      <c r="I9" s="77"/>
    </row>
    <row r="10" ht="25" customHeight="1" spans="1:9">
      <c r="A10" s="69"/>
      <c r="B10" s="69"/>
      <c r="C10" s="69" t="s">
        <v>50</v>
      </c>
      <c r="D10" s="13" t="s">
        <v>51</v>
      </c>
      <c r="E10" s="13" t="s">
        <v>51</v>
      </c>
      <c r="F10" s="13" t="s">
        <v>51</v>
      </c>
      <c r="G10" s="13" t="s">
        <v>51</v>
      </c>
      <c r="H10" s="13" t="s">
        <v>51</v>
      </c>
      <c r="I10" s="80"/>
    </row>
    <row r="11" ht="154" customHeight="1" spans="1:9">
      <c r="A11" s="69" t="s">
        <v>52</v>
      </c>
      <c r="B11" s="71" t="s">
        <v>53</v>
      </c>
      <c r="C11" s="72"/>
      <c r="D11" s="72"/>
      <c r="E11" s="72"/>
      <c r="F11" s="72"/>
      <c r="G11" s="72"/>
      <c r="H11" s="72"/>
      <c r="I11" s="83"/>
    </row>
    <row r="12" ht="25" customHeight="1" spans="1:9">
      <c r="A12" s="69" t="s">
        <v>54</v>
      </c>
      <c r="B12" s="69"/>
      <c r="C12" s="69"/>
      <c r="D12" s="69"/>
      <c r="E12" s="69"/>
      <c r="F12" s="69"/>
      <c r="G12" s="69"/>
      <c r="H12" s="69"/>
      <c r="I12" s="69"/>
    </row>
    <row r="13" s="1" customFormat="1" ht="25" customHeight="1" spans="1:9">
      <c r="A13" s="69" t="s">
        <v>55</v>
      </c>
      <c r="B13" s="69" t="s">
        <v>56</v>
      </c>
      <c r="C13" s="69" t="s">
        <v>57</v>
      </c>
      <c r="D13" s="69" t="s">
        <v>58</v>
      </c>
      <c r="E13" s="69" t="s">
        <v>59</v>
      </c>
      <c r="F13" s="69" t="s">
        <v>60</v>
      </c>
      <c r="G13" s="69" t="s">
        <v>61</v>
      </c>
      <c r="H13" s="70" t="s">
        <v>62</v>
      </c>
      <c r="I13" s="70"/>
    </row>
    <row r="14" s="1" customFormat="1" ht="25" customHeight="1" spans="1:9">
      <c r="A14" s="73" t="s">
        <v>63</v>
      </c>
      <c r="B14" s="74" t="s">
        <v>64</v>
      </c>
      <c r="C14" s="20" t="s">
        <v>65</v>
      </c>
      <c r="D14" s="20" t="s">
        <v>66</v>
      </c>
      <c r="E14" s="20">
        <v>196554</v>
      </c>
      <c r="F14" s="20" t="s">
        <v>67</v>
      </c>
      <c r="G14" s="75" t="s">
        <v>68</v>
      </c>
      <c r="H14" s="76" t="s">
        <v>31</v>
      </c>
      <c r="I14" s="84"/>
    </row>
    <row r="15" s="1" customFormat="1" ht="25" customHeight="1" spans="1:9">
      <c r="A15" s="77"/>
      <c r="B15" s="78"/>
      <c r="C15" s="20" t="s">
        <v>69</v>
      </c>
      <c r="D15" s="20" t="s">
        <v>66</v>
      </c>
      <c r="E15" s="20">
        <v>60</v>
      </c>
      <c r="F15" s="20" t="s">
        <v>70</v>
      </c>
      <c r="G15" s="75" t="s">
        <v>71</v>
      </c>
      <c r="H15" s="76" t="s">
        <v>31</v>
      </c>
      <c r="I15" s="84"/>
    </row>
    <row r="16" s="1" customFormat="1" ht="25" customHeight="1" spans="1:9">
      <c r="A16" s="77"/>
      <c r="B16" s="78"/>
      <c r="C16" s="20" t="s">
        <v>72</v>
      </c>
      <c r="D16" s="20" t="s">
        <v>73</v>
      </c>
      <c r="E16" s="20">
        <v>5</v>
      </c>
      <c r="F16" s="20" t="s">
        <v>74</v>
      </c>
      <c r="G16" s="75" t="s">
        <v>75</v>
      </c>
      <c r="H16" s="76" t="s">
        <v>31</v>
      </c>
      <c r="I16" s="84"/>
    </row>
    <row r="17" s="1" customFormat="1" ht="25" customHeight="1" spans="1:9">
      <c r="A17" s="77"/>
      <c r="B17" s="78"/>
      <c r="C17" s="20" t="s">
        <v>76</v>
      </c>
      <c r="D17" s="20" t="s">
        <v>66</v>
      </c>
      <c r="E17" s="20">
        <v>323900</v>
      </c>
      <c r="F17" s="20" t="s">
        <v>67</v>
      </c>
      <c r="G17" s="20">
        <v>323900</v>
      </c>
      <c r="H17" s="76" t="s">
        <v>31</v>
      </c>
      <c r="I17" s="84"/>
    </row>
    <row r="18" s="1" customFormat="1" ht="25" customHeight="1" spans="1:9">
      <c r="A18" s="77"/>
      <c r="B18" s="78"/>
      <c r="C18" s="20" t="s">
        <v>77</v>
      </c>
      <c r="D18" s="20" t="s">
        <v>66</v>
      </c>
      <c r="E18" s="20">
        <v>1536.34</v>
      </c>
      <c r="F18" s="20" t="s">
        <v>78</v>
      </c>
      <c r="G18" s="20">
        <v>1536.34</v>
      </c>
      <c r="H18" s="76" t="s">
        <v>31</v>
      </c>
      <c r="I18" s="84"/>
    </row>
    <row r="19" s="1" customFormat="1" ht="25" customHeight="1" spans="1:9">
      <c r="A19" s="77"/>
      <c r="B19" s="79"/>
      <c r="C19" s="20" t="s">
        <v>79</v>
      </c>
      <c r="D19" s="20" t="s">
        <v>66</v>
      </c>
      <c r="E19" s="20">
        <v>3070</v>
      </c>
      <c r="F19" s="20" t="s">
        <v>78</v>
      </c>
      <c r="G19" s="20">
        <v>3070</v>
      </c>
      <c r="H19" s="76" t="s">
        <v>31</v>
      </c>
      <c r="I19" s="84"/>
    </row>
    <row r="20" s="1" customFormat="1" ht="25" customHeight="1" spans="1:9">
      <c r="A20" s="77"/>
      <c r="B20" s="74" t="s">
        <v>80</v>
      </c>
      <c r="C20" s="20" t="s">
        <v>81</v>
      </c>
      <c r="D20" s="20" t="s">
        <v>82</v>
      </c>
      <c r="E20" s="20">
        <v>100</v>
      </c>
      <c r="F20" s="20" t="s">
        <v>83</v>
      </c>
      <c r="G20" s="20">
        <v>100</v>
      </c>
      <c r="H20" s="76" t="s">
        <v>31</v>
      </c>
      <c r="I20" s="84"/>
    </row>
    <row r="21" s="1" customFormat="1" ht="25" customHeight="1" spans="1:9">
      <c r="A21" s="77"/>
      <c r="B21" s="78"/>
      <c r="C21" s="20" t="s">
        <v>84</v>
      </c>
      <c r="D21" s="20" t="s">
        <v>66</v>
      </c>
      <c r="E21" s="20">
        <v>95</v>
      </c>
      <c r="F21" s="20" t="s">
        <v>83</v>
      </c>
      <c r="G21" s="20">
        <v>95</v>
      </c>
      <c r="H21" s="76" t="s">
        <v>31</v>
      </c>
      <c r="I21" s="84"/>
    </row>
    <row r="22" s="1" customFormat="1" ht="25" customHeight="1" spans="1:9">
      <c r="A22" s="77"/>
      <c r="B22" s="78"/>
      <c r="C22" s="20" t="s">
        <v>85</v>
      </c>
      <c r="D22" s="20" t="s">
        <v>66</v>
      </c>
      <c r="E22" s="20">
        <v>90</v>
      </c>
      <c r="F22" s="20" t="s">
        <v>83</v>
      </c>
      <c r="G22" s="20">
        <v>90</v>
      </c>
      <c r="H22" s="76" t="s">
        <v>31</v>
      </c>
      <c r="I22" s="84"/>
    </row>
    <row r="23" s="1" customFormat="1" ht="25" customHeight="1" spans="1:9">
      <c r="A23" s="77"/>
      <c r="B23" s="79"/>
      <c r="C23" s="20" t="s">
        <v>86</v>
      </c>
      <c r="D23" s="20" t="s">
        <v>73</v>
      </c>
      <c r="E23" s="20">
        <v>0.4</v>
      </c>
      <c r="F23" s="20" t="s">
        <v>83</v>
      </c>
      <c r="G23" s="20">
        <v>0.4</v>
      </c>
      <c r="H23" s="76" t="s">
        <v>31</v>
      </c>
      <c r="I23" s="84"/>
    </row>
    <row r="24" s="1" customFormat="1" ht="25" customHeight="1" spans="1:9">
      <c r="A24" s="77"/>
      <c r="B24" s="20" t="s">
        <v>87</v>
      </c>
      <c r="C24" s="20" t="s">
        <v>88</v>
      </c>
      <c r="D24" s="20" t="s">
        <v>82</v>
      </c>
      <c r="E24" s="20">
        <v>100</v>
      </c>
      <c r="F24" s="20" t="s">
        <v>83</v>
      </c>
      <c r="G24" s="20">
        <v>100</v>
      </c>
      <c r="H24" s="76" t="s">
        <v>31</v>
      </c>
      <c r="I24" s="84"/>
    </row>
    <row r="25" s="1" customFormat="1" ht="25" customHeight="1" spans="1:9">
      <c r="A25" s="77"/>
      <c r="B25" s="74" t="s">
        <v>89</v>
      </c>
      <c r="C25" s="20" t="s">
        <v>90</v>
      </c>
      <c r="D25" s="20" t="s">
        <v>66</v>
      </c>
      <c r="E25" s="20">
        <v>10</v>
      </c>
      <c r="F25" s="20" t="s">
        <v>91</v>
      </c>
      <c r="G25" s="20">
        <v>10</v>
      </c>
      <c r="H25" s="76" t="s">
        <v>31</v>
      </c>
      <c r="I25" s="84"/>
    </row>
    <row r="26" s="1" customFormat="1" ht="25" customHeight="1" spans="1:9">
      <c r="A26" s="77"/>
      <c r="B26" s="78"/>
      <c r="C26" s="20" t="s">
        <v>92</v>
      </c>
      <c r="D26" s="20" t="s">
        <v>66</v>
      </c>
      <c r="E26" s="20">
        <v>12</v>
      </c>
      <c r="F26" s="20" t="s">
        <v>91</v>
      </c>
      <c r="G26" s="20">
        <v>12</v>
      </c>
      <c r="H26" s="76" t="s">
        <v>31</v>
      </c>
      <c r="I26" s="84"/>
    </row>
    <row r="27" s="1" customFormat="1" ht="25" customHeight="1" spans="1:9">
      <c r="A27" s="80"/>
      <c r="B27" s="79"/>
      <c r="C27" s="20" t="s">
        <v>93</v>
      </c>
      <c r="D27" s="20" t="s">
        <v>66</v>
      </c>
      <c r="E27" s="20">
        <v>1000</v>
      </c>
      <c r="F27" s="20" t="s">
        <v>91</v>
      </c>
      <c r="G27" s="20">
        <v>1000</v>
      </c>
      <c r="H27" s="76" t="s">
        <v>31</v>
      </c>
      <c r="I27" s="84"/>
    </row>
    <row r="28" s="1" customFormat="1" ht="25" customHeight="1" spans="1:9">
      <c r="A28" s="73" t="s">
        <v>94</v>
      </c>
      <c r="B28" s="74" t="s">
        <v>95</v>
      </c>
      <c r="C28" s="20" t="s">
        <v>96</v>
      </c>
      <c r="D28" s="20" t="s">
        <v>66</v>
      </c>
      <c r="E28" s="20">
        <v>80000</v>
      </c>
      <c r="F28" s="20" t="s">
        <v>91</v>
      </c>
      <c r="G28" s="20">
        <v>80000</v>
      </c>
      <c r="H28" s="76" t="s">
        <v>31</v>
      </c>
      <c r="I28" s="84"/>
    </row>
    <row r="29" s="1" customFormat="1" ht="25" customHeight="1" spans="1:9">
      <c r="A29" s="77"/>
      <c r="B29" s="78"/>
      <c r="C29" s="20" t="s">
        <v>97</v>
      </c>
      <c r="D29" s="20" t="s">
        <v>66</v>
      </c>
      <c r="E29" s="20">
        <v>800</v>
      </c>
      <c r="F29" s="20" t="s">
        <v>98</v>
      </c>
      <c r="G29" s="20">
        <v>800</v>
      </c>
      <c r="H29" s="76" t="s">
        <v>31</v>
      </c>
      <c r="I29" s="84"/>
    </row>
    <row r="30" s="1" customFormat="1" ht="25" customHeight="1" spans="1:9">
      <c r="A30" s="77"/>
      <c r="B30" s="79"/>
      <c r="C30" s="20" t="s">
        <v>99</v>
      </c>
      <c r="D30" s="20" t="s">
        <v>66</v>
      </c>
      <c r="E30" s="20">
        <v>6</v>
      </c>
      <c r="F30" s="20" t="s">
        <v>83</v>
      </c>
      <c r="G30" s="20">
        <v>6</v>
      </c>
      <c r="H30" s="76" t="s">
        <v>31</v>
      </c>
      <c r="I30" s="84"/>
    </row>
    <row r="31" s="1" customFormat="1" ht="25" customHeight="1" spans="1:9">
      <c r="A31" s="77"/>
      <c r="B31" s="20" t="s">
        <v>100</v>
      </c>
      <c r="C31" s="20" t="s">
        <v>101</v>
      </c>
      <c r="D31" s="20" t="s">
        <v>82</v>
      </c>
      <c r="E31" s="20">
        <v>100</v>
      </c>
      <c r="F31" s="20" t="s">
        <v>83</v>
      </c>
      <c r="G31" s="20">
        <v>100</v>
      </c>
      <c r="H31" s="76" t="s">
        <v>31</v>
      </c>
      <c r="I31" s="84"/>
    </row>
    <row r="32" s="1" customFormat="1" ht="25" customHeight="1" spans="1:9">
      <c r="A32" s="80"/>
      <c r="B32" s="20" t="s">
        <v>102</v>
      </c>
      <c r="C32" s="20" t="s">
        <v>103</v>
      </c>
      <c r="D32" s="20" t="s">
        <v>66</v>
      </c>
      <c r="E32" s="20">
        <v>1</v>
      </c>
      <c r="F32" s="20" t="s">
        <v>104</v>
      </c>
      <c r="G32" s="20">
        <v>1</v>
      </c>
      <c r="H32" s="76" t="s">
        <v>31</v>
      </c>
      <c r="I32" s="84"/>
    </row>
    <row r="33" s="1" customFormat="1" ht="25" customHeight="1" spans="1:9">
      <c r="A33" s="75" t="s">
        <v>105</v>
      </c>
      <c r="B33" s="20" t="s">
        <v>106</v>
      </c>
      <c r="C33" s="20" t="s">
        <v>106</v>
      </c>
      <c r="D33" s="20" t="s">
        <v>66</v>
      </c>
      <c r="E33" s="20">
        <v>90</v>
      </c>
      <c r="F33" s="20" t="s">
        <v>83</v>
      </c>
      <c r="G33" s="20">
        <v>90</v>
      </c>
      <c r="H33" s="76" t="s">
        <v>31</v>
      </c>
      <c r="I33" s="84"/>
    </row>
    <row r="34" ht="20" customHeight="1" spans="1:9">
      <c r="A34" s="67" t="s">
        <v>107</v>
      </c>
      <c r="B34" s="68"/>
      <c r="C34" s="68"/>
      <c r="D34" s="68"/>
      <c r="E34" s="68"/>
      <c r="F34" s="68"/>
      <c r="G34" s="68"/>
      <c r="H34" s="68"/>
      <c r="I34" s="82"/>
    </row>
    <row r="35" ht="20" customHeight="1" spans="1:9">
      <c r="A35" s="67" t="s">
        <v>108</v>
      </c>
      <c r="B35" s="68"/>
      <c r="C35" s="68"/>
      <c r="D35" s="68"/>
      <c r="E35" s="68"/>
      <c r="F35" s="68"/>
      <c r="G35" s="68"/>
      <c r="H35" s="68"/>
      <c r="I35" s="82"/>
    </row>
  </sheetData>
  <mergeCells count="38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A34:I34"/>
    <mergeCell ref="A35:I35"/>
    <mergeCell ref="A4:A10"/>
    <mergeCell ref="A14:A27"/>
    <mergeCell ref="A28:A32"/>
    <mergeCell ref="B7:B10"/>
    <mergeCell ref="B14:B19"/>
    <mergeCell ref="B20:B23"/>
    <mergeCell ref="B25:B27"/>
    <mergeCell ref="B28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8"/>
  <sheetViews>
    <sheetView workbookViewId="0">
      <selection activeCell="D8" sqref="D8:J9"/>
    </sheetView>
  </sheetViews>
  <sheetFormatPr defaultColWidth="9" defaultRowHeight="14.4"/>
  <cols>
    <col min="1" max="1" width="9.25" customWidth="1"/>
    <col min="2" max="2" width="17.1296296296296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ht="25" customHeight="1" spans="1:11">
      <c r="A3" s="5" t="s">
        <v>112</v>
      </c>
      <c r="B3" s="5"/>
      <c r="C3" s="6" t="s">
        <v>113</v>
      </c>
      <c r="D3" s="7"/>
      <c r="E3" s="7"/>
      <c r="F3" s="7"/>
      <c r="G3" s="7"/>
      <c r="H3" s="7"/>
      <c r="I3" s="7"/>
      <c r="J3" s="7"/>
      <c r="K3" s="37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ht="25" customHeight="1" spans="1:11">
      <c r="A6" s="5"/>
      <c r="B6" s="5"/>
      <c r="C6" s="9" t="s">
        <v>45</v>
      </c>
      <c r="D6" s="10">
        <v>495.95</v>
      </c>
      <c r="E6" s="10">
        <v>493.28</v>
      </c>
      <c r="F6" s="10">
        <v>493.28</v>
      </c>
      <c r="G6" s="5">
        <v>10</v>
      </c>
      <c r="H6" s="11">
        <v>100</v>
      </c>
      <c r="I6" s="14">
        <v>9</v>
      </c>
      <c r="J6" s="14"/>
      <c r="K6" s="39" t="s">
        <v>31</v>
      </c>
    </row>
    <row r="7" ht="25" customHeight="1" spans="1:11">
      <c r="A7" s="5"/>
      <c r="B7" s="5"/>
      <c r="C7" s="9" t="s">
        <v>123</v>
      </c>
      <c r="D7" s="10">
        <v>495.95</v>
      </c>
      <c r="E7" s="10">
        <v>493.28</v>
      </c>
      <c r="F7" s="10">
        <v>493.28</v>
      </c>
      <c r="G7" s="5">
        <v>10</v>
      </c>
      <c r="H7" s="11">
        <v>100</v>
      </c>
      <c r="I7" s="14">
        <v>9</v>
      </c>
      <c r="J7" s="14"/>
      <c r="K7" s="40"/>
    </row>
    <row r="8" ht="25" customHeight="1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ht="25" customHeight="1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ht="63" customHeight="1" spans="1:11">
      <c r="A11" s="5"/>
      <c r="B11" s="15" t="s">
        <v>129</v>
      </c>
      <c r="C11" s="15"/>
      <c r="D11" s="15"/>
      <c r="E11" s="15"/>
      <c r="F11" s="15"/>
      <c r="G11" s="14" t="s">
        <v>129</v>
      </c>
      <c r="H11" s="14"/>
      <c r="I11" s="14"/>
      <c r="J11" s="14"/>
      <c r="K11" s="14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ht="25" customHeigh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26" customHeight="1" spans="1:11">
      <c r="A15" s="52" t="s">
        <v>63</v>
      </c>
      <c r="B15" s="20" t="s">
        <v>64</v>
      </c>
      <c r="C15" s="20" t="s">
        <v>133</v>
      </c>
      <c r="D15" s="21" t="s">
        <v>66</v>
      </c>
      <c r="E15" s="102" t="s">
        <v>134</v>
      </c>
      <c r="F15" s="53" t="s">
        <v>135</v>
      </c>
      <c r="G15" s="17">
        <v>10000</v>
      </c>
      <c r="H15" s="17">
        <v>15</v>
      </c>
      <c r="I15" s="17">
        <v>15</v>
      </c>
      <c r="J15" s="26" t="s">
        <v>31</v>
      </c>
      <c r="K15" s="44"/>
    </row>
    <row r="16" s="1" customFormat="1" ht="25" customHeight="1" spans="1:11">
      <c r="A16" s="54"/>
      <c r="B16" s="20" t="s">
        <v>80</v>
      </c>
      <c r="C16" s="55" t="s">
        <v>136</v>
      </c>
      <c r="D16" s="21" t="s">
        <v>66</v>
      </c>
      <c r="E16" s="56">
        <v>100</v>
      </c>
      <c r="F16" s="53" t="s">
        <v>83</v>
      </c>
      <c r="G16" s="46">
        <v>1</v>
      </c>
      <c r="H16" s="17">
        <v>10</v>
      </c>
      <c r="I16" s="17">
        <v>10</v>
      </c>
      <c r="J16" s="26" t="s">
        <v>31</v>
      </c>
      <c r="K16" s="44"/>
    </row>
    <row r="17" s="1" customFormat="1" ht="25" customHeight="1" spans="1:11">
      <c r="A17" s="54"/>
      <c r="B17" s="20" t="s">
        <v>87</v>
      </c>
      <c r="C17" s="57" t="s">
        <v>137</v>
      </c>
      <c r="D17" s="58" t="s">
        <v>82</v>
      </c>
      <c r="E17" s="5" t="s">
        <v>138</v>
      </c>
      <c r="F17" s="53"/>
      <c r="G17" s="17" t="s">
        <v>138</v>
      </c>
      <c r="H17" s="17">
        <v>10</v>
      </c>
      <c r="I17" s="17">
        <v>10</v>
      </c>
      <c r="J17" s="26" t="s">
        <v>31</v>
      </c>
      <c r="K17" s="44"/>
    </row>
    <row r="18" s="1" customFormat="1" ht="25" customHeight="1" spans="1:11">
      <c r="A18" s="59"/>
      <c r="B18" s="20" t="s">
        <v>89</v>
      </c>
      <c r="C18" s="55" t="s">
        <v>139</v>
      </c>
      <c r="D18" s="21" t="s">
        <v>82</v>
      </c>
      <c r="E18" s="60">
        <v>495.95</v>
      </c>
      <c r="F18" s="53" t="s">
        <v>91</v>
      </c>
      <c r="G18" s="60">
        <v>493.28</v>
      </c>
      <c r="H18" s="17">
        <v>15</v>
      </c>
      <c r="I18" s="17">
        <v>14</v>
      </c>
      <c r="J18" s="26" t="s">
        <v>31</v>
      </c>
      <c r="K18" s="44"/>
    </row>
    <row r="19" s="1" customFormat="1" ht="25" customHeight="1" spans="1:11">
      <c r="A19" s="52" t="s">
        <v>94</v>
      </c>
      <c r="B19" s="20" t="s">
        <v>140</v>
      </c>
      <c r="C19" s="20" t="s">
        <v>141</v>
      </c>
      <c r="D19" s="21" t="s">
        <v>82</v>
      </c>
      <c r="E19" s="102" t="s">
        <v>142</v>
      </c>
      <c r="F19" s="53"/>
      <c r="G19" s="102" t="s">
        <v>142</v>
      </c>
      <c r="H19" s="17">
        <v>15</v>
      </c>
      <c r="I19" s="17">
        <v>13</v>
      </c>
      <c r="J19" s="26" t="s">
        <v>31</v>
      </c>
      <c r="K19" s="44"/>
    </row>
    <row r="20" s="1" customFormat="1" ht="25" customHeight="1" spans="1:11">
      <c r="A20" s="59"/>
      <c r="B20" s="20" t="s">
        <v>102</v>
      </c>
      <c r="C20" s="55" t="s">
        <v>143</v>
      </c>
      <c r="D20" s="58" t="s">
        <v>82</v>
      </c>
      <c r="E20" s="5" t="s">
        <v>144</v>
      </c>
      <c r="G20" s="5" t="s">
        <v>144</v>
      </c>
      <c r="H20" s="17">
        <v>15</v>
      </c>
      <c r="I20" s="17">
        <v>15</v>
      </c>
      <c r="J20" s="26" t="s">
        <v>31</v>
      </c>
      <c r="K20" s="44"/>
    </row>
    <row r="21" s="1" customFormat="1" ht="25" customHeight="1" spans="1:11">
      <c r="A21" s="20" t="s">
        <v>105</v>
      </c>
      <c r="B21" s="20" t="s">
        <v>145</v>
      </c>
      <c r="C21" s="20" t="s">
        <v>146</v>
      </c>
      <c r="D21" s="21" t="s">
        <v>66</v>
      </c>
      <c r="E21" s="102" t="s">
        <v>147</v>
      </c>
      <c r="F21" s="53" t="s">
        <v>83</v>
      </c>
      <c r="G21" s="50">
        <v>0.9</v>
      </c>
      <c r="H21" s="17">
        <v>10</v>
      </c>
      <c r="I21" s="17">
        <v>10</v>
      </c>
      <c r="J21" s="26" t="s">
        <v>31</v>
      </c>
      <c r="K21" s="44"/>
    </row>
    <row r="22" s="1" customFormat="1" ht="25" customHeigh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ht="25" customHeigh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ht="25" customHeigh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97</v>
      </c>
      <c r="J24" s="26" t="s">
        <v>153</v>
      </c>
      <c r="K24" s="44"/>
    </row>
    <row r="25" ht="69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0">
      <c r="A28" s="61"/>
      <c r="B28" s="61"/>
      <c r="C28" s="61"/>
      <c r="D28" s="61"/>
      <c r="E28" s="61"/>
      <c r="F28" s="61"/>
      <c r="G28" s="61"/>
      <c r="H28" s="61"/>
      <c r="I28" s="61"/>
      <c r="J28" s="61"/>
    </row>
  </sheetData>
  <mergeCells count="44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workbookViewId="0">
      <selection activeCell="D8" sqref="D8:J9"/>
    </sheetView>
  </sheetViews>
  <sheetFormatPr defaultColWidth="9" defaultRowHeight="14.4"/>
  <cols>
    <col min="2" max="2" width="13.3796296296296" customWidth="1"/>
    <col min="3" max="3" width="21.3796296296296" customWidth="1"/>
    <col min="11" max="11" width="10.25" customWidth="1"/>
  </cols>
  <sheetData>
    <row r="1" customFormat="1" ht="15.6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8.8" spans="1:11">
      <c r="A2" s="3" t="s">
        <v>110</v>
      </c>
      <c r="B2" s="3" t="s">
        <v>36</v>
      </c>
      <c r="C2" s="4"/>
      <c r="D2" s="4"/>
      <c r="E2" s="4"/>
      <c r="F2" s="4"/>
      <c r="G2" s="4"/>
      <c r="H2" s="4"/>
      <c r="I2" s="4"/>
      <c r="J2" s="35"/>
      <c r="K2" s="36" t="s">
        <v>111</v>
      </c>
    </row>
    <row r="3" customFormat="1" ht="26" customHeight="1" spans="1:11">
      <c r="A3" s="5" t="s">
        <v>112</v>
      </c>
      <c r="B3" s="5"/>
      <c r="C3" s="47" t="s">
        <v>155</v>
      </c>
      <c r="D3" s="48"/>
      <c r="E3" s="48"/>
      <c r="F3" s="48"/>
      <c r="G3" s="48"/>
      <c r="H3" s="48"/>
      <c r="I3" s="48"/>
      <c r="J3" s="48"/>
      <c r="K3" s="51"/>
    </row>
    <row r="4" customFormat="1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ht="24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spans="1:11">
      <c r="A6" s="5"/>
      <c r="B6" s="5"/>
      <c r="C6" s="9" t="s">
        <v>45</v>
      </c>
      <c r="D6" s="10">
        <v>200</v>
      </c>
      <c r="E6" s="10">
        <v>200</v>
      </c>
      <c r="F6" s="10">
        <v>200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spans="1:11">
      <c r="A7" s="5"/>
      <c r="B7" s="5"/>
      <c r="C7" s="9" t="s">
        <v>123</v>
      </c>
      <c r="D7" s="10">
        <v>200</v>
      </c>
      <c r="E7" s="10">
        <v>200</v>
      </c>
      <c r="F7" s="10">
        <v>200</v>
      </c>
      <c r="G7" s="5">
        <v>10</v>
      </c>
      <c r="H7" s="11">
        <v>100</v>
      </c>
      <c r="I7" s="14">
        <v>10</v>
      </c>
      <c r="J7" s="14"/>
      <c r="K7" s="40"/>
    </row>
    <row r="8" customFormat="1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ht="26" customHeight="1" spans="1:11">
      <c r="A11" s="5"/>
      <c r="B11" s="15" t="s">
        <v>156</v>
      </c>
      <c r="C11" s="15"/>
      <c r="D11" s="15"/>
      <c r="E11" s="15"/>
      <c r="F11" s="15"/>
      <c r="G11" s="14" t="s">
        <v>156</v>
      </c>
      <c r="H11" s="14"/>
      <c r="I11" s="14"/>
      <c r="J11" s="14"/>
      <c r="K11" s="14"/>
    </row>
    <row r="12" customFormat="1" ht="15.6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spans="1:11">
      <c r="A15" s="18" t="s">
        <v>63</v>
      </c>
      <c r="B15" s="19" t="s">
        <v>64</v>
      </c>
      <c r="C15" s="20" t="s">
        <v>157</v>
      </c>
      <c r="D15" s="21" t="s">
        <v>82</v>
      </c>
      <c r="E15" s="102" t="s">
        <v>158</v>
      </c>
      <c r="F15" s="21" t="s">
        <v>159</v>
      </c>
      <c r="G15" s="17">
        <v>1</v>
      </c>
      <c r="H15" s="17">
        <v>15</v>
      </c>
      <c r="I15" s="17">
        <v>15</v>
      </c>
      <c r="J15" s="26" t="s">
        <v>31</v>
      </c>
      <c r="K15" s="44"/>
    </row>
    <row r="16" s="1" customFormat="1" ht="30" customHeight="1" spans="1:11">
      <c r="A16" s="18"/>
      <c r="B16" s="19" t="s">
        <v>80</v>
      </c>
      <c r="C16" s="20" t="s">
        <v>160</v>
      </c>
      <c r="D16" s="21" t="s">
        <v>82</v>
      </c>
      <c r="E16" s="21" t="s">
        <v>158</v>
      </c>
      <c r="F16" s="21" t="s">
        <v>159</v>
      </c>
      <c r="G16" s="46">
        <v>0.01</v>
      </c>
      <c r="H16" s="17">
        <v>10</v>
      </c>
      <c r="I16" s="17">
        <v>10</v>
      </c>
      <c r="J16" s="26" t="s">
        <v>31</v>
      </c>
      <c r="K16" s="44"/>
    </row>
    <row r="17" s="1" customFormat="1" spans="1:11">
      <c r="A17" s="18"/>
      <c r="B17" s="19" t="s">
        <v>89</v>
      </c>
      <c r="C17" s="20" t="s">
        <v>161</v>
      </c>
      <c r="D17" s="21" t="s">
        <v>66</v>
      </c>
      <c r="E17" s="102" t="s">
        <v>162</v>
      </c>
      <c r="F17" s="21" t="s">
        <v>91</v>
      </c>
      <c r="G17" s="17">
        <v>200</v>
      </c>
      <c r="H17" s="17">
        <v>10</v>
      </c>
      <c r="I17" s="17">
        <v>10</v>
      </c>
      <c r="J17" s="26" t="s">
        <v>31</v>
      </c>
      <c r="K17" s="44"/>
    </row>
    <row r="18" s="1" customFormat="1" ht="30" customHeight="1" spans="1:11">
      <c r="A18" s="18"/>
      <c r="B18" s="18" t="s">
        <v>87</v>
      </c>
      <c r="C18" s="20" t="s">
        <v>163</v>
      </c>
      <c r="D18" s="21" t="s">
        <v>82</v>
      </c>
      <c r="E18" s="21" t="s">
        <v>158</v>
      </c>
      <c r="F18" s="21" t="s">
        <v>159</v>
      </c>
      <c r="G18" s="49">
        <v>1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164</v>
      </c>
      <c r="C19" s="20" t="s">
        <v>161</v>
      </c>
      <c r="D19" s="21" t="s">
        <v>66</v>
      </c>
      <c r="E19" s="102" t="s">
        <v>162</v>
      </c>
      <c r="F19" s="21" t="s">
        <v>91</v>
      </c>
      <c r="G19" s="17">
        <v>200</v>
      </c>
      <c r="H19" s="17">
        <v>15</v>
      </c>
      <c r="I19" s="17">
        <v>13</v>
      </c>
      <c r="J19" s="26" t="s">
        <v>31</v>
      </c>
      <c r="K19" s="44"/>
    </row>
    <row r="20" s="1" customFormat="1" ht="30" customHeight="1" spans="1:11">
      <c r="A20" s="18"/>
      <c r="B20" s="23" t="s">
        <v>165</v>
      </c>
      <c r="C20" s="20" t="s">
        <v>166</v>
      </c>
      <c r="D20" s="21" t="s">
        <v>82</v>
      </c>
      <c r="E20" s="21" t="s">
        <v>142</v>
      </c>
      <c r="F20" s="21"/>
      <c r="G20" s="21" t="s">
        <v>142</v>
      </c>
      <c r="H20" s="17">
        <v>15</v>
      </c>
      <c r="I20" s="17">
        <v>12</v>
      </c>
      <c r="J20" s="26" t="s">
        <v>31</v>
      </c>
      <c r="K20" s="44"/>
    </row>
    <row r="21" s="1" customFormat="1" ht="37" customHeight="1" spans="1:11">
      <c r="A21" s="24" t="s">
        <v>105</v>
      </c>
      <c r="B21" s="25" t="s">
        <v>145</v>
      </c>
      <c r="C21" s="20" t="s">
        <v>167</v>
      </c>
      <c r="D21" s="21" t="s">
        <v>66</v>
      </c>
      <c r="E21" s="102" t="s">
        <v>147</v>
      </c>
      <c r="F21" s="21" t="s">
        <v>83</v>
      </c>
      <c r="G21" s="50">
        <v>0.9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78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2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workbookViewId="0">
      <selection activeCell="D8" sqref="D8:J9"/>
    </sheetView>
  </sheetViews>
  <sheetFormatPr defaultColWidth="9" defaultRowHeight="14.4"/>
  <cols>
    <col min="2" max="2" width="16.6296296296296" customWidth="1"/>
    <col min="3" max="3" width="20.6296296296296" customWidth="1"/>
    <col min="11" max="11" width="10.3796296296296" customWidth="1"/>
  </cols>
  <sheetData>
    <row r="1" customFormat="1" ht="15.6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8.8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customFormat="1" ht="24" customHeight="1" spans="1:11">
      <c r="A3" s="5" t="s">
        <v>112</v>
      </c>
      <c r="B3" s="5"/>
      <c r="C3" s="6" t="s">
        <v>168</v>
      </c>
      <c r="D3" s="7"/>
      <c r="E3" s="7"/>
      <c r="F3" s="7"/>
      <c r="G3" s="7"/>
      <c r="H3" s="7"/>
      <c r="I3" s="7"/>
      <c r="J3" s="7"/>
      <c r="K3" s="37"/>
    </row>
    <row r="4" customFormat="1" ht="28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ht="24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spans="1:11">
      <c r="A6" s="5"/>
      <c r="B6" s="5"/>
      <c r="C6" s="9" t="s">
        <v>45</v>
      </c>
      <c r="D6" s="10">
        <v>186</v>
      </c>
      <c r="E6" s="10">
        <v>186</v>
      </c>
      <c r="F6" s="10">
        <v>186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spans="1:11">
      <c r="A7" s="5"/>
      <c r="B7" s="5"/>
      <c r="C7" s="9" t="s">
        <v>123</v>
      </c>
      <c r="D7" s="10">
        <v>186</v>
      </c>
      <c r="E7" s="10">
        <v>186</v>
      </c>
      <c r="F7" s="10">
        <v>186</v>
      </c>
      <c r="G7" s="5">
        <v>10</v>
      </c>
      <c r="H7" s="11">
        <v>100</v>
      </c>
      <c r="I7" s="14">
        <v>10</v>
      </c>
      <c r="J7" s="14"/>
      <c r="K7" s="40"/>
    </row>
    <row r="8" customFormat="1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ht="23" customHeigh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ht="52" customHeight="1" spans="1:11">
      <c r="A11" s="5"/>
      <c r="B11" s="8" t="s">
        <v>169</v>
      </c>
      <c r="C11" s="8"/>
      <c r="D11" s="8"/>
      <c r="E11" s="8"/>
      <c r="F11" s="8"/>
      <c r="G11" s="45" t="s">
        <v>169</v>
      </c>
      <c r="H11" s="45"/>
      <c r="I11" s="45"/>
      <c r="J11" s="45"/>
      <c r="K11" s="45"/>
    </row>
    <row r="12" customFormat="1" ht="42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ht="24" spans="1:11">
      <c r="A15" s="18" t="s">
        <v>63</v>
      </c>
      <c r="B15" s="19" t="s">
        <v>64</v>
      </c>
      <c r="C15" s="20" t="s">
        <v>170</v>
      </c>
      <c r="D15" s="21" t="s">
        <v>66</v>
      </c>
      <c r="E15" s="102" t="s">
        <v>171</v>
      </c>
      <c r="F15" s="21" t="s">
        <v>172</v>
      </c>
      <c r="G15" s="102" t="s">
        <v>171</v>
      </c>
      <c r="H15" s="17">
        <v>15</v>
      </c>
      <c r="I15" s="17">
        <v>15</v>
      </c>
      <c r="J15" s="26" t="s">
        <v>31</v>
      </c>
      <c r="K15" s="44"/>
    </row>
    <row r="16" s="1" customFormat="1" ht="24" spans="1:11">
      <c r="A16" s="18"/>
      <c r="B16" s="19" t="s">
        <v>80</v>
      </c>
      <c r="C16" s="20" t="s">
        <v>173</v>
      </c>
      <c r="D16" s="21" t="s">
        <v>82</v>
      </c>
      <c r="E16" s="21" t="s">
        <v>174</v>
      </c>
      <c r="F16" s="21" t="s">
        <v>83</v>
      </c>
      <c r="G16" s="46">
        <v>1</v>
      </c>
      <c r="H16" s="17">
        <v>10</v>
      </c>
      <c r="I16" s="17">
        <v>10</v>
      </c>
      <c r="J16" s="26" t="s">
        <v>31</v>
      </c>
      <c r="K16" s="44"/>
    </row>
    <row r="17" s="1" customFormat="1" ht="24" spans="1:11">
      <c r="A17" s="18"/>
      <c r="B17" s="19" t="s">
        <v>89</v>
      </c>
      <c r="C17" s="20" t="s">
        <v>175</v>
      </c>
      <c r="D17" s="21" t="s">
        <v>66</v>
      </c>
      <c r="E17" s="21" t="s">
        <v>176</v>
      </c>
      <c r="F17" s="21" t="s">
        <v>91</v>
      </c>
      <c r="G17" s="21" t="s">
        <v>176</v>
      </c>
      <c r="H17" s="17">
        <v>10</v>
      </c>
      <c r="I17" s="17">
        <v>10</v>
      </c>
      <c r="J17" s="26" t="s">
        <v>31</v>
      </c>
      <c r="K17" s="44"/>
    </row>
    <row r="18" s="1" customFormat="1" ht="24" spans="1:11">
      <c r="A18" s="18"/>
      <c r="B18" s="18" t="s">
        <v>87</v>
      </c>
      <c r="C18" s="20" t="s">
        <v>177</v>
      </c>
      <c r="D18" s="21" t="s">
        <v>82</v>
      </c>
      <c r="E18" s="21" t="s">
        <v>178</v>
      </c>
      <c r="F18" s="21"/>
      <c r="G18" s="21" t="s">
        <v>178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179</v>
      </c>
      <c r="C19" s="20" t="s">
        <v>180</v>
      </c>
      <c r="D19" s="21" t="s">
        <v>82</v>
      </c>
      <c r="E19" s="102" t="s">
        <v>142</v>
      </c>
      <c r="F19" s="21" t="s">
        <v>181</v>
      </c>
      <c r="G19" s="102" t="s">
        <v>142</v>
      </c>
      <c r="H19" s="17">
        <v>15</v>
      </c>
      <c r="I19" s="17">
        <v>13</v>
      </c>
      <c r="J19" s="26" t="s">
        <v>31</v>
      </c>
      <c r="K19" s="44"/>
    </row>
    <row r="20" s="1" customFormat="1" spans="1:11">
      <c r="A20" s="18"/>
      <c r="B20" s="23" t="s">
        <v>102</v>
      </c>
      <c r="C20" s="20" t="s">
        <v>182</v>
      </c>
      <c r="D20" s="21" t="s">
        <v>82</v>
      </c>
      <c r="E20" s="21" t="s">
        <v>144</v>
      </c>
      <c r="F20" s="21"/>
      <c r="G20" s="21" t="s">
        <v>144</v>
      </c>
      <c r="H20" s="17">
        <v>15</v>
      </c>
      <c r="I20" s="17">
        <v>12</v>
      </c>
      <c r="J20" s="26" t="s">
        <v>31</v>
      </c>
      <c r="K20" s="44"/>
    </row>
    <row r="21" s="1" customFormat="1" ht="24" spans="1:11">
      <c r="A21" s="24" t="s">
        <v>105</v>
      </c>
      <c r="B21" s="25" t="s">
        <v>145</v>
      </c>
      <c r="C21" s="20" t="s">
        <v>183</v>
      </c>
      <c r="D21" s="21" t="s">
        <v>66</v>
      </c>
      <c r="E21" s="102" t="s">
        <v>147</v>
      </c>
      <c r="F21" s="21" t="s">
        <v>83</v>
      </c>
      <c r="G21" s="102" t="s">
        <v>147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67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3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opLeftCell="A3" workbookViewId="0">
      <selection activeCell="A27" sqref="A27:K27"/>
    </sheetView>
  </sheetViews>
  <sheetFormatPr defaultColWidth="9" defaultRowHeight="14.4"/>
  <cols>
    <col min="2" max="2" width="19.25" customWidth="1"/>
    <col min="3" max="3" width="25.1296296296296" customWidth="1"/>
    <col min="11" max="11" width="11.1296296296296" customWidth="1"/>
  </cols>
  <sheetData>
    <row r="1" customFormat="1" ht="15.6" spans="1:1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2.2" spans="1:11">
      <c r="A2" s="3" t="s">
        <v>110</v>
      </c>
      <c r="B2" s="3" t="s">
        <v>36</v>
      </c>
      <c r="C2" s="3"/>
      <c r="D2" s="4"/>
      <c r="E2" s="4"/>
      <c r="F2" s="4"/>
      <c r="G2" s="4"/>
      <c r="H2" s="4"/>
      <c r="I2" s="4"/>
      <c r="J2" s="35"/>
      <c r="K2" s="36" t="s">
        <v>111</v>
      </c>
    </row>
    <row r="3" customFormat="1" spans="1:11">
      <c r="A3" s="5" t="s">
        <v>112</v>
      </c>
      <c r="B3" s="5"/>
      <c r="C3" s="6" t="s">
        <v>184</v>
      </c>
      <c r="D3" s="7"/>
      <c r="E3" s="7"/>
      <c r="F3" s="7"/>
      <c r="G3" s="7"/>
      <c r="H3" s="7"/>
      <c r="I3" s="7"/>
      <c r="J3" s="7"/>
      <c r="K3" s="37"/>
    </row>
    <row r="4" customForma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7"/>
    </row>
    <row r="5" customFormat="1" ht="24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38" t="s">
        <v>122</v>
      </c>
    </row>
    <row r="6" customFormat="1" spans="1:11">
      <c r="A6" s="5"/>
      <c r="B6" s="5"/>
      <c r="C6" s="9" t="s">
        <v>45</v>
      </c>
      <c r="D6" s="10">
        <v>103</v>
      </c>
      <c r="E6" s="10">
        <v>103</v>
      </c>
      <c r="F6" s="10">
        <v>103</v>
      </c>
      <c r="G6" s="5">
        <v>10</v>
      </c>
      <c r="H6" s="11">
        <v>100</v>
      </c>
      <c r="I6" s="14">
        <v>10</v>
      </c>
      <c r="J6" s="14"/>
      <c r="K6" s="39" t="s">
        <v>31</v>
      </c>
    </row>
    <row r="7" customFormat="1" spans="1:11">
      <c r="A7" s="5"/>
      <c r="B7" s="5"/>
      <c r="C7" s="9" t="s">
        <v>123</v>
      </c>
      <c r="D7" s="10">
        <v>103</v>
      </c>
      <c r="E7" s="10">
        <v>103</v>
      </c>
      <c r="F7" s="10">
        <v>103</v>
      </c>
      <c r="G7" s="5">
        <v>10</v>
      </c>
      <c r="H7" s="11">
        <v>100</v>
      </c>
      <c r="I7" s="14">
        <v>10</v>
      </c>
      <c r="J7" s="14"/>
      <c r="K7" s="40"/>
    </row>
    <row r="8" customFormat="1" spans="1:11">
      <c r="A8" s="5"/>
      <c r="B8" s="5"/>
      <c r="C8" s="12" t="s">
        <v>124</v>
      </c>
      <c r="D8" s="13" t="s">
        <v>51</v>
      </c>
      <c r="E8" s="13" t="s">
        <v>51</v>
      </c>
      <c r="F8" s="13" t="s">
        <v>51</v>
      </c>
      <c r="G8" s="13" t="s">
        <v>51</v>
      </c>
      <c r="H8" s="13" t="s">
        <v>51</v>
      </c>
      <c r="I8" s="14" t="s">
        <v>51</v>
      </c>
      <c r="J8" s="14"/>
      <c r="K8" s="40"/>
    </row>
    <row r="9" customFormat="1" spans="1:11">
      <c r="A9" s="5"/>
      <c r="B9" s="5"/>
      <c r="C9" s="12" t="s">
        <v>125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14" t="s">
        <v>51</v>
      </c>
      <c r="J9" s="14"/>
      <c r="K9" s="41"/>
    </row>
    <row r="10" customFormat="1" spans="1:11">
      <c r="A10" s="5" t="s">
        <v>126</v>
      </c>
      <c r="B10" s="5" t="s">
        <v>127</v>
      </c>
      <c r="C10" s="5"/>
      <c r="D10" s="5"/>
      <c r="E10" s="5"/>
      <c r="F10" s="5"/>
      <c r="G10" s="14" t="s">
        <v>128</v>
      </c>
      <c r="H10" s="14"/>
      <c r="I10" s="14"/>
      <c r="J10" s="14"/>
      <c r="K10" s="14"/>
    </row>
    <row r="11" customFormat="1" spans="1:11">
      <c r="A11" s="5"/>
      <c r="B11" s="15"/>
      <c r="C11" s="15"/>
      <c r="D11" s="15"/>
      <c r="E11" s="15"/>
      <c r="F11" s="15"/>
      <c r="G11" s="14"/>
      <c r="H11" s="14"/>
      <c r="I11" s="14"/>
      <c r="J11" s="14"/>
      <c r="K11" s="14"/>
    </row>
    <row r="12" customFormat="1" ht="15.6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customForma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61</v>
      </c>
      <c r="H13" s="17" t="s">
        <v>119</v>
      </c>
      <c r="I13" s="17" t="s">
        <v>121</v>
      </c>
      <c r="J13" s="42" t="s">
        <v>62</v>
      </c>
      <c r="K13" s="43"/>
    </row>
    <row r="14" customFormat="1" spans="1:11">
      <c r="A14" s="5" t="s">
        <v>55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60</v>
      </c>
      <c r="G14" s="5"/>
      <c r="H14" s="5"/>
      <c r="I14" s="5"/>
      <c r="J14" s="31"/>
      <c r="K14" s="33"/>
    </row>
    <row r="15" s="1" customFormat="1" spans="1:11">
      <c r="A15" s="18" t="s">
        <v>63</v>
      </c>
      <c r="B15" s="19" t="s">
        <v>64</v>
      </c>
      <c r="C15" s="20" t="s">
        <v>185</v>
      </c>
      <c r="D15" s="21" t="s">
        <v>66</v>
      </c>
      <c r="E15" s="102" t="s">
        <v>158</v>
      </c>
      <c r="F15" s="21" t="s">
        <v>159</v>
      </c>
      <c r="G15" s="102" t="s">
        <v>158</v>
      </c>
      <c r="H15" s="17">
        <v>15</v>
      </c>
      <c r="I15" s="17">
        <v>15</v>
      </c>
      <c r="J15" s="26" t="s">
        <v>31</v>
      </c>
      <c r="K15" s="44"/>
    </row>
    <row r="16" s="1" customFormat="1" ht="24" spans="1:11">
      <c r="A16" s="18"/>
      <c r="B16" s="19" t="s">
        <v>80</v>
      </c>
      <c r="C16" s="20" t="s">
        <v>186</v>
      </c>
      <c r="D16" s="21" t="s">
        <v>66</v>
      </c>
      <c r="E16" s="21" t="s">
        <v>174</v>
      </c>
      <c r="F16" s="21" t="s">
        <v>83</v>
      </c>
      <c r="G16" s="21" t="s">
        <v>174</v>
      </c>
      <c r="H16" s="17">
        <v>10</v>
      </c>
      <c r="I16" s="17">
        <v>10</v>
      </c>
      <c r="J16" s="26" t="s">
        <v>31</v>
      </c>
      <c r="K16" s="44"/>
    </row>
    <row r="17" s="1" customFormat="1" ht="24" spans="1:11">
      <c r="A17" s="18"/>
      <c r="B17" s="19" t="s">
        <v>89</v>
      </c>
      <c r="C17" s="20" t="s">
        <v>187</v>
      </c>
      <c r="D17" s="21" t="s">
        <v>66</v>
      </c>
      <c r="E17" s="21" t="s">
        <v>188</v>
      </c>
      <c r="F17" s="21" t="s">
        <v>91</v>
      </c>
      <c r="G17" s="21" t="s">
        <v>188</v>
      </c>
      <c r="H17" s="17">
        <v>10</v>
      </c>
      <c r="I17" s="17">
        <v>10</v>
      </c>
      <c r="J17" s="26" t="s">
        <v>31</v>
      </c>
      <c r="K17" s="44"/>
    </row>
    <row r="18" s="1" customFormat="1" ht="24" spans="1:11">
      <c r="A18" s="18"/>
      <c r="B18" s="18" t="s">
        <v>87</v>
      </c>
      <c r="C18" s="20" t="s">
        <v>189</v>
      </c>
      <c r="D18" s="21" t="s">
        <v>82</v>
      </c>
      <c r="E18" s="21" t="s">
        <v>178</v>
      </c>
      <c r="F18" s="21"/>
      <c r="G18" s="21" t="s">
        <v>178</v>
      </c>
      <c r="H18" s="17">
        <v>15</v>
      </c>
      <c r="I18" s="17">
        <v>15</v>
      </c>
      <c r="J18" s="26" t="s">
        <v>31</v>
      </c>
      <c r="K18" s="44"/>
    </row>
    <row r="19" s="1" customFormat="1" ht="24" spans="1:11">
      <c r="A19" s="18" t="s">
        <v>94</v>
      </c>
      <c r="B19" s="22" t="s">
        <v>164</v>
      </c>
      <c r="C19" s="20" t="s">
        <v>190</v>
      </c>
      <c r="D19" s="21" t="s">
        <v>82</v>
      </c>
      <c r="E19" s="102" t="s">
        <v>142</v>
      </c>
      <c r="F19" s="21" t="s">
        <v>181</v>
      </c>
      <c r="G19" s="102" t="s">
        <v>142</v>
      </c>
      <c r="H19" s="17">
        <v>15</v>
      </c>
      <c r="I19" s="17">
        <v>12</v>
      </c>
      <c r="J19" s="26" t="s">
        <v>31</v>
      </c>
      <c r="K19" s="44"/>
    </row>
    <row r="20" s="1" customFormat="1" spans="1:11">
      <c r="A20" s="18"/>
      <c r="B20" s="23" t="s">
        <v>102</v>
      </c>
      <c r="C20" s="20" t="s">
        <v>191</v>
      </c>
      <c r="D20" s="21" t="s">
        <v>66</v>
      </c>
      <c r="E20" s="21" t="s">
        <v>144</v>
      </c>
      <c r="F20" s="21"/>
      <c r="G20" s="21" t="s">
        <v>144</v>
      </c>
      <c r="H20" s="17">
        <v>15</v>
      </c>
      <c r="I20" s="17">
        <v>13</v>
      </c>
      <c r="J20" s="26" t="s">
        <v>31</v>
      </c>
      <c r="K20" s="44"/>
    </row>
    <row r="21" s="1" customFormat="1" ht="24" spans="1:11">
      <c r="A21" s="24" t="s">
        <v>105</v>
      </c>
      <c r="B21" s="25" t="s">
        <v>145</v>
      </c>
      <c r="C21" s="20" t="s">
        <v>183</v>
      </c>
      <c r="D21" s="21" t="s">
        <v>66</v>
      </c>
      <c r="E21" s="102" t="s">
        <v>147</v>
      </c>
      <c r="F21" s="21" t="s">
        <v>83</v>
      </c>
      <c r="G21" s="102" t="s">
        <v>147</v>
      </c>
      <c r="H21" s="17">
        <v>10</v>
      </c>
      <c r="I21" s="17">
        <v>10</v>
      </c>
      <c r="J21" s="26" t="s">
        <v>31</v>
      </c>
      <c r="K21" s="44"/>
    </row>
    <row r="22" customFormat="1" spans="1:11">
      <c r="A22" s="5" t="s">
        <v>148</v>
      </c>
      <c r="B22" s="5"/>
      <c r="C22" s="5"/>
      <c r="D22" s="26" t="s">
        <v>31</v>
      </c>
      <c r="E22" s="27"/>
      <c r="F22" s="27"/>
      <c r="G22" s="27"/>
      <c r="H22" s="27"/>
      <c r="I22" s="27"/>
      <c r="J22" s="27"/>
      <c r="K22" s="44"/>
    </row>
    <row r="23" customFormat="1" spans="1:11">
      <c r="A23" s="28" t="s">
        <v>149</v>
      </c>
      <c r="B23" s="29"/>
      <c r="C23" s="29"/>
      <c r="D23" s="29"/>
      <c r="E23" s="29"/>
      <c r="F23" s="29"/>
      <c r="G23" s="30"/>
      <c r="H23" s="5" t="s">
        <v>150</v>
      </c>
      <c r="I23" s="5" t="s">
        <v>151</v>
      </c>
      <c r="J23" s="26" t="s">
        <v>152</v>
      </c>
      <c r="K23" s="44"/>
    </row>
    <row r="24" customFormat="1" spans="1:11">
      <c r="A24" s="31"/>
      <c r="B24" s="32"/>
      <c r="C24" s="32"/>
      <c r="D24" s="32"/>
      <c r="E24" s="32"/>
      <c r="F24" s="32"/>
      <c r="G24" s="33"/>
      <c r="H24" s="5">
        <v>100</v>
      </c>
      <c r="I24" s="5">
        <v>95</v>
      </c>
      <c r="J24" s="26" t="s">
        <v>153</v>
      </c>
      <c r="K24" s="44"/>
    </row>
    <row r="25" customFormat="1" ht="63" customHeight="1" spans="1:11">
      <c r="A25" s="12" t="s">
        <v>154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customFormat="1" spans="1:11">
      <c r="A26" s="34" t="s">
        <v>107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customFormat="1" spans="1:11">
      <c r="A27" s="34" t="s">
        <v>108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43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2023年度部门整体支出绩效自评情况</vt:lpstr>
      <vt:lpstr>2023年度部门整体支出绩效自评表</vt:lpstr>
      <vt:lpstr>项目支出绩效自评表1</vt:lpstr>
      <vt:lpstr>项目支出绩效自评表2</vt:lpstr>
      <vt:lpstr>项目支出绩效自评表3</vt:lpstr>
      <vt:lpstr>项目支出绩效自评表4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2026-01-06T01:39:03Z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