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91" windowHeight="10704"/>
  </bookViews>
  <sheets>
    <sheet name="2023年度部门整体支出绩效自评情况" sheetId="1" r:id="rId1"/>
    <sheet name="2023年度部门整体支出绩效自评表" sheetId="2" r:id="rId2"/>
    <sheet name="项目支出绩效自评表1" sheetId="3" r:id="rId3"/>
    <sheet name="项目支出绩效自评表 2" sheetId="4" r:id="rId4"/>
    <sheet name="项目支出绩效自评表 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s>
  <calcPr calcId="144525"/>
</workbook>
</file>

<file path=xl/sharedStrings.xml><?xml version="1.0" encoding="utf-8"?>
<sst xmlns="http://schemas.openxmlformats.org/spreadsheetml/2006/main" count="264">
  <si>
    <t>2023年度部门整体支出绩效自评情况</t>
  </si>
  <si>
    <t>编制单位：梁河县人民政府办公室</t>
  </si>
  <si>
    <t>公开13表</t>
  </si>
  <si>
    <t>一、部门基本情况</t>
  </si>
  <si>
    <t>（一）部门概况</t>
  </si>
  <si>
    <t xml:space="preserve">    （一）主要职能
    1.承办上级人民政府指示、决定在我县的行文工作及县人民政府向上级人民政府报告、请示的拟稿和审核工作，以及上级党委、政府及其部门转由县人民政府办理的事项和反馈工作。
    2.负责县人民政府会议的准备和决定事项的督办、检查、反馈工作，协助县人民政府领导组织实施会议决定事项。
    3.协助县人民政府领导组织起草、协调、送审、印发以县人民政府和县人民政府办公室名义发布的文件。
    4.研究各乡镇人民政府和县直各部门、单位请示县人民政府的事项，提出办理意见，报县人民政府领导审批。
    5.根据县人民政府领导指示，对县人民政府部门间出现的争议问题进行协调并提出处理意见，报县人民政府领导决定。
    6.督促检查各乡（镇）人民政府和县人民政府各部门对县人民政府决定事项及县人民政府领导批示指示的贯彻落实情况，及时向县人民政府领导报告。
    7.协助县人民政府领导做好突发事件应急处置工作；负责县人民政府值班工作，及时向县人民政府领导报告重要情况，传达和督促落实县人民政府领导指示。
    8.根据县人民政府领导指示，组织专题调查研究，及时反映情况，提出建议。
    9.组织协调、督促指导县人民政府系统人大代表建议、政协委员提案的办理工作，承办交由县人民政府和县人民政府办公室办理的人大代表建议和政协委员提案。
    10.负责县人民政府政务督查工作。
    11.承担县人民政府打击走私综合治理领导小组办公室的具体工作。
    12.负责组织协调完成规范性文件审核工作。
    13.负责处理国内群众、境外人士、法人及其他组织通过信访渠道给县委、县人民政府及领导的来信来电和网络信访事项，接待来访。
    14.承办上级机关和县委、县人民政府领导转办、交办的信访事项，督促检查办理落实情况。
    15.推进信访工作制度改革和信访法治化建设，起草有关信访工作的地方规范性文件和政府规章制度草案，推动党中央、国务院、省委、省人民政府、州委、州人民政府和县委、县人民政府关于信访工作决策部署的贯彻落实。总结推广工作经验，提出加强和改进信访工作的意见建议。
    16.综合协调和指导全县信访工作。组织开展联合接访工作，交办、转送信访事项，承担信访事项督查督办、复查复核工作。协调跨地区、跨部门、跨行业信访事项的处理和赴省进京上访的处置工作。
    17.制定信访问题排查化解制度并组织实施，推进依法分类处理信访诉求，开展人民建议征集工作，建立和完善信访信息汇集分析机制，及时反映倾向性、动态性信息和影响社会稳定的突出问题。
    18.负责信访信息化和视频信访系统建设，指导全县信访信息系统建设和应用工作。
    19.负责信访工作宣传和信息发布，组织信访工作检查考评和干部教育培训工作。
    20.负责外事管理工作。完成县委外事工作委员会交办的任务。
    21.完成县人民政府、县人民政府领导和州人民政府办公室交办的其他任务。
    （二）机构设置情况
    我部门共设置6个内设机构，包括：综合股、信息股、督查室、信访局、外事办、行政股。所属单位0个。
    （三）部门人员和车辆的编制及实有情况 
    梁河县人民政府办公室2023年末实有人员编制56人，其中：行政编制43人（含行政工勤编制9人），事业编制13人（含参公管理事业编制0人）；在职在编实有人员43人，其中：行政人员41人（含行政工勤人员11人），参照公务员法管理事业人员0人，非参公管理事业人员12人。
    年末由养老保险基金发放养老金的离退休人员33人（离休0人，退休33人）。
    年末其他人员2人。其中：一般公共预算财政拨款开支人员2人，政府性基金预算财政拨款开支人员0人。年末学生0人。年末遗属2人。
    车辆编制38辆，在编实有车辆37辆。</t>
  </si>
  <si>
    <t>（二）部门绩效目标的设立情况</t>
  </si>
  <si>
    <t xml:space="preserve">    本年度工作目标是：紧紧围绕县委县政府工作部署，充分发挥承上启下、协调左右的职责职能，聚焦办文、办会、办事，提质提效服务水平，攻坚克难，认真完成各项工作任务。
   （一）以文辅政，提升政务服务水平
    一是持续精文简会。严格公文把关，减少发文数量，提高发文质量，高质量承办好各类会议。确保召开会议场次比2022年只减不增，规范督查检查考核工作按计划开展。
    二是强化政务公开与电子政务保障。
    三是做好县委、县政府决策督查、领导批示和交办件督查、重要工作立项督查。严格落实督查通报、督查专报等制度和方法，围绕县政府交办事项办理、县委县政府重大工作部署、“两案”办理等，采取多种的督查方式，全程跟踪推进，及时协调解决工作中存在的困难和问题，确保各项工作全面落实。
    （二）优化服务，切实做好后勤服务
    一是严格财经纪律。坚持合理使用财务，落实“三公”经费公开、公务卡使用等工作，加强对报销票据的审核，杜绝不合规、不合法票据列支。
    二是做好应急值守。严格执行24小时政府领导带班值班值守制度，积极妥善处置突发事件，按要求上报值班信息。
    三是狠抓机关安全工作。严格落实巡查、防火防盗和用电安全管理措施，加强机关安全日常巡查检查；不断提升信访接待服务能力，扎实开展扫黑除恶、禁毒宣传教育等工作，确保机关和谐稳定。
    四是做好外事交流和服务。积极配合疫情防控指挥部开展相关工作、协助公安部门做好缅籍人员服务工作。
    （三）勤修内功，提升干部整体素质
    一是注重学习教育。健全学习制度，创新学习方式，有计划、有针对性地开展政策理论学习、业务知识学习，不断提升办公室整体服务水平。
    二是加强机关党建工作。推进党组织标准化规范化建设，每月开展1次支委会、1次党员集中学习、1次主题党日活动；每个季度开展1次专题培训、1次党课、1次专题讨论。
    三是深入推进党风廉政建设。按要求向派驻纪检组上报相关报表，开展4个季度谁分管谁谈话，注重抓早抓小，防微杜渐，开展每季度职工能力素质提升培训。
    四是抓实意识形态工作。将意识形态工作同“五个建设”紧密结合，协同开展。每季度开展1次意识形态理论学习及意识形态领域分析研判。
    五是做好巩固拓展脱贫攻坚成果同乡村振兴有效衔接工作。继续强化工作责任落实，协助挂钩村抓实产业发展谋划，加大人居环境整治及清洁力度，巩固脱贫成果，协助做好乡村振兴有效衔接等工作。</t>
  </si>
  <si>
    <t>（三）部门整体收支情况</t>
  </si>
  <si>
    <t xml:space="preserve">    一、收入决算情况说明
    梁河县人民政府办公室2023年度收入合计1230.26万元。其中：财政拨款收入1217.26万元，占总收入的98.94%；上级补助收入0.00万元，占总收入的0.00%；事业收入0.00万元（含教育收费0.00万元），占总收入的0.00%；经营收入0.00万元，占总收入的0.00%；附属单位上缴收入0.00万元，占总收入的0.00%；其他收入13.00万元，占总收入的1.06%。与上年相比，收入合计减少570.23万元，下降31.67%。其中：财政拨款收入减少568.23万元，下降31.82%；上级补助收入与上年持平；事业收入与上年持平；经营收入与上年持平；附属单位上缴收入与上年持平；其他收入减少2.00万元，下降13.33%。主要原因是2023年7月-12月调整公积金扣缴比例及停发行政和事业人员绩效；项目支出减少，减少项目主要有2022年列支历年暂付款500.00万元，2022年支付一次性死亡抚恤金22.68万元等。
    二、支出决算情况说明
    梁河县人民政府办公室2023年度支出合计1233.14万元。其中：基本支出832.37万元，占总支出的67.50%；项目支出400.77万元，占总支出的32.50%；上缴上级支出0.00万元，占总支出的0.00％；经营支出0.00万元，占总支出的0.00％；对附属单位补助支出0.00万元，占总支出的0.00％。与上年相比，支出合计减少570.12万元，下降31.62%。其中：基本支出减少19.62万元，下降2.30%；项目支出减少550.51万元，下降57.87%；上缴上级支出与上年持平；经营支出上年持平；对附属单位补助支出上年持平。基本支出减少主要原因是：2023年7月-12月调整公积金扣缴比例及停发行政和事业人员绩效；项目支出减少原因是：项目数减少，项目支出减少，减少项目主要有2022年列支历年暂付款500.00万元，2022年支付一次性死亡抚恤金22.68万元等。
    （一）基本支出情况
    2023年度用于保障梁河县人民政府办公室机关机构正常运转的日常支出832.37万元。其中：基本工资、津贴补贴等人员经费支出751.13万元，占基本支出的90.24％；办公费、印刷费、水电费、办公设备购置等公用经费81.24万元，占基本支出的9.76％。
    （二）项目支出情况
    2023年度用于保障梁河县人民政府办公室机构为完成特定的行政工作任务或事业发展目标，用于专项业务工作的经费支出400.77万元。其中：基本建设类项目支出0.00万元。具体项目开支及开展工作情况如下：
    1.一般行政管理事务支出149.66万元，主要用于日常办公、保安服务、后勤保障、公务接待、门户网站维护、信息化建设、县委、县政府大楼维修维护、政务督查、打击走私等工作。
    2.专项业务及机关事务管理支出122.96万元，主要用于公车平台车辆运行及公车综合保障服务平台系统维护。
    3.信访事务支出49.57万元，主要用于开展信访工作及支付特殊疑难信访问题专项补助资金。
    4.其他政府办公厅（室）及相关机构事务支出14.30万元，主要是单位自有资金支出，用于开展日常工作。
    5.其他税收事务支出20.00万元，主要用于财税收入征管工作奖励经费。
    6.其他一般公共服务支出44.14万元，主要用于处级领导开展日常工作。
    7.其他社会保障和就业支出0.14万元，主要用于春节慰问值班干部。</t>
  </si>
  <si>
    <t>（四）部门预算管理制度建设情况</t>
  </si>
  <si>
    <t xml:space="preserve">    1.政府办按照全面推行综合预算的要求编制年度财政预算，单位预算收入遵循所有经常性收入纳入预算的原则，将各部门（股室）的往来款收入、利息收入、其他预算收入、财政补助收入纳入预算收入管理；遵循以收定支，轻重缓急，综合平衡的原则，按照个人经费、公用经费、专项经费的顺序安排支出预算，确保工资有保障，预算编制草案，报经县政府审核通过，然后以政府办名义行文下达执行。
    2.预算执行收入征管部门必须依照法律、行政法的规定，及时、足额征收预算内外收入，任何部门都不得以任何形式擅自减征、免征、缓征或截留、占用、挪用应征收入。严格按照预算计划，按进度、按程序拨款，不得办理无预算、无用款计划、超预算、超计划的拨款。对本级财政预算安排的专项资金和上级追加专项资金，做到专款专用，不得随意更改用途，更改计划。
    3.预算调整遵循合理、合法的原则。合理是指调整有依据，有调整项目，有调整金额；合法是指预算调整须经县政府通过。
    4.决算遵循按预算计划或调整计划的原则。决算要求：年度终了时，应及时清理全年收入、支出数字的往来款项，做好决算数字的对帐工作。决算各项数字必须真实、准确，不得以估计数字替代，不得弄虚作假。</t>
  </si>
  <si>
    <t>（五）严控“三公”经费支出情况</t>
  </si>
  <si>
    <t xml:space="preserve">    (一)一般公共预算财政拨款“三公”经费支出决算总体情况
   梁河县人民政府办公室2023年度一般公共预算财政拨款“三公”经费支出年初预算为203.00万元，支出决算为111.65万元，完成年初预算的55.00%。其中：因公出国（境）费支出年初预算为0.00万元，决算为0.00万元，完成年初预算的0.00%；公务用车购置费支出年初预算为60.00万元，决算为26.58万元，完成年初预算的44.30%；公务用车运行维护费支出年初预算为101.00万元，决算为68.63万元，完成年初预算的67.95%；公务接待费支出年初预算为42.00万元，决算为16.45万元，完成年初预算的39.17%。2023年度一般公共预算财政拨款“三公”经费支出决算数小于年初预算数的主要原因是：严格执行中央八项规定，认真落实过紧日子要求，积极开展厉行节约、反对铺张浪费活动，从严控制和缩减“三公”经费支出。
2023年度一般公共预算财政拨款“三公”经费支出决算数比上年增加5.83万元，增长5.51%。其中：因公出国（境）费支出决算于上年持平；公务用车购置费支出决算减少3.42万元，下降11.40%；公务用车运行维护费支出决算增加7.20万元，增长11.72%；公务接待费支出决算增加2.05万元，增长14.24%。2023年度一般公共预算财政拨款“三公”经费支出决算增加的主要原因是：因上年财政资金拨付不足，上年度支付不足的公车维修费于本年度支付，且本年度因疫情放开，公车使用量增大，所以本年度公车运行维护费比上年度增多；上年度支付不足的公务接待费于本年度支付，所以本年度公务接待费比去年增多。
    (二) 一般公共预算财政拨款“三公”经费支出实物量的具体情况
    1.安排因公出国（境）团组0个，累计0人次。
    2.购置车辆0辆。但今年支付了去年购置公务用车的尾款26.58万元。开支一般公共预算财政拨款的公务用车保有量为37辆。主要用于保障公务交通补贴范围外的跨区域出差、大型会议、重大接待、重大突发事件应急、下乡调研等提供服务的车辆燃料费、维修费、过路过桥费、保险费等。
    3.安排国内公务接待168批次（其中：外事接待0批次），接待人次2063人（其中：外事接待人次0人）。主要用于上级部门、对口帮扶企业等到梁河县开展调研、考察发生的接待支出。安排国（境）外公务接待0批次，接待人次0人。</t>
  </si>
  <si>
    <t>二、绩效自评工作情况</t>
  </si>
  <si>
    <t>（一）绩效自评的目的</t>
  </si>
  <si>
    <t>通过绩效评价，了解资金使用是否达到预期效果。</t>
  </si>
  <si>
    <t>（二）自评组织过程</t>
  </si>
  <si>
    <t>1.前期准备</t>
  </si>
  <si>
    <t>制定详细工作方案，确定评标指标细则。</t>
  </si>
  <si>
    <t>2.组织实施</t>
  </si>
  <si>
    <t>安排专人，督促项目实施情况，使其达到设定目标。</t>
  </si>
  <si>
    <t>三、评价情况分析及综合评价结论</t>
  </si>
  <si>
    <t>2023年，在县委、县政府的正确领导下，县政府办公室领导班子团结带领干部职工，紧紧围绕县委、县政府中心工作，发扬“潜心谋事、扎实干事、努力成事”的优良作风，充分发挥承上启下、协调左右的职责职能，不断改进工作方法，提高工作效率，增强工作的系统性、预见性、科学性，较好地完成了各项工作任务。</t>
  </si>
  <si>
    <t>四、存在的问题和整改情况</t>
  </si>
  <si>
    <t>一是财务人员和项目实施管理人员未受过专业系统的预算绩效管理培训，对预算绩效管理工作不熟悉、不了解，易造成绩效评价不精准；
二是单位内部绩效工作力量薄弱，多以财务人员牵头开展绩效管理，工作推动机制不全，绩效跟踪监控不到位；
三是绩效评估、评价结果运用和问题整改责任制度还不完善；
四是因财政困难，财政资金拨付不到位，一些预算的目标未能完成。</t>
  </si>
  <si>
    <t>五、绩效自评结果应用</t>
  </si>
  <si>
    <t>2023年部门整体支出绩效目标自评考核结果为“优”。</t>
  </si>
  <si>
    <t>六、主要经验及做法</t>
  </si>
  <si>
    <t>1.定期盘活存量资金，了解单位资金使用情况。
2.制定项目绩效评价，了解资金使用是否达到预期效果。
3.合理使用资金，及时处理账务，经常性开展自检自查，发现问题及时整改。</t>
  </si>
  <si>
    <t>七、其他需说明的情况</t>
  </si>
  <si>
    <t>无</t>
  </si>
  <si>
    <t>备注：涉密部门和涉密信息按保密规定不公开。</t>
  </si>
  <si>
    <t>2023年度部门整体支出绩效自评表</t>
  </si>
  <si>
    <t>公开14表
金额单位：万元</t>
  </si>
  <si>
    <t>部门名称</t>
  </si>
  <si>
    <t>梁河县人民政府办公室</t>
  </si>
  <si>
    <t>部门预算资金（万元）</t>
  </si>
  <si>
    <t>项目年度支出</t>
  </si>
  <si>
    <t>年初预算数</t>
  </si>
  <si>
    <t>预算调整数（调增为“+”；调减为“-”</t>
  </si>
  <si>
    <t>预算确定数</t>
  </si>
  <si>
    <t>执行数（系统提取）</t>
  </si>
  <si>
    <t>执行率（%）</t>
  </si>
  <si>
    <t>情况说明</t>
  </si>
  <si>
    <t>年度资金总额</t>
  </si>
  <si>
    <t>其他资金为德宏州烟草专卖局拨付的工作经费。</t>
  </si>
  <si>
    <t>基本支出</t>
  </si>
  <si>
    <t>项目支出</t>
  </si>
  <si>
    <t>其中：财政拨款</t>
  </si>
  <si>
    <t>其他资金</t>
  </si>
  <si>
    <t>上年结转</t>
  </si>
  <si>
    <t>部门年度目标</t>
  </si>
  <si>
    <t xml:space="preserve">    本年度工作目标是：紧紧围绕县委县政府工作部署，充分发挥承上启下、协调左右的职责职能，聚焦办文、办会、办事，提质提效服务水平，攻坚克难，认真完成各项工作任务。
   （一）以文辅政，提升政务服务水平
    一是持续精文简会。严格公文把关，减少发文数量，提高发文质量，高质量承办好各类会议。计划2023年以县政府和县政府办名义下发文件数量比2022年下降10%，确保召开会议场次比2022年只减不增，规范督查检查考核工作按计划开展。
    二是强化政务公开与电子政务保障。县政府门户网站发布信息数量8000条以上，政务信息上报100篇以上，采用得分250分以上。
    三是做好县委、县政府决策督查、领导批示和交办件督查、重要工作立项督查。严格落实督查通报、督查专报等制度和方法，围绕县政府交办事项办理、县委县政府重大工作部署、“两案”办理等，采取多种的督查方式，全程跟踪推进，及时协调解决工作中存在的困难和问题，确保各项工作全面落实。
    （二）优化服务，切实做好后勤服务
    一是严格财经纪律。坚持合理使用财务，落实“三公”经费公开、公务卡使用等工作，加强对报销票据的审核，杜绝不合规、不合法票据列支，积极推行政府购买服务。
    二是做好应急值守。严格执行24小时政府领导带班值班值守制度，积极妥善处置突发事件，按要求上报值班信息。
    三是狠抓机关安全工作。严格落实巡查、防火防盗和用电安全管理措施，加强机关安全日常巡查检查；不断提升信访接待服务能力，扎实开展扫黑除恶、禁毒宣传教育等工作，确保机关和谐稳定。
    四是做好外事交流和服务。积极配合疫情防控指挥部开展相关工作、协助公安部门做好缅籍人员服务工作。
    （三）勤修内功，提升干部整体素质
    一是注重学习教育。健全学习制度，创新学习方式，有计划、有针对性地开展政策理论学习、业务知识学习，不断提升办公室整体服务水平。
    二是加强机关党建工作。推进党组织标准化规范化建设，每月开展1次支委会、1次党员集中学习、1次主题党日活动；每个季度开展1次专题培训、1次党课、1次专题讨论。
    三是深入推进党风廉政建设。按要求向派驻纪检组上报相关报表，开展4个季度谁分管谁谈话，注重抓早抓小，防微杜渐，开展每季度职工能力素质提升培训。
    四是抓实意识形态工作。将意识形态工作同“五个建设”紧密结合，协同开展。每季度开展1次意识形态理论学习及意识形态领域分析研判。
    五是做好巩固拓展脱贫攻坚成果同乡村振兴有效衔接工作。继续强化工作责任落实，协助挂钩村抓实产业发展谋划，加大人居环境整治及清洁力度，巩固脱贫成果，协助做好乡村振兴有效衔接等工作。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</si>
  <si>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</si>
  <si>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</si>
  <si>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</si>
  <si>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</si>
  <si>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</si>
  <si>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</si>
  <si>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</si>
  <si>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</si>
  <si>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</si>
  <si>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</si>
  <si>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</si>
  <si>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办理信访案件</t>
  </si>
  <si>
    <t>≥</t>
  </si>
  <si>
    <t>件</t>
  </si>
  <si>
    <t>121件</t>
  </si>
  <si>
    <t>购买办公设备</t>
  </si>
  <si>
    <t>批次</t>
  </si>
  <si>
    <t>9批次</t>
  </si>
  <si>
    <t>维护政府门户网站正常运行</t>
  </si>
  <si>
    <t>=</t>
  </si>
  <si>
    <t>年</t>
  </si>
  <si>
    <t>1年</t>
  </si>
  <si>
    <t>开展打私会议</t>
  </si>
  <si>
    <t>次</t>
  </si>
  <si>
    <t>3次</t>
  </si>
  <si>
    <t>开展打私活动</t>
  </si>
  <si>
    <t>12次</t>
  </si>
  <si>
    <t>开展督查检查</t>
  </si>
  <si>
    <t>23次</t>
  </si>
  <si>
    <t>政府大院聘用保安人数</t>
  </si>
  <si>
    <t>6人</t>
  </si>
  <si>
    <t>公务接待次数</t>
  </si>
  <si>
    <t>168批次</t>
  </si>
  <si>
    <t>公务接待人数</t>
  </si>
  <si>
    <t>人次</t>
  </si>
  <si>
    <t>2063人次</t>
  </si>
  <si>
    <t>公车平台统一调度车辆</t>
  </si>
  <si>
    <t>辆</t>
  </si>
  <si>
    <t>41辆</t>
  </si>
  <si>
    <t>公车平台车辆调度次数</t>
  </si>
  <si>
    <t>2554次</t>
  </si>
  <si>
    <t>公务用车综合保障服务平台</t>
  </si>
  <si>
    <t>套</t>
  </si>
  <si>
    <t>1套</t>
  </si>
  <si>
    <t>聘用后勤保障人员</t>
  </si>
  <si>
    <t>人</t>
  </si>
  <si>
    <t>5人</t>
  </si>
  <si>
    <t>保障会务服务</t>
  </si>
  <si>
    <t>215次</t>
  </si>
  <si>
    <t>每日打扫卫生次数</t>
  </si>
  <si>
    <t>1次</t>
  </si>
  <si>
    <t>机关食堂聘用工作人员</t>
  </si>
  <si>
    <t>7人</t>
  </si>
  <si>
    <t>经费保障日常管理工作</t>
  </si>
  <si>
    <t>质量指标</t>
  </si>
  <si>
    <t>办公设备验收合格率</t>
  </si>
  <si>
    <t>%</t>
  </si>
  <si>
    <t>工作完成情况</t>
  </si>
  <si>
    <t>按时按质完成各项工作任务</t>
  </si>
  <si>
    <t>时效指标</t>
  </si>
  <si>
    <t>完成时效</t>
  </si>
  <si>
    <t>2023年12月31日</t>
  </si>
  <si>
    <t>年-月-日</t>
  </si>
  <si>
    <t>成本指标</t>
  </si>
  <si>
    <t>≤</t>
  </si>
  <si>
    <t>万元</t>
  </si>
  <si>
    <t>832.37万元</t>
  </si>
  <si>
    <t>400.77万元</t>
  </si>
  <si>
    <t>效益指标</t>
  </si>
  <si>
    <t>社会效益指标</t>
  </si>
  <si>
    <t>加强中缅友好建交，加强两国经济往来和人文交流</t>
  </si>
  <si>
    <t>有效加强</t>
  </si>
  <si>
    <t>维护地方稳定，净化社会风气</t>
  </si>
  <si>
    <t>有效净化</t>
  </si>
  <si>
    <t>公务用车管理信息化、平台化</t>
  </si>
  <si>
    <t>有效管理</t>
  </si>
  <si>
    <t>带动全县党委、政府高效工作</t>
  </si>
  <si>
    <t>有效带动</t>
  </si>
  <si>
    <t>向社会各界公开政府事项，发挥社会监督作用</t>
  </si>
  <si>
    <t>有效监督</t>
  </si>
  <si>
    <t>营造县委、县政府大院及单位内部安全的办公环境</t>
  </si>
  <si>
    <t>安全稳定</t>
  </si>
  <si>
    <t>提供优质接待服务，为对外合作交流搭建平台</t>
  </si>
  <si>
    <t>有效搭建交流平台</t>
  </si>
  <si>
    <t>保障县委、县政府机关干部日常用餐</t>
  </si>
  <si>
    <t>有效保障日常用餐</t>
  </si>
  <si>
    <t>可持续影响指标</t>
  </si>
  <si>
    <t>响应国家“一带一路”倡议，宣传中国友好外交政策</t>
  </si>
  <si>
    <t>持续响应国家倡议</t>
  </si>
  <si>
    <t>维护地方和谐发展</t>
  </si>
  <si>
    <t>持续维护</t>
  </si>
  <si>
    <t>强化公务用车监督管理</t>
  </si>
  <si>
    <t>持续强化</t>
  </si>
  <si>
    <t>促进梁河经济发展</t>
  </si>
  <si>
    <t>持续促进</t>
  </si>
  <si>
    <t>防止各类治安、犯罪案件的发生，维护社会安定和谐</t>
  </si>
  <si>
    <t>向外推荐梁河</t>
  </si>
  <si>
    <t>持续推荐</t>
  </si>
  <si>
    <t>满意度指标</t>
  </si>
  <si>
    <t>服务对象满意度指标</t>
  </si>
  <si>
    <t>服务对象满意度</t>
  </si>
  <si>
    <t>≥90%</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</si>
  <si>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</si>
  <si>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</si>
  <si>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</si>
  <si>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</si>
  <si>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</si>
  <si>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（机关事务管理局）公务接待经费</t>
  </si>
  <si>
    <t>主管部门</t>
  </si>
  <si>
    <t>实施单位</t>
  </si>
  <si>
    <t>项目资金
（万元）</t>
  </si>
  <si>
    <t>全年预算数</t>
  </si>
  <si>
    <t>全年执行数</t>
  </si>
  <si>
    <t>分值</t>
  </si>
  <si>
    <t>执行率</t>
  </si>
  <si>
    <t>得分</t>
  </si>
  <si>
    <t>备注</t>
  </si>
  <si>
    <t>其中：当年财政拨款</t>
  </si>
  <si>
    <t xml:space="preserve">     上年结转资金</t>
  </si>
  <si>
    <t>-</t>
  </si>
  <si>
    <t xml:space="preserve">     其他资金</t>
  </si>
  <si>
    <t>年度
总体
目标</t>
  </si>
  <si>
    <t>预期目标</t>
  </si>
  <si>
    <t>实际完成情况</t>
  </si>
  <si>
    <t>负责中央、国家、省、州及上级派出赴梁河开展专项工作组的有关公务接待服务工作；负责四大机关邀请到梁河考察指导工作的国内外客人的有关公务接待服务工作，负责友邻县市、友好城市、专家学者的有关接待服务工作；负责协助外事部门对外事及港澳台地区接待服务工作，参与县内各类重要会议、重大活动的服务保障工作。</t>
  </si>
  <si>
    <t>项目支出绩效指标表</t>
  </si>
  <si>
    <t>绩效指标</t>
  </si>
  <si>
    <t>年度指标值</t>
  </si>
  <si>
    <t>公务接待批次</t>
  </si>
  <si>
    <t>公务接待费</t>
  </si>
  <si>
    <t>16.03万元</t>
  </si>
  <si>
    <t>社会效益</t>
  </si>
  <si>
    <t>接待人员满意度、领导满意度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</si>
  <si>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</si>
  <si>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</si>
  <si>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</si>
  <si>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</si>
  <si>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</si>
  <si>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</si>
  <si>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</si>
  <si>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梁河县人民政府门户网站维护经费</t>
  </si>
  <si>
    <t>保障梁河县政府门户网站稳定运行，不出现重大事故；保障梁河县信息公开平台稳定运行，不出现重大事故；保障网站按国家级省级要求对栏目内容进行调整，以通过各项检查。</t>
  </si>
  <si>
    <t>政府门户网站运行维护</t>
  </si>
  <si>
    <t>维修（护）费</t>
  </si>
  <si>
    <t>7万元</t>
  </si>
  <si>
    <t>维护政府门户网站稳定运行</t>
  </si>
  <si>
    <t>有效维护</t>
  </si>
  <si>
    <t>持续发挥监督作用</t>
  </si>
  <si>
    <t>群众满意度</t>
  </si>
  <si>
    <t>信息化建设工作经费</t>
  </si>
  <si>
    <t>充分利用信息化手段为本单位的主要业务提供有效支持，根据建设要求添置服务器、深化业务软件应用工作，完成各单位信息数据交流，加强网络安全建设，数字证书系统建设，更新电脑、打印机等办公设备，支付办公OA费用，保证工作正常运转。</t>
  </si>
  <si>
    <t>购买信息化办公设备</t>
  </si>
  <si>
    <t>批</t>
  </si>
  <si>
    <t>3批</t>
  </si>
  <si>
    <t>支付办公OA费</t>
  </si>
  <si>
    <t>支付网络通讯费</t>
  </si>
  <si>
    <t>办公设备的质量</t>
  </si>
  <si>
    <t>保证质量、验收合格</t>
  </si>
  <si>
    <t>工作经费</t>
  </si>
  <si>
    <t>19.44万元</t>
  </si>
  <si>
    <t>带动全县党委、政府工作</t>
  </si>
  <si>
    <t>高效开展</t>
  </si>
  <si>
    <t>持续促进发展</t>
  </si>
  <si>
    <t>（机关事务管理局）县委、县政府机关食堂聘用人员工资经费</t>
  </si>
  <si>
    <t>县委、县政府机关食堂要保障县委、县政府机关干部日常用餐；确保用餐人员食品卫生安全。</t>
  </si>
  <si>
    <t>保障县委、县政府机关干部日常用餐；确保用餐人员食品卫生安全。</t>
  </si>
  <si>
    <t>县委、县政府机关食堂聘用人员</t>
  </si>
  <si>
    <t>支付工资</t>
  </si>
  <si>
    <t>34.8万元</t>
  </si>
  <si>
    <t>保障县委、县政府机关干部日常用餐需求</t>
  </si>
  <si>
    <t>有效保障</t>
  </si>
  <si>
    <t>使干部职工更有效的投入到工作中</t>
  </si>
  <si>
    <t>持续有效工作</t>
  </si>
  <si>
    <t>干部用餐满意度</t>
  </si>
  <si>
    <t>（机关事务管理局）全县机关事务后勤保障经费</t>
  </si>
  <si>
    <t>制定县级机关引进后勤服务社会化准入机制和相关服务标准，组织实施服务质量的监督管理，制定机关后勤服务购买项目及标准；指导县级机关后勤服务购买工作，对购买显目、标准执行和服务质量进行监督；做好全县公务接待的管理工作；做好县级单位办公用房及固定资产管理工作；做好全县公务用车管理监督工作；做好县委、县政府机关后勤保障服务工作；做好全县公共机构节能监督管理工作。</t>
  </si>
  <si>
    <t>后勤保障人员</t>
  </si>
  <si>
    <t>保障会务服务次数</t>
  </si>
  <si>
    <t>打扫卫生次数</t>
  </si>
  <si>
    <t>17.79万元</t>
  </si>
  <si>
    <t>做好县委、县政府机关后勤保障服务工作，确保县委、县政府各项工作正常开展。</t>
  </si>
  <si>
    <t>各项工作正常开展</t>
  </si>
  <si>
    <t>促进梁河经济的快速发展。</t>
  </si>
  <si>
    <t>持续促进经济发展</t>
  </si>
  <si>
    <t>（机关事务管理局）县委、县政府大院岗亭保安经费</t>
  </si>
  <si>
    <t>为加强县委、县政府大院及单位内部安全保卫，提高治安防范与管理能力，充分发挥安保人员在协助公安机关维护社会治安、预防和减少违法犯罪工作中的积极作用，确实维护单位内部生产、生活及工作正常秩序。</t>
  </si>
  <si>
    <t>聘用保安数</t>
  </si>
  <si>
    <t>保安工资</t>
  </si>
  <si>
    <t>14.10万元</t>
  </si>
  <si>
    <t>可持续影响</t>
  </si>
  <si>
    <t>持续稳定</t>
  </si>
  <si>
    <t>政务督查工作经费</t>
  </si>
  <si>
    <t>1.在县政府有重大决策和工作任务时，县政府领导需要及时掌握各基层党组织完成情况和进度，由政府督查室牵头到各执行单位进行督查；2.开展阶段性工作的督查。</t>
  </si>
  <si>
    <t>督查经费</t>
  </si>
  <si>
    <t>3.68万元</t>
  </si>
  <si>
    <t>落实县政府重大决策和领导交办的其他事项</t>
  </si>
  <si>
    <t>更好落实</t>
  </si>
  <si>
    <t>促进梁河县域经济更好的发展</t>
  </si>
  <si>
    <t>政府领导满意度</t>
  </si>
  <si>
    <t>机关事务管理局公车平台车辆运行经费</t>
  </si>
  <si>
    <t>保障公务交通补贴范围外的跨区域出差、大型会议、重大接待、重大突发事件应急、下乡调研等提供服务；为完成2020年州下达14辆新能源公务用车推广任务，采用融资租赁方式，与省能投集团云南能投智慧能源股份有限公司签订租赁合同，解决县直单位空缺车编车辆保障。</t>
  </si>
  <si>
    <t>112.97万元</t>
  </si>
  <si>
    <t>经济效益</t>
  </si>
  <si>
    <t>通过集中管理，收取公车使用费，收取费用直缴国库</t>
  </si>
  <si>
    <t>增加国库收入</t>
  </si>
  <si>
    <t>公务用车集中管理调度</t>
  </si>
  <si>
    <t>有效管理调度</t>
  </si>
  <si>
    <t>资源配置合理优化，降低行政成本支出。</t>
  </si>
  <si>
    <t>持续合理配置资源</t>
  </si>
  <si>
    <t>单位或个人使用公车满意度</t>
  </si>
</sst>
</file>

<file path=xl/styles.xml><?xml version="1.0" encoding="utf-8"?>
<styleSheet xmlns="http://schemas.openxmlformats.org/spreadsheetml/2006/main">
  <numFmts count="8">
    <numFmt numFmtId="176" formatCode="0.00_ "/>
    <numFmt numFmtId="43" formatCode="_ * #,##0.00_ ;_ * \-#,##0.00_ ;_ * &quot;-&quot;??_ ;_ @_ "/>
    <numFmt numFmtId="177" formatCode="#,##0.00_);[Red]\(#,##0.00\)"/>
    <numFmt numFmtId="42" formatCode="_ &quot;￥&quot;* #,##0_ ;_ &quot;￥&quot;* \-#,##0_ ;_ &quot;￥&quot;* &quot;-&quot;_ ;_ @_ "/>
    <numFmt numFmtId="44" formatCode="_ &quot;￥&quot;* #,##0.00_ ;_ &quot;￥&quot;* \-#,##0.00_ ;_ &quot;￥&quot;* &quot;-&quot;??_ ;_ @_ "/>
    <numFmt numFmtId="41" formatCode="_ * #,##0_ ;_ * \-#,##0_ ;_ * &quot;-&quot;_ ;_ @_ "/>
    <numFmt numFmtId="178" formatCode="0.00_);[Red]\(0.00\)"/>
    <numFmt numFmtId="179" formatCode="_ * #,##0.00_ ;_ * \-#,##0.00_ ;_ * &quot;&quot;??_ ;_ @_ "/>
  </numFmts>
  <fonts count="38">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scheme val="major"/>
    </font>
    <font>
      <sz val="10"/>
      <name val="宋体"/>
      <charset val="134"/>
      <scheme val="major"/>
    </font>
    <font>
      <sz val="10"/>
      <color indexed="8"/>
      <name val="宋体"/>
      <charset val="134"/>
    </font>
    <font>
      <sz val="10"/>
      <color rgb="FF000000"/>
      <name val="宋体"/>
      <charset val="134"/>
      <scheme val="major"/>
    </font>
    <font>
      <sz val="10"/>
      <color theme="1"/>
      <name val="宋体"/>
      <charset val="134"/>
      <scheme val="maj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0"/>
      <name val="宋体"/>
      <charset val="0"/>
      <scheme val="minor"/>
    </font>
    <font>
      <sz val="11"/>
      <color theme="1"/>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FFFCC"/>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8"/>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11" borderId="0" applyNumberFormat="0" applyBorder="0" applyAlignment="0" applyProtection="0">
      <alignment vertical="center"/>
    </xf>
    <xf numFmtId="0" fontId="27" fillId="1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8" fillId="15" borderId="0" applyNumberFormat="0" applyBorder="0" applyAlignment="0" applyProtection="0">
      <alignment vertical="center"/>
    </xf>
    <xf numFmtId="43" fontId="0" fillId="0" borderId="0" applyFont="0" applyFill="0" applyBorder="0" applyAlignment="0" applyProtection="0">
      <alignment vertical="center"/>
    </xf>
    <xf numFmtId="0" fontId="18" fillId="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8" applyNumberFormat="0" applyFont="0" applyAlignment="0" applyProtection="0">
      <alignment vertical="center"/>
    </xf>
    <xf numFmtId="0" fontId="18" fillId="17" borderId="0" applyNumberFormat="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17" applyNumberFormat="0" applyFill="0" applyAlignment="0" applyProtection="0">
      <alignment vertical="center"/>
    </xf>
    <xf numFmtId="0" fontId="22" fillId="0" borderId="17" applyNumberFormat="0" applyFill="0" applyAlignment="0" applyProtection="0">
      <alignment vertical="center"/>
    </xf>
    <xf numFmtId="0" fontId="18" fillId="20" borderId="0" applyNumberFormat="0" applyBorder="0" applyAlignment="0" applyProtection="0">
      <alignment vertical="center"/>
    </xf>
    <xf numFmtId="0" fontId="25" fillId="0" borderId="20" applyNumberFormat="0" applyFill="0" applyAlignment="0" applyProtection="0">
      <alignment vertical="center"/>
    </xf>
    <xf numFmtId="0" fontId="18" fillId="10" borderId="0" applyNumberFormat="0" applyBorder="0" applyAlignment="0" applyProtection="0">
      <alignment vertical="center"/>
    </xf>
    <xf numFmtId="0" fontId="31" fillId="12" borderId="21" applyNumberFormat="0" applyAlignment="0" applyProtection="0">
      <alignment vertical="center"/>
    </xf>
    <xf numFmtId="0" fontId="26" fillId="12" borderId="19" applyNumberFormat="0" applyAlignment="0" applyProtection="0">
      <alignment vertical="center"/>
    </xf>
    <xf numFmtId="0" fontId="32" fillId="21" borderId="22" applyNumberFormat="0" applyAlignment="0" applyProtection="0">
      <alignment vertical="center"/>
    </xf>
    <xf numFmtId="0" fontId="19" fillId="22" borderId="0" applyNumberFormat="0" applyBorder="0" applyAlignment="0" applyProtection="0">
      <alignment vertical="center"/>
    </xf>
    <xf numFmtId="0" fontId="18" fillId="23" borderId="0" applyNumberFormat="0" applyBorder="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26" borderId="0" applyNumberFormat="0" applyBorder="0" applyAlignment="0" applyProtection="0">
      <alignment vertical="center"/>
    </xf>
    <xf numFmtId="0" fontId="37" fillId="28" borderId="0" applyNumberFormat="0" applyBorder="0" applyAlignment="0" applyProtection="0">
      <alignment vertical="center"/>
    </xf>
    <xf numFmtId="0" fontId="19" fillId="18" borderId="0" applyNumberFormat="0" applyBorder="0" applyAlignment="0" applyProtection="0">
      <alignment vertical="center"/>
    </xf>
    <xf numFmtId="0" fontId="18" fillId="29" borderId="0" applyNumberFormat="0" applyBorder="0" applyAlignment="0" applyProtection="0">
      <alignment vertical="center"/>
    </xf>
    <xf numFmtId="0" fontId="19" fillId="16" borderId="0" applyNumberFormat="0" applyBorder="0" applyAlignment="0" applyProtection="0">
      <alignment vertical="center"/>
    </xf>
    <xf numFmtId="0" fontId="19" fillId="25" borderId="0" applyNumberFormat="0" applyBorder="0" applyAlignment="0" applyProtection="0">
      <alignment vertical="center"/>
    </xf>
    <xf numFmtId="0" fontId="19" fillId="30" borderId="0" applyNumberFormat="0" applyBorder="0" applyAlignment="0" applyProtection="0">
      <alignment vertical="center"/>
    </xf>
    <xf numFmtId="0" fontId="19" fillId="14" borderId="0" applyNumberFormat="0" applyBorder="0" applyAlignment="0" applyProtection="0">
      <alignment vertical="center"/>
    </xf>
    <xf numFmtId="0" fontId="18" fillId="27" borderId="0" applyNumberFormat="0" applyBorder="0" applyAlignment="0" applyProtection="0">
      <alignment vertical="center"/>
    </xf>
    <xf numFmtId="0" fontId="18" fillId="9" borderId="0" applyNumberFormat="0" applyBorder="0" applyAlignment="0" applyProtection="0">
      <alignment vertical="center"/>
    </xf>
    <xf numFmtId="0" fontId="19" fillId="7" borderId="0" applyNumberFormat="0" applyBorder="0" applyAlignment="0" applyProtection="0">
      <alignment vertical="center"/>
    </xf>
    <xf numFmtId="0" fontId="19" fillId="3" borderId="0" applyNumberFormat="0" applyBorder="0" applyAlignment="0" applyProtection="0">
      <alignment vertical="center"/>
    </xf>
    <xf numFmtId="0" fontId="18" fillId="31" borderId="0" applyNumberFormat="0" applyBorder="0" applyAlignment="0" applyProtection="0">
      <alignment vertical="center"/>
    </xf>
    <xf numFmtId="0" fontId="19" fillId="19" borderId="0" applyNumberFormat="0" applyBorder="0" applyAlignment="0" applyProtection="0">
      <alignment vertical="center"/>
    </xf>
    <xf numFmtId="0" fontId="18" fillId="2" borderId="0" applyNumberFormat="0" applyBorder="0" applyAlignment="0" applyProtection="0">
      <alignment vertical="center"/>
    </xf>
    <xf numFmtId="0" fontId="18" fillId="6" borderId="0" applyNumberFormat="0" applyBorder="0" applyAlignment="0" applyProtection="0">
      <alignment vertical="center"/>
    </xf>
    <xf numFmtId="0" fontId="19" fillId="24" borderId="0" applyNumberFormat="0" applyBorder="0" applyAlignment="0" applyProtection="0">
      <alignment vertical="center"/>
    </xf>
    <xf numFmtId="0" fontId="18" fillId="32" borderId="0" applyNumberFormat="0" applyBorder="0" applyAlignment="0" applyProtection="0">
      <alignment vertical="center"/>
    </xf>
    <xf numFmtId="0" fontId="33" fillId="0" borderId="0"/>
    <xf numFmtId="0" fontId="33" fillId="0" borderId="0">
      <alignment vertical="center"/>
    </xf>
  </cellStyleXfs>
  <cellXfs count="114">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176" fontId="5" fillId="0" borderId="1" xfId="0" applyNumberFormat="1" applyFont="1" applyBorder="1">
      <alignment vertical="center"/>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7" fillId="0" borderId="1" xfId="0"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0" fontId="8" fillId="0" borderId="6" xfId="49" applyFont="1" applyFill="1" applyBorder="1" applyAlignment="1">
      <alignment horizontal="center" vertical="center" wrapText="1"/>
    </xf>
    <xf numFmtId="0" fontId="9"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8" fillId="0" borderId="4" xfId="49" applyFont="1" applyFill="1" applyBorder="1" applyAlignment="1">
      <alignment horizontal="center" vertical="center" wrapText="1"/>
    </xf>
    <xf numFmtId="0" fontId="11" fillId="0" borderId="1" xfId="0" applyFont="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49"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12" fillId="0" borderId="0" xfId="0" applyFont="1" applyFill="1" applyBorder="1" applyAlignment="1">
      <alignment horizontal="right" vertical="center"/>
    </xf>
    <xf numFmtId="0" fontId="13"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178" fontId="4" fillId="0" borderId="2" xfId="49" applyNumberFormat="1" applyFont="1" applyFill="1" applyBorder="1" applyAlignment="1">
      <alignment horizontal="center" vertical="center" wrapText="1"/>
    </xf>
    <xf numFmtId="178" fontId="4" fillId="0" borderId="13"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0" xfId="0" applyFont="1" applyAlignment="1">
      <alignment horizontal="center" vertical="center"/>
    </xf>
    <xf numFmtId="176" fontId="7" fillId="0" borderId="1" xfId="50" applyNumberFormat="1" applyFont="1" applyFill="1" applyBorder="1" applyAlignment="1">
      <alignment horizontal="center" vertical="center" wrapText="1"/>
    </xf>
    <xf numFmtId="0" fontId="0" fillId="0" borderId="0" xfId="0" applyAlignment="1">
      <alignment horizontal="center" vertical="center"/>
    </xf>
    <xf numFmtId="0" fontId="4"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179" fontId="9" fillId="0" borderId="1" xfId="0" applyNumberFormat="1" applyFont="1" applyFill="1" applyBorder="1" applyAlignment="1">
      <alignment horizontal="center" vertical="center"/>
    </xf>
    <xf numFmtId="0" fontId="2" fillId="0" borderId="6" xfId="49"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4" xfId="49" applyFont="1" applyFill="1" applyBorder="1" applyAlignment="1">
      <alignment horizontal="center" vertical="center" wrapText="1"/>
    </xf>
    <xf numFmtId="9" fontId="10"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5" fillId="0" borderId="0" xfId="0" applyFont="1"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49" fontId="9" fillId="0" borderId="5" xfId="50" applyNumberFormat="1" applyFont="1" applyFill="1" applyBorder="1" applyAlignment="1">
      <alignment horizontal="center" vertical="center" wrapText="1"/>
    </xf>
    <xf numFmtId="0" fontId="5" fillId="0" borderId="2" xfId="0" applyFont="1" applyBorder="1" applyAlignment="1">
      <alignment horizontal="center" vertical="center"/>
    </xf>
    <xf numFmtId="49" fontId="9" fillId="0" borderId="6" xfId="50" applyNumberFormat="1" applyFont="1" applyFill="1" applyBorder="1" applyAlignment="1">
      <alignment horizontal="center" vertical="center" wrapText="1"/>
    </xf>
    <xf numFmtId="49" fontId="9" fillId="0" borderId="4" xfId="5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31"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5"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xf>
    <xf numFmtId="0" fontId="16" fillId="0" borderId="0" xfId="0" applyFont="1" applyFill="1" applyBorder="1" applyAlignment="1">
      <alignment horizontal="center" vertical="center"/>
    </xf>
    <xf numFmtId="0" fontId="9" fillId="0" borderId="11" xfId="0" applyFont="1" applyFill="1" applyBorder="1" applyAlignment="1">
      <alignment horizontal="left" vertical="center"/>
    </xf>
    <xf numFmtId="0" fontId="17"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2" fillId="0" borderId="1" xfId="0" applyFont="1" applyFill="1" applyBorder="1" applyAlignment="1">
      <alignment horizontal="left" vertical="center"/>
    </xf>
    <xf numFmtId="0" fontId="10" fillId="0" borderId="1" xfId="0"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9" fontId="9" fillId="0" borderId="1" xfId="0" applyNumberFormat="1"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49" fontId="7" fillId="0" borderId="1"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B6" workbookViewId="0">
      <selection activeCell="B7" sqref="B7:C7"/>
    </sheetView>
  </sheetViews>
  <sheetFormatPr defaultColWidth="9" defaultRowHeight="14.4" outlineLevelCol="3"/>
  <cols>
    <col min="1" max="1" width="18.25" customWidth="1"/>
    <col min="2" max="2" width="19.1296296296296" customWidth="1"/>
    <col min="3" max="3" width="12.3796296296296" customWidth="1"/>
    <col min="4" max="4" width="171.62962962963" customWidth="1"/>
  </cols>
  <sheetData>
    <row r="1" ht="22.2" spans="1:4">
      <c r="A1" s="99" t="s">
        <v>0</v>
      </c>
      <c r="B1" s="99"/>
      <c r="C1" s="99"/>
      <c r="D1" s="99"/>
    </row>
    <row r="2" ht="20" customHeight="1" spans="1:4">
      <c r="A2" s="100" t="s">
        <v>1</v>
      </c>
      <c r="B2" s="100"/>
      <c r="C2" s="101"/>
      <c r="D2" s="102" t="s">
        <v>2</v>
      </c>
    </row>
    <row r="3" ht="409" customHeight="1" spans="1:4">
      <c r="A3" s="103" t="s">
        <v>3</v>
      </c>
      <c r="B3" s="104" t="s">
        <v>4</v>
      </c>
      <c r="C3" s="105"/>
      <c r="D3" s="106" t="s">
        <v>5</v>
      </c>
    </row>
    <row r="4" ht="252" customHeight="1" spans="1:4">
      <c r="A4" s="107"/>
      <c r="B4" s="104" t="s">
        <v>6</v>
      </c>
      <c r="C4" s="105"/>
      <c r="D4" s="108" t="s">
        <v>7</v>
      </c>
    </row>
    <row r="5" ht="301" customHeight="1" spans="1:4">
      <c r="A5" s="107"/>
      <c r="B5" s="104" t="s">
        <v>8</v>
      </c>
      <c r="C5" s="105"/>
      <c r="D5" s="109" t="s">
        <v>9</v>
      </c>
    </row>
    <row r="6" ht="117" customHeight="1" spans="1:4">
      <c r="A6" s="107"/>
      <c r="B6" s="104" t="s">
        <v>10</v>
      </c>
      <c r="C6" s="105"/>
      <c r="D6" s="109" t="s">
        <v>11</v>
      </c>
    </row>
    <row r="7" ht="195" customHeight="1" spans="1:4">
      <c r="A7" s="110"/>
      <c r="B7" s="104" t="s">
        <v>12</v>
      </c>
      <c r="C7" s="105"/>
      <c r="D7" s="109" t="s">
        <v>13</v>
      </c>
    </row>
    <row r="8" ht="42" customHeight="1" spans="1:4">
      <c r="A8" s="103" t="s">
        <v>14</v>
      </c>
      <c r="B8" s="104" t="s">
        <v>15</v>
      </c>
      <c r="C8" s="105"/>
      <c r="D8" s="108" t="s">
        <v>16</v>
      </c>
    </row>
    <row r="9" ht="42" customHeight="1" spans="1:4">
      <c r="A9" s="107"/>
      <c r="B9" s="103" t="s">
        <v>17</v>
      </c>
      <c r="C9" s="111" t="s">
        <v>18</v>
      </c>
      <c r="D9" s="108" t="s">
        <v>19</v>
      </c>
    </row>
    <row r="10" ht="42" customHeight="1" spans="1:4">
      <c r="A10" s="110"/>
      <c r="B10" s="110"/>
      <c r="C10" s="111" t="s">
        <v>20</v>
      </c>
      <c r="D10" s="108" t="s">
        <v>21</v>
      </c>
    </row>
    <row r="11" ht="42" customHeight="1" spans="1:4">
      <c r="A11" s="104" t="s">
        <v>22</v>
      </c>
      <c r="B11" s="112"/>
      <c r="C11" s="105"/>
      <c r="D11" s="109" t="s">
        <v>23</v>
      </c>
    </row>
    <row r="12" ht="91" customHeight="1" spans="1:4">
      <c r="A12" s="104" t="s">
        <v>24</v>
      </c>
      <c r="B12" s="112"/>
      <c r="C12" s="105"/>
      <c r="D12" s="108" t="s">
        <v>25</v>
      </c>
    </row>
    <row r="13" ht="42" customHeight="1" spans="1:4">
      <c r="A13" s="104" t="s">
        <v>26</v>
      </c>
      <c r="B13" s="112"/>
      <c r="C13" s="105"/>
      <c r="D13" s="108" t="s">
        <v>27</v>
      </c>
    </row>
    <row r="14" ht="74" customHeight="1" spans="1:4">
      <c r="A14" s="104" t="s">
        <v>28</v>
      </c>
      <c r="B14" s="112"/>
      <c r="C14" s="105"/>
      <c r="D14" s="108" t="s">
        <v>29</v>
      </c>
    </row>
    <row r="15" ht="42" customHeight="1" spans="1:4">
      <c r="A15" s="104" t="s">
        <v>30</v>
      </c>
      <c r="B15" s="112"/>
      <c r="C15" s="105"/>
      <c r="D15" s="108" t="s">
        <v>31</v>
      </c>
    </row>
    <row r="16" ht="25" customHeight="1" spans="1:4">
      <c r="A16" s="113" t="s">
        <v>32</v>
      </c>
      <c r="B16" s="113"/>
      <c r="C16" s="113"/>
      <c r="D16" s="113"/>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9" workbookViewId="0">
      <selection activeCell="D22" sqref="D22"/>
    </sheetView>
  </sheetViews>
  <sheetFormatPr defaultColWidth="9" defaultRowHeight="14.4"/>
  <cols>
    <col min="1" max="2" width="16.8796296296296" customWidth="1"/>
    <col min="3" max="3" width="20.8796296296296" customWidth="1"/>
    <col min="4" max="11" width="16.8796296296296" customWidth="1"/>
  </cols>
  <sheetData>
    <row r="1" ht="18" customHeight="1" spans="1:11">
      <c r="A1" s="1" t="s">
        <v>158</v>
      </c>
      <c r="B1" s="1"/>
      <c r="C1" s="1"/>
      <c r="D1" s="1"/>
      <c r="E1" s="1"/>
      <c r="F1" s="1"/>
      <c r="G1" s="1"/>
      <c r="H1" s="1"/>
      <c r="I1" s="1"/>
      <c r="J1" s="1"/>
      <c r="K1" s="1"/>
    </row>
    <row r="2" ht="22.2" spans="1:11">
      <c r="A2" s="2" t="s">
        <v>1</v>
      </c>
      <c r="B2" s="2"/>
      <c r="C2" s="2"/>
      <c r="D2" s="3"/>
      <c r="E2" s="3"/>
      <c r="F2" s="3"/>
      <c r="G2" s="3"/>
      <c r="H2" s="3"/>
      <c r="I2" s="3"/>
      <c r="J2" s="41"/>
      <c r="K2" s="42" t="s">
        <v>159</v>
      </c>
    </row>
    <row r="3" ht="25" customHeight="1" spans="1:11">
      <c r="A3" s="4" t="s">
        <v>160</v>
      </c>
      <c r="B3" s="4"/>
      <c r="C3" s="5" t="s">
        <v>253</v>
      </c>
      <c r="D3" s="6"/>
      <c r="E3" s="6"/>
      <c r="F3" s="6"/>
      <c r="G3" s="6"/>
      <c r="H3" s="6"/>
      <c r="I3" s="6"/>
      <c r="J3" s="6"/>
      <c r="K3" s="43"/>
    </row>
    <row r="4" ht="25" customHeight="1" spans="1:11">
      <c r="A4" s="4" t="s">
        <v>162</v>
      </c>
      <c r="B4" s="4"/>
      <c r="C4" s="7" t="s">
        <v>36</v>
      </c>
      <c r="D4" s="7"/>
      <c r="E4" s="7"/>
      <c r="F4" s="4" t="s">
        <v>163</v>
      </c>
      <c r="G4" s="5" t="s">
        <v>36</v>
      </c>
      <c r="H4" s="6"/>
      <c r="I4" s="6"/>
      <c r="J4" s="6"/>
      <c r="K4" s="43"/>
    </row>
    <row r="5" ht="25" customHeight="1" spans="1:11">
      <c r="A5" s="4" t="s">
        <v>164</v>
      </c>
      <c r="B5" s="4"/>
      <c r="C5" s="4"/>
      <c r="D5" s="4" t="s">
        <v>39</v>
      </c>
      <c r="E5" s="4" t="s">
        <v>165</v>
      </c>
      <c r="F5" s="4" t="s">
        <v>166</v>
      </c>
      <c r="G5" s="4" t="s">
        <v>167</v>
      </c>
      <c r="H5" s="4" t="s">
        <v>168</v>
      </c>
      <c r="I5" s="4" t="s">
        <v>169</v>
      </c>
      <c r="J5" s="4"/>
      <c r="K5" s="44" t="s">
        <v>170</v>
      </c>
    </row>
    <row r="6" ht="25" customHeight="1" spans="1:11">
      <c r="A6" s="4"/>
      <c r="B6" s="4"/>
      <c r="C6" s="8" t="s">
        <v>45</v>
      </c>
      <c r="D6" s="9">
        <v>215</v>
      </c>
      <c r="E6" s="9">
        <v>112.97</v>
      </c>
      <c r="F6" s="9">
        <v>112.97</v>
      </c>
      <c r="G6" s="9">
        <v>10</v>
      </c>
      <c r="H6" s="10">
        <f>IF(AND(E6&lt;&gt;0,F6&lt;&gt;0),F6/E6*100,"")</f>
        <v>100</v>
      </c>
      <c r="I6" s="12">
        <v>10</v>
      </c>
      <c r="J6" s="12"/>
      <c r="K6" s="45" t="s">
        <v>31</v>
      </c>
    </row>
    <row r="7" ht="25" customHeight="1" spans="1:11">
      <c r="A7" s="4"/>
      <c r="B7" s="4"/>
      <c r="C7" s="8" t="s">
        <v>171</v>
      </c>
      <c r="D7" s="9">
        <v>215</v>
      </c>
      <c r="E7" s="9">
        <v>112.97</v>
      </c>
      <c r="F7" s="9">
        <v>112.97</v>
      </c>
      <c r="G7" s="9">
        <v>10</v>
      </c>
      <c r="H7" s="10">
        <f>IF(AND(E7&lt;&gt;0,F7&lt;&gt;0),F7/E7*100,"")</f>
        <v>100</v>
      </c>
      <c r="I7" s="12">
        <v>10</v>
      </c>
      <c r="J7" s="12"/>
      <c r="K7" s="46"/>
    </row>
    <row r="8" ht="25" customHeight="1" spans="1:11">
      <c r="A8" s="4"/>
      <c r="B8" s="4"/>
      <c r="C8" s="11" t="s">
        <v>172</v>
      </c>
      <c r="D8" s="12" t="s">
        <v>173</v>
      </c>
      <c r="E8" s="12" t="s">
        <v>173</v>
      </c>
      <c r="F8" s="12" t="s">
        <v>173</v>
      </c>
      <c r="G8" s="12" t="s">
        <v>173</v>
      </c>
      <c r="H8" s="12" t="s">
        <v>173</v>
      </c>
      <c r="I8" s="47" t="s">
        <v>173</v>
      </c>
      <c r="J8" s="48"/>
      <c r="K8" s="46"/>
    </row>
    <row r="9" ht="25" customHeight="1" spans="1:11">
      <c r="A9" s="4"/>
      <c r="B9" s="4"/>
      <c r="C9" s="11" t="s">
        <v>174</v>
      </c>
      <c r="D9" s="12" t="s">
        <v>173</v>
      </c>
      <c r="E9" s="12" t="s">
        <v>173</v>
      </c>
      <c r="F9" s="12" t="s">
        <v>173</v>
      </c>
      <c r="G9" s="12" t="s">
        <v>173</v>
      </c>
      <c r="H9" s="12" t="s">
        <v>173</v>
      </c>
      <c r="I9" s="47" t="s">
        <v>173</v>
      </c>
      <c r="J9" s="48"/>
      <c r="K9" s="49"/>
    </row>
    <row r="10" ht="25" customHeight="1" spans="1:11">
      <c r="A10" s="4" t="s">
        <v>175</v>
      </c>
      <c r="B10" s="4" t="s">
        <v>176</v>
      </c>
      <c r="C10" s="4"/>
      <c r="D10" s="4"/>
      <c r="E10" s="4"/>
      <c r="F10" s="4"/>
      <c r="G10" s="12" t="s">
        <v>177</v>
      </c>
      <c r="H10" s="12"/>
      <c r="I10" s="12"/>
      <c r="J10" s="12"/>
      <c r="K10" s="12"/>
    </row>
    <row r="11" ht="78" customHeight="1" spans="1:11">
      <c r="A11" s="4"/>
      <c r="B11" s="7" t="s">
        <v>254</v>
      </c>
      <c r="C11" s="7"/>
      <c r="D11" s="7"/>
      <c r="E11" s="7"/>
      <c r="F11" s="7"/>
      <c r="G11" s="12" t="s">
        <v>254</v>
      </c>
      <c r="H11" s="12"/>
      <c r="I11" s="12"/>
      <c r="J11" s="12"/>
      <c r="K11" s="12"/>
    </row>
    <row r="12" ht="25" customHeight="1" spans="1:11">
      <c r="A12" s="13" t="s">
        <v>179</v>
      </c>
      <c r="B12" s="13"/>
      <c r="C12" s="13"/>
      <c r="D12" s="13"/>
      <c r="E12" s="13"/>
      <c r="F12" s="13"/>
      <c r="G12" s="13"/>
      <c r="H12" s="13"/>
      <c r="I12" s="13"/>
      <c r="J12" s="13"/>
      <c r="K12" s="13"/>
    </row>
    <row r="13" ht="25" customHeight="1" spans="1:11">
      <c r="A13" s="14" t="s">
        <v>180</v>
      </c>
      <c r="B13" s="14"/>
      <c r="C13" s="14"/>
      <c r="D13" s="14" t="s">
        <v>181</v>
      </c>
      <c r="E13" s="14"/>
      <c r="F13" s="14"/>
      <c r="G13" s="14" t="s">
        <v>61</v>
      </c>
      <c r="H13" s="14" t="s">
        <v>167</v>
      </c>
      <c r="I13" s="14" t="s">
        <v>169</v>
      </c>
      <c r="J13" s="50" t="s">
        <v>62</v>
      </c>
      <c r="K13" s="51"/>
    </row>
    <row r="14" ht="25" customHeight="1" spans="1:11">
      <c r="A14" s="15" t="s">
        <v>55</v>
      </c>
      <c r="B14" s="15" t="s">
        <v>56</v>
      </c>
      <c r="C14" s="15" t="s">
        <v>57</v>
      </c>
      <c r="D14" s="15" t="s">
        <v>58</v>
      </c>
      <c r="E14" s="15" t="s">
        <v>59</v>
      </c>
      <c r="F14" s="15" t="s">
        <v>60</v>
      </c>
      <c r="G14" s="15"/>
      <c r="H14" s="15"/>
      <c r="I14" s="15"/>
      <c r="J14" s="36"/>
      <c r="K14" s="38"/>
    </row>
    <row r="15" ht="25" customHeight="1" spans="1:11">
      <c r="A15" s="16" t="s">
        <v>63</v>
      </c>
      <c r="B15" s="17" t="s">
        <v>64</v>
      </c>
      <c r="C15" s="18" t="s">
        <v>90</v>
      </c>
      <c r="D15" s="19" t="s">
        <v>66</v>
      </c>
      <c r="E15" s="18">
        <v>34</v>
      </c>
      <c r="F15" s="18" t="s">
        <v>91</v>
      </c>
      <c r="G15" s="18" t="s">
        <v>92</v>
      </c>
      <c r="H15" s="20">
        <v>15</v>
      </c>
      <c r="I15" s="20">
        <v>15</v>
      </c>
      <c r="J15" s="36" t="s">
        <v>31</v>
      </c>
      <c r="K15" s="38"/>
    </row>
    <row r="16" ht="25" customHeight="1" spans="1:11">
      <c r="A16" s="21"/>
      <c r="B16" s="17" t="s">
        <v>64</v>
      </c>
      <c r="C16" s="18" t="s">
        <v>93</v>
      </c>
      <c r="D16" s="19" t="s">
        <v>66</v>
      </c>
      <c r="E16" s="22">
        <v>1900</v>
      </c>
      <c r="F16" s="18" t="s">
        <v>77</v>
      </c>
      <c r="G16" s="18" t="s">
        <v>94</v>
      </c>
      <c r="H16" s="20">
        <v>15</v>
      </c>
      <c r="I16" s="20">
        <v>15</v>
      </c>
      <c r="J16" s="36" t="s">
        <v>31</v>
      </c>
      <c r="K16" s="38"/>
    </row>
    <row r="17" ht="25" customHeight="1" spans="1:11">
      <c r="A17" s="21"/>
      <c r="B17" s="17" t="s">
        <v>113</v>
      </c>
      <c r="C17" s="17" t="s">
        <v>114</v>
      </c>
      <c r="D17" s="23" t="s">
        <v>73</v>
      </c>
      <c r="E17" s="117" t="s">
        <v>115</v>
      </c>
      <c r="F17" s="23" t="s">
        <v>116</v>
      </c>
      <c r="G17" s="117" t="s">
        <v>115</v>
      </c>
      <c r="H17" s="20">
        <v>10</v>
      </c>
      <c r="I17" s="20">
        <v>10</v>
      </c>
      <c r="J17" s="36" t="s">
        <v>31</v>
      </c>
      <c r="K17" s="38"/>
    </row>
    <row r="18" ht="25" customHeight="1" spans="1:11">
      <c r="A18" s="24"/>
      <c r="B18" s="17" t="s">
        <v>117</v>
      </c>
      <c r="C18" s="17" t="s">
        <v>212</v>
      </c>
      <c r="D18" s="19" t="s">
        <v>118</v>
      </c>
      <c r="E18" s="17">
        <v>215</v>
      </c>
      <c r="F18" s="23" t="s">
        <v>119</v>
      </c>
      <c r="G18" s="17" t="s">
        <v>255</v>
      </c>
      <c r="H18" s="20">
        <v>10</v>
      </c>
      <c r="I18" s="20">
        <v>8</v>
      </c>
      <c r="J18" s="36" t="s">
        <v>31</v>
      </c>
      <c r="K18" s="38"/>
    </row>
    <row r="19" ht="52" customHeight="1" spans="1:11">
      <c r="A19" s="16" t="s">
        <v>122</v>
      </c>
      <c r="B19" s="17" t="s">
        <v>256</v>
      </c>
      <c r="C19" s="17" t="s">
        <v>257</v>
      </c>
      <c r="D19" s="25" t="s">
        <v>73</v>
      </c>
      <c r="E19" s="117" t="s">
        <v>258</v>
      </c>
      <c r="F19" s="23"/>
      <c r="G19" s="117" t="s">
        <v>258</v>
      </c>
      <c r="H19" s="20">
        <v>10</v>
      </c>
      <c r="I19" s="20">
        <v>10</v>
      </c>
      <c r="J19" s="36" t="s">
        <v>31</v>
      </c>
      <c r="K19" s="38"/>
    </row>
    <row r="20" ht="31" customHeight="1" spans="1:11">
      <c r="A20" s="21"/>
      <c r="B20" s="17" t="s">
        <v>185</v>
      </c>
      <c r="C20" s="23" t="s">
        <v>259</v>
      </c>
      <c r="D20" s="25" t="s">
        <v>73</v>
      </c>
      <c r="E20" s="118" t="s">
        <v>260</v>
      </c>
      <c r="F20" s="26"/>
      <c r="G20" s="118" t="s">
        <v>260</v>
      </c>
      <c r="H20" s="20">
        <v>10</v>
      </c>
      <c r="I20" s="20">
        <v>10</v>
      </c>
      <c r="J20" s="36" t="s">
        <v>31</v>
      </c>
      <c r="K20" s="38"/>
    </row>
    <row r="21" ht="48" customHeight="1" spans="1:11">
      <c r="A21" s="24"/>
      <c r="B21" s="17" t="s">
        <v>243</v>
      </c>
      <c r="C21" s="23" t="s">
        <v>261</v>
      </c>
      <c r="D21" s="25" t="s">
        <v>73</v>
      </c>
      <c r="E21" s="118" t="s">
        <v>262</v>
      </c>
      <c r="F21" s="26"/>
      <c r="G21" s="118" t="s">
        <v>262</v>
      </c>
      <c r="H21" s="20">
        <v>10</v>
      </c>
      <c r="I21" s="20">
        <v>10</v>
      </c>
      <c r="J21" s="36" t="s">
        <v>31</v>
      </c>
      <c r="K21" s="38"/>
    </row>
    <row r="22" ht="25" customHeight="1" spans="1:11">
      <c r="A22" s="27" t="s">
        <v>152</v>
      </c>
      <c r="B22" s="17" t="s">
        <v>154</v>
      </c>
      <c r="C22" s="23" t="s">
        <v>263</v>
      </c>
      <c r="D22" s="28" t="s">
        <v>66</v>
      </c>
      <c r="E22" s="29">
        <v>90</v>
      </c>
      <c r="F22" s="26" t="s">
        <v>110</v>
      </c>
      <c r="G22" s="30">
        <v>0.9</v>
      </c>
      <c r="H22" s="20">
        <v>10</v>
      </c>
      <c r="I22" s="20">
        <v>10</v>
      </c>
      <c r="J22" s="36" t="s">
        <v>31</v>
      </c>
      <c r="K22" s="38"/>
    </row>
    <row r="23" ht="25" customHeight="1" spans="1:11">
      <c r="A23" s="4" t="s">
        <v>187</v>
      </c>
      <c r="B23" s="4"/>
      <c r="C23" s="4"/>
      <c r="D23" s="31" t="s">
        <v>31</v>
      </c>
      <c r="E23" s="32"/>
      <c r="F23" s="32"/>
      <c r="G23" s="32"/>
      <c r="H23" s="32"/>
      <c r="I23" s="32"/>
      <c r="J23" s="32"/>
      <c r="K23" s="52"/>
    </row>
    <row r="24" ht="25" customHeight="1" spans="1:11">
      <c r="A24" s="33" t="s">
        <v>188</v>
      </c>
      <c r="B24" s="34"/>
      <c r="C24" s="34"/>
      <c r="D24" s="34"/>
      <c r="E24" s="34"/>
      <c r="F24" s="34"/>
      <c r="G24" s="35"/>
      <c r="H24" s="4" t="s">
        <v>189</v>
      </c>
      <c r="I24" s="4" t="s">
        <v>190</v>
      </c>
      <c r="J24" s="31" t="s">
        <v>191</v>
      </c>
      <c r="K24" s="52"/>
    </row>
    <row r="25" ht="25" customHeight="1" spans="1:11">
      <c r="A25" s="36"/>
      <c r="B25" s="37"/>
      <c r="C25" s="37"/>
      <c r="D25" s="37"/>
      <c r="E25" s="37"/>
      <c r="F25" s="37"/>
      <c r="G25" s="38"/>
      <c r="H25" s="4">
        <v>100</v>
      </c>
      <c r="I25" s="4">
        <v>98</v>
      </c>
      <c r="J25" s="31" t="s">
        <v>192</v>
      </c>
      <c r="K25" s="52"/>
    </row>
    <row r="26" ht="69" customHeight="1" spans="1:11">
      <c r="A26" s="11" t="s">
        <v>193</v>
      </c>
      <c r="B26" s="11"/>
      <c r="C26" s="11"/>
      <c r="D26" s="11"/>
      <c r="E26" s="11"/>
      <c r="F26" s="11"/>
      <c r="G26" s="11"/>
      <c r="H26" s="11"/>
      <c r="I26" s="11"/>
      <c r="J26" s="11"/>
      <c r="K26" s="11"/>
    </row>
    <row r="27" spans="1:11">
      <c r="A27" s="39" t="s">
        <v>156</v>
      </c>
      <c r="B27" s="39"/>
      <c r="C27" s="39"/>
      <c r="D27" s="39"/>
      <c r="E27" s="39"/>
      <c r="F27" s="39"/>
      <c r="G27" s="39"/>
      <c r="H27" s="39"/>
      <c r="I27" s="39"/>
      <c r="J27" s="39"/>
      <c r="K27" s="39"/>
    </row>
    <row r="28" spans="1:11">
      <c r="A28" s="39" t="s">
        <v>157</v>
      </c>
      <c r="B28" s="39"/>
      <c r="C28" s="39"/>
      <c r="D28" s="39"/>
      <c r="E28" s="39"/>
      <c r="F28" s="39"/>
      <c r="G28" s="39"/>
      <c r="H28" s="39"/>
      <c r="I28" s="39"/>
      <c r="J28" s="39"/>
      <c r="K28" s="39"/>
    </row>
    <row r="29" spans="1:10">
      <c r="A29" s="40"/>
      <c r="B29" s="40"/>
      <c r="C29" s="40"/>
      <c r="D29" s="40"/>
      <c r="E29" s="40"/>
      <c r="F29" s="40"/>
      <c r="G29" s="40"/>
      <c r="H29" s="40"/>
      <c r="I29" s="40"/>
      <c r="J29" s="40"/>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52"/>
  <sheetViews>
    <sheetView topLeftCell="A26" workbookViewId="0">
      <selection activeCell="C43" sqref="C43"/>
    </sheetView>
  </sheetViews>
  <sheetFormatPr defaultColWidth="9" defaultRowHeight="14.4"/>
  <cols>
    <col min="1" max="1" width="18.8796296296296" customWidth="1"/>
    <col min="2" max="2" width="13.25" customWidth="1"/>
    <col min="3" max="3" width="36.8796296296296" style="59" customWidth="1"/>
    <col min="4" max="4" width="12.75" customWidth="1"/>
    <col min="5" max="7" width="20.1296296296296" customWidth="1"/>
    <col min="8" max="8" width="10.75" customWidth="1"/>
    <col min="9" max="9" width="27.6296296296296" customWidth="1"/>
  </cols>
  <sheetData>
    <row r="1" ht="23" customHeight="1" spans="1:9">
      <c r="A1" s="75" t="s">
        <v>33</v>
      </c>
      <c r="B1" s="75"/>
      <c r="C1" s="75"/>
      <c r="D1" s="75"/>
      <c r="E1" s="75"/>
      <c r="F1" s="75"/>
      <c r="G1" s="75"/>
      <c r="H1" s="75"/>
      <c r="I1" s="75"/>
    </row>
    <row r="2" ht="24" customHeight="1" spans="1:9">
      <c r="A2" s="76" t="s">
        <v>1</v>
      </c>
      <c r="B2" s="77"/>
      <c r="C2" s="78"/>
      <c r="D2" s="77"/>
      <c r="E2" s="77"/>
      <c r="F2" s="77"/>
      <c r="G2" s="77"/>
      <c r="H2" s="77"/>
      <c r="I2" s="93" t="s">
        <v>34</v>
      </c>
    </row>
    <row r="3" ht="20" customHeight="1" spans="1:9">
      <c r="A3" s="79" t="s">
        <v>35</v>
      </c>
      <c r="B3" s="80" t="s">
        <v>36</v>
      </c>
      <c r="C3" s="81"/>
      <c r="D3" s="81"/>
      <c r="E3" s="81"/>
      <c r="F3" s="81"/>
      <c r="G3" s="81"/>
      <c r="H3" s="81"/>
      <c r="I3" s="94"/>
    </row>
    <row r="4" ht="32" customHeight="1" spans="1:9">
      <c r="A4" s="82" t="s">
        <v>37</v>
      </c>
      <c r="B4" s="83" t="s">
        <v>38</v>
      </c>
      <c r="C4" s="83"/>
      <c r="D4" s="82" t="s">
        <v>39</v>
      </c>
      <c r="E4" s="83" t="s">
        <v>40</v>
      </c>
      <c r="F4" s="82" t="s">
        <v>41</v>
      </c>
      <c r="G4" s="82" t="s">
        <v>42</v>
      </c>
      <c r="H4" s="82" t="s">
        <v>43</v>
      </c>
      <c r="I4" s="82" t="s">
        <v>44</v>
      </c>
    </row>
    <row r="5" ht="25" customHeight="1" spans="1:9">
      <c r="A5" s="82"/>
      <c r="B5" s="82" t="s">
        <v>45</v>
      </c>
      <c r="C5" s="82"/>
      <c r="D5" s="79">
        <v>1616.02</v>
      </c>
      <c r="E5" s="79">
        <v>-342.56</v>
      </c>
      <c r="F5" s="79">
        <v>1273.46</v>
      </c>
      <c r="G5" s="79">
        <v>1233.14</v>
      </c>
      <c r="H5" s="10">
        <f t="shared" ref="H5:H10" si="0">IF(AND(F5&lt;&gt;0,G5&lt;&gt;0),G5/F5*100,"")</f>
        <v>96.8338228134374</v>
      </c>
      <c r="I5" s="95" t="s">
        <v>46</v>
      </c>
    </row>
    <row r="6" ht="25" customHeight="1" spans="1:9">
      <c r="A6" s="82"/>
      <c r="B6" s="82" t="s">
        <v>47</v>
      </c>
      <c r="C6" s="82" t="s">
        <v>45</v>
      </c>
      <c r="D6" s="79">
        <v>869.29</v>
      </c>
      <c r="E6" s="79">
        <v>-36.92</v>
      </c>
      <c r="F6" s="79">
        <v>832.37</v>
      </c>
      <c r="G6" s="79">
        <v>832.37</v>
      </c>
      <c r="H6" s="10">
        <f t="shared" si="0"/>
        <v>100</v>
      </c>
      <c r="I6" s="96"/>
    </row>
    <row r="7" ht="25" customHeight="1" spans="1:9">
      <c r="A7" s="82"/>
      <c r="B7" s="82" t="s">
        <v>48</v>
      </c>
      <c r="C7" s="82" t="s">
        <v>45</v>
      </c>
      <c r="D7" s="79">
        <v>746.73</v>
      </c>
      <c r="E7" s="79">
        <v>-305.64</v>
      </c>
      <c r="F7" s="79">
        <v>441.09</v>
      </c>
      <c r="G7" s="79">
        <v>400.77</v>
      </c>
      <c r="H7" s="10">
        <f t="shared" si="0"/>
        <v>90.8590083656397</v>
      </c>
      <c r="I7" s="96"/>
    </row>
    <row r="8" ht="25" customHeight="1" spans="1:9">
      <c r="A8" s="82"/>
      <c r="B8" s="82"/>
      <c r="C8" s="82" t="s">
        <v>49</v>
      </c>
      <c r="D8" s="79">
        <v>714.02</v>
      </c>
      <c r="E8" s="79">
        <v>-327.55</v>
      </c>
      <c r="F8" s="79">
        <v>386.47</v>
      </c>
      <c r="G8" s="79">
        <v>386.47</v>
      </c>
      <c r="H8" s="10">
        <f t="shared" si="0"/>
        <v>100</v>
      </c>
      <c r="I8" s="96"/>
    </row>
    <row r="9" ht="25" customHeight="1" spans="1:9">
      <c r="A9" s="82"/>
      <c r="B9" s="82"/>
      <c r="C9" s="82" t="s">
        <v>50</v>
      </c>
      <c r="D9" s="79">
        <v>0</v>
      </c>
      <c r="E9" s="10">
        <v>13</v>
      </c>
      <c r="F9" s="10">
        <v>13</v>
      </c>
      <c r="G9" s="10">
        <v>5.82</v>
      </c>
      <c r="H9" s="10">
        <f t="shared" si="0"/>
        <v>44.7692307692308</v>
      </c>
      <c r="I9" s="96"/>
    </row>
    <row r="10" ht="25" customHeight="1" spans="1:9">
      <c r="A10" s="82"/>
      <c r="B10" s="82"/>
      <c r="C10" s="82" t="s">
        <v>51</v>
      </c>
      <c r="D10" s="10">
        <v>32.71</v>
      </c>
      <c r="E10" s="10">
        <v>8.91</v>
      </c>
      <c r="F10" s="10">
        <v>41.62</v>
      </c>
      <c r="G10" s="79">
        <v>8.48</v>
      </c>
      <c r="H10" s="10">
        <f t="shared" si="0"/>
        <v>20.374819798174</v>
      </c>
      <c r="I10" s="97"/>
    </row>
    <row r="11" ht="323" customHeight="1" spans="1:9">
      <c r="A11" s="82" t="s">
        <v>52</v>
      </c>
      <c r="B11" s="84" t="s">
        <v>53</v>
      </c>
      <c r="C11" s="81"/>
      <c r="D11" s="81"/>
      <c r="E11" s="81"/>
      <c r="F11" s="81"/>
      <c r="G11" s="81"/>
      <c r="H11" s="81"/>
      <c r="I11" s="94"/>
    </row>
    <row r="12" ht="25" customHeight="1" spans="1:9">
      <c r="A12" s="82" t="s">
        <v>54</v>
      </c>
      <c r="B12" s="82"/>
      <c r="C12" s="82"/>
      <c r="D12" s="82"/>
      <c r="E12" s="82"/>
      <c r="F12" s="82"/>
      <c r="G12" s="82"/>
      <c r="H12" s="82"/>
      <c r="I12" s="82"/>
    </row>
    <row r="13" s="59" customFormat="1" ht="25" customHeight="1" spans="1:9">
      <c r="A13" s="82" t="s">
        <v>55</v>
      </c>
      <c r="B13" s="82" t="s">
        <v>56</v>
      </c>
      <c r="C13" s="82" t="s">
        <v>57</v>
      </c>
      <c r="D13" s="82" t="s">
        <v>58</v>
      </c>
      <c r="E13" s="82" t="s">
        <v>59</v>
      </c>
      <c r="F13" s="82" t="s">
        <v>60</v>
      </c>
      <c r="G13" s="82" t="s">
        <v>61</v>
      </c>
      <c r="H13" s="83" t="s">
        <v>62</v>
      </c>
      <c r="I13" s="83"/>
    </row>
    <row r="14" s="74" customFormat="1" ht="25" customHeight="1" spans="1:9">
      <c r="A14" s="85" t="s">
        <v>63</v>
      </c>
      <c r="B14" s="85" t="s">
        <v>64</v>
      </c>
      <c r="C14" s="18" t="s">
        <v>65</v>
      </c>
      <c r="D14" s="19" t="s">
        <v>66</v>
      </c>
      <c r="E14" s="18">
        <v>100</v>
      </c>
      <c r="F14" s="18" t="s">
        <v>67</v>
      </c>
      <c r="G14" s="18" t="s">
        <v>68</v>
      </c>
      <c r="H14" s="86" t="s">
        <v>31</v>
      </c>
      <c r="I14" s="98"/>
    </row>
    <row r="15" s="74" customFormat="1" ht="25" customHeight="1" spans="1:9">
      <c r="A15" s="87"/>
      <c r="B15" s="87"/>
      <c r="C15" s="18" t="s">
        <v>69</v>
      </c>
      <c r="D15" s="19" t="s">
        <v>66</v>
      </c>
      <c r="E15" s="18">
        <v>1</v>
      </c>
      <c r="F15" s="18" t="s">
        <v>70</v>
      </c>
      <c r="G15" s="18" t="s">
        <v>71</v>
      </c>
      <c r="H15" s="86" t="s">
        <v>31</v>
      </c>
      <c r="I15" s="98"/>
    </row>
    <row r="16" s="74" customFormat="1" ht="25" customHeight="1" spans="1:9">
      <c r="A16" s="87"/>
      <c r="B16" s="87"/>
      <c r="C16" s="18" t="s">
        <v>72</v>
      </c>
      <c r="D16" s="23" t="s">
        <v>73</v>
      </c>
      <c r="E16" s="18">
        <v>1</v>
      </c>
      <c r="F16" s="18" t="s">
        <v>74</v>
      </c>
      <c r="G16" s="18" t="s">
        <v>75</v>
      </c>
      <c r="H16" s="86" t="s">
        <v>31</v>
      </c>
      <c r="I16" s="98"/>
    </row>
    <row r="17" s="74" customFormat="1" ht="25" customHeight="1" spans="1:9">
      <c r="A17" s="87"/>
      <c r="B17" s="87"/>
      <c r="C17" s="18" t="s">
        <v>76</v>
      </c>
      <c r="D17" s="19" t="s">
        <v>66</v>
      </c>
      <c r="E17" s="18">
        <v>2</v>
      </c>
      <c r="F17" s="18" t="s">
        <v>77</v>
      </c>
      <c r="G17" s="18" t="s">
        <v>78</v>
      </c>
      <c r="H17" s="86" t="s">
        <v>31</v>
      </c>
      <c r="I17" s="98"/>
    </row>
    <row r="18" s="74" customFormat="1" ht="25" customHeight="1" spans="1:9">
      <c r="A18" s="87"/>
      <c r="B18" s="87"/>
      <c r="C18" s="18" t="s">
        <v>79</v>
      </c>
      <c r="D18" s="19" t="s">
        <v>66</v>
      </c>
      <c r="E18" s="18">
        <v>2</v>
      </c>
      <c r="F18" s="18" t="s">
        <v>77</v>
      </c>
      <c r="G18" s="18" t="s">
        <v>80</v>
      </c>
      <c r="H18" s="86" t="s">
        <v>31</v>
      </c>
      <c r="I18" s="98"/>
    </row>
    <row r="19" s="74" customFormat="1" ht="25" customHeight="1" spans="1:9">
      <c r="A19" s="87"/>
      <c r="B19" s="87"/>
      <c r="C19" s="18" t="s">
        <v>81</v>
      </c>
      <c r="D19" s="19" t="s">
        <v>66</v>
      </c>
      <c r="E19" s="22">
        <v>10</v>
      </c>
      <c r="F19" s="18" t="s">
        <v>77</v>
      </c>
      <c r="G19" s="18" t="s">
        <v>82</v>
      </c>
      <c r="H19" s="86" t="s">
        <v>31</v>
      </c>
      <c r="I19" s="98"/>
    </row>
    <row r="20" s="74" customFormat="1" ht="25" customHeight="1" spans="1:9">
      <c r="A20" s="87"/>
      <c r="B20" s="87"/>
      <c r="C20" s="18" t="s">
        <v>83</v>
      </c>
      <c r="D20" s="19" t="s">
        <v>66</v>
      </c>
      <c r="E20" s="18">
        <v>6</v>
      </c>
      <c r="F20" s="18" t="s">
        <v>77</v>
      </c>
      <c r="G20" s="18" t="s">
        <v>84</v>
      </c>
      <c r="H20" s="86" t="s">
        <v>31</v>
      </c>
      <c r="I20" s="98"/>
    </row>
    <row r="21" s="74" customFormat="1" ht="25" customHeight="1" spans="1:9">
      <c r="A21" s="87"/>
      <c r="B21" s="87"/>
      <c r="C21" s="18" t="s">
        <v>85</v>
      </c>
      <c r="D21" s="19" t="s">
        <v>66</v>
      </c>
      <c r="E21" s="18">
        <v>80</v>
      </c>
      <c r="F21" s="18" t="s">
        <v>70</v>
      </c>
      <c r="G21" s="18" t="s">
        <v>86</v>
      </c>
      <c r="H21" s="86" t="s">
        <v>31</v>
      </c>
      <c r="I21" s="98"/>
    </row>
    <row r="22" s="74" customFormat="1" ht="25" customHeight="1" spans="1:9">
      <c r="A22" s="87"/>
      <c r="B22" s="87"/>
      <c r="C22" s="18" t="s">
        <v>87</v>
      </c>
      <c r="D22" s="19" t="s">
        <v>66</v>
      </c>
      <c r="E22" s="22">
        <v>1000</v>
      </c>
      <c r="F22" s="18" t="s">
        <v>88</v>
      </c>
      <c r="G22" s="18" t="s">
        <v>89</v>
      </c>
      <c r="H22" s="86" t="s">
        <v>31</v>
      </c>
      <c r="I22" s="98"/>
    </row>
    <row r="23" s="74" customFormat="1" ht="25" customHeight="1" spans="1:9">
      <c r="A23" s="87"/>
      <c r="B23" s="87"/>
      <c r="C23" s="18" t="s">
        <v>90</v>
      </c>
      <c r="D23" s="19" t="s">
        <v>66</v>
      </c>
      <c r="E23" s="18">
        <v>34</v>
      </c>
      <c r="F23" s="18" t="s">
        <v>91</v>
      </c>
      <c r="G23" s="18" t="s">
        <v>92</v>
      </c>
      <c r="H23" s="86" t="s">
        <v>31</v>
      </c>
      <c r="I23" s="98"/>
    </row>
    <row r="24" s="74" customFormat="1" ht="25" customHeight="1" spans="1:9">
      <c r="A24" s="87"/>
      <c r="B24" s="87"/>
      <c r="C24" s="18" t="s">
        <v>93</v>
      </c>
      <c r="D24" s="19" t="s">
        <v>66</v>
      </c>
      <c r="E24" s="22">
        <v>1900</v>
      </c>
      <c r="F24" s="18" t="s">
        <v>77</v>
      </c>
      <c r="G24" s="18" t="s">
        <v>94</v>
      </c>
      <c r="H24" s="86" t="s">
        <v>31</v>
      </c>
      <c r="I24" s="98"/>
    </row>
    <row r="25" s="74" customFormat="1" ht="25" customHeight="1" spans="1:9">
      <c r="A25" s="87"/>
      <c r="B25" s="87"/>
      <c r="C25" s="18" t="s">
        <v>95</v>
      </c>
      <c r="D25" s="18" t="s">
        <v>73</v>
      </c>
      <c r="E25" s="18">
        <v>1</v>
      </c>
      <c r="F25" s="18" t="s">
        <v>96</v>
      </c>
      <c r="G25" s="18" t="s">
        <v>97</v>
      </c>
      <c r="H25" s="86" t="s">
        <v>31</v>
      </c>
      <c r="I25" s="98"/>
    </row>
    <row r="26" s="74" customFormat="1" ht="25" customHeight="1" spans="1:9">
      <c r="A26" s="87"/>
      <c r="B26" s="87"/>
      <c r="C26" s="18" t="s">
        <v>98</v>
      </c>
      <c r="D26" s="19" t="s">
        <v>66</v>
      </c>
      <c r="E26" s="18">
        <v>5</v>
      </c>
      <c r="F26" s="18" t="s">
        <v>99</v>
      </c>
      <c r="G26" s="18" t="s">
        <v>100</v>
      </c>
      <c r="H26" s="86" t="s">
        <v>31</v>
      </c>
      <c r="I26" s="98"/>
    </row>
    <row r="27" s="74" customFormat="1" ht="25" customHeight="1" spans="1:9">
      <c r="A27" s="87"/>
      <c r="B27" s="87"/>
      <c r="C27" s="18" t="s">
        <v>101</v>
      </c>
      <c r="D27" s="19" t="s">
        <v>66</v>
      </c>
      <c r="E27" s="18">
        <v>60</v>
      </c>
      <c r="F27" s="18" t="s">
        <v>77</v>
      </c>
      <c r="G27" s="18" t="s">
        <v>102</v>
      </c>
      <c r="H27" s="86" t="s">
        <v>31</v>
      </c>
      <c r="I27" s="98"/>
    </row>
    <row r="28" s="74" customFormat="1" ht="25" customHeight="1" spans="1:9">
      <c r="A28" s="87"/>
      <c r="B28" s="87"/>
      <c r="C28" s="18" t="s">
        <v>103</v>
      </c>
      <c r="D28" s="19" t="s">
        <v>66</v>
      </c>
      <c r="E28" s="18">
        <v>1</v>
      </c>
      <c r="F28" s="18" t="s">
        <v>77</v>
      </c>
      <c r="G28" s="18" t="s">
        <v>104</v>
      </c>
      <c r="H28" s="86" t="s">
        <v>31</v>
      </c>
      <c r="I28" s="98"/>
    </row>
    <row r="29" s="74" customFormat="1" ht="25" customHeight="1" spans="1:9">
      <c r="A29" s="87"/>
      <c r="B29" s="87"/>
      <c r="C29" s="18" t="s">
        <v>105</v>
      </c>
      <c r="D29" s="19" t="s">
        <v>66</v>
      </c>
      <c r="E29" s="18">
        <v>7</v>
      </c>
      <c r="F29" s="18" t="s">
        <v>99</v>
      </c>
      <c r="G29" s="18" t="s">
        <v>106</v>
      </c>
      <c r="H29" s="86" t="s">
        <v>31</v>
      </c>
      <c r="I29" s="98"/>
    </row>
    <row r="30" s="74" customFormat="1" ht="25" customHeight="1" spans="1:9">
      <c r="A30" s="87"/>
      <c r="B30" s="88"/>
      <c r="C30" s="18" t="s">
        <v>107</v>
      </c>
      <c r="D30" s="19" t="s">
        <v>66</v>
      </c>
      <c r="E30" s="18">
        <v>1</v>
      </c>
      <c r="F30" s="18" t="s">
        <v>74</v>
      </c>
      <c r="G30" s="18" t="s">
        <v>75</v>
      </c>
      <c r="H30" s="86" t="s">
        <v>31</v>
      </c>
      <c r="I30" s="98"/>
    </row>
    <row r="31" s="74" customFormat="1" ht="25" customHeight="1" spans="1:9">
      <c r="A31" s="87"/>
      <c r="B31" s="85" t="s">
        <v>108</v>
      </c>
      <c r="C31" s="18" t="s">
        <v>109</v>
      </c>
      <c r="D31" s="19" t="s">
        <v>66</v>
      </c>
      <c r="E31" s="18">
        <v>90</v>
      </c>
      <c r="F31" s="18" t="s">
        <v>110</v>
      </c>
      <c r="G31" s="89">
        <v>1</v>
      </c>
      <c r="H31" s="86" t="s">
        <v>31</v>
      </c>
      <c r="I31" s="98"/>
    </row>
    <row r="32" s="74" customFormat="1" ht="25" customHeight="1" spans="1:9">
      <c r="A32" s="87"/>
      <c r="B32" s="88"/>
      <c r="C32" s="18" t="s">
        <v>111</v>
      </c>
      <c r="D32" s="18" t="s">
        <v>73</v>
      </c>
      <c r="E32" s="18" t="s">
        <v>112</v>
      </c>
      <c r="F32" s="18" t="s">
        <v>74</v>
      </c>
      <c r="G32" s="90" t="s">
        <v>112</v>
      </c>
      <c r="H32" s="86" t="s">
        <v>31</v>
      </c>
      <c r="I32" s="98"/>
    </row>
    <row r="33" s="74" customFormat="1" ht="25" customHeight="1" spans="1:9">
      <c r="A33" s="87"/>
      <c r="B33" s="18" t="s">
        <v>113</v>
      </c>
      <c r="C33" s="18" t="s">
        <v>114</v>
      </c>
      <c r="D33" s="18" t="s">
        <v>73</v>
      </c>
      <c r="E33" s="18" t="s">
        <v>115</v>
      </c>
      <c r="F33" s="18" t="s">
        <v>116</v>
      </c>
      <c r="G33" s="91">
        <v>45291</v>
      </c>
      <c r="H33" s="86" t="s">
        <v>31</v>
      </c>
      <c r="I33" s="98"/>
    </row>
    <row r="34" s="74" customFormat="1" ht="25" customHeight="1" spans="1:9">
      <c r="A34" s="87"/>
      <c r="B34" s="85" t="s">
        <v>117</v>
      </c>
      <c r="C34" s="18" t="s">
        <v>47</v>
      </c>
      <c r="D34" s="19" t="s">
        <v>118</v>
      </c>
      <c r="E34" s="18">
        <v>869.29</v>
      </c>
      <c r="F34" s="18" t="s">
        <v>119</v>
      </c>
      <c r="G34" s="92" t="s">
        <v>120</v>
      </c>
      <c r="H34" s="86" t="s">
        <v>31</v>
      </c>
      <c r="I34" s="98"/>
    </row>
    <row r="35" s="74" customFormat="1" ht="25" customHeight="1" spans="1:9">
      <c r="A35" s="88"/>
      <c r="B35" s="88"/>
      <c r="C35" s="18" t="s">
        <v>48</v>
      </c>
      <c r="D35" s="18" t="s">
        <v>118</v>
      </c>
      <c r="E35" s="18">
        <v>746.73</v>
      </c>
      <c r="F35" s="18" t="s">
        <v>119</v>
      </c>
      <c r="G35" s="92" t="s">
        <v>121</v>
      </c>
      <c r="H35" s="86" t="s">
        <v>31</v>
      </c>
      <c r="I35" s="98"/>
    </row>
    <row r="36" s="74" customFormat="1" ht="25" customHeight="1" spans="1:9">
      <c r="A36" s="85" t="s">
        <v>122</v>
      </c>
      <c r="B36" s="85" t="s">
        <v>123</v>
      </c>
      <c r="C36" s="18" t="s">
        <v>124</v>
      </c>
      <c r="D36" s="18" t="s">
        <v>73</v>
      </c>
      <c r="E36" s="18" t="s">
        <v>125</v>
      </c>
      <c r="F36" s="18" t="s">
        <v>74</v>
      </c>
      <c r="G36" s="18" t="s">
        <v>125</v>
      </c>
      <c r="H36" s="86" t="s">
        <v>31</v>
      </c>
      <c r="I36" s="98"/>
    </row>
    <row r="37" s="74" customFormat="1" ht="25" customHeight="1" spans="1:9">
      <c r="A37" s="87"/>
      <c r="B37" s="87"/>
      <c r="C37" s="18" t="s">
        <v>126</v>
      </c>
      <c r="D37" s="18" t="s">
        <v>73</v>
      </c>
      <c r="E37" s="18" t="s">
        <v>127</v>
      </c>
      <c r="F37" s="18" t="s">
        <v>74</v>
      </c>
      <c r="G37" s="18" t="s">
        <v>127</v>
      </c>
      <c r="H37" s="86" t="s">
        <v>31</v>
      </c>
      <c r="I37" s="98"/>
    </row>
    <row r="38" s="74" customFormat="1" ht="25" customHeight="1" spans="1:9">
      <c r="A38" s="87"/>
      <c r="B38" s="87"/>
      <c r="C38" s="18" t="s">
        <v>128</v>
      </c>
      <c r="D38" s="18" t="s">
        <v>73</v>
      </c>
      <c r="E38" s="18" t="s">
        <v>129</v>
      </c>
      <c r="F38" s="18" t="s">
        <v>74</v>
      </c>
      <c r="G38" s="18" t="s">
        <v>129</v>
      </c>
      <c r="H38" s="86" t="s">
        <v>31</v>
      </c>
      <c r="I38" s="98"/>
    </row>
    <row r="39" s="74" customFormat="1" ht="25" customHeight="1" spans="1:9">
      <c r="A39" s="87"/>
      <c r="B39" s="87"/>
      <c r="C39" s="18" t="s">
        <v>130</v>
      </c>
      <c r="D39" s="18" t="s">
        <v>73</v>
      </c>
      <c r="E39" s="18" t="s">
        <v>131</v>
      </c>
      <c r="F39" s="18" t="s">
        <v>74</v>
      </c>
      <c r="G39" s="18" t="s">
        <v>131</v>
      </c>
      <c r="H39" s="86" t="s">
        <v>31</v>
      </c>
      <c r="I39" s="98"/>
    </row>
    <row r="40" s="74" customFormat="1" ht="25" customHeight="1" spans="1:9">
      <c r="A40" s="87"/>
      <c r="B40" s="87"/>
      <c r="C40" s="18" t="s">
        <v>132</v>
      </c>
      <c r="D40" s="18" t="s">
        <v>73</v>
      </c>
      <c r="E40" s="18" t="s">
        <v>133</v>
      </c>
      <c r="F40" s="18" t="s">
        <v>74</v>
      </c>
      <c r="G40" s="18" t="s">
        <v>133</v>
      </c>
      <c r="H40" s="86" t="s">
        <v>31</v>
      </c>
      <c r="I40" s="98"/>
    </row>
    <row r="41" s="74" customFormat="1" ht="25" customHeight="1" spans="1:9">
      <c r="A41" s="87"/>
      <c r="B41" s="87"/>
      <c r="C41" s="18" t="s">
        <v>134</v>
      </c>
      <c r="D41" s="18" t="s">
        <v>73</v>
      </c>
      <c r="E41" s="18" t="s">
        <v>135</v>
      </c>
      <c r="F41" s="18" t="s">
        <v>74</v>
      </c>
      <c r="G41" s="18" t="s">
        <v>135</v>
      </c>
      <c r="H41" s="86" t="s">
        <v>31</v>
      </c>
      <c r="I41" s="98"/>
    </row>
    <row r="42" s="74" customFormat="1" ht="25" customHeight="1" spans="1:9">
      <c r="A42" s="87"/>
      <c r="B42" s="87"/>
      <c r="C42" s="18" t="s">
        <v>136</v>
      </c>
      <c r="D42" s="18" t="s">
        <v>73</v>
      </c>
      <c r="E42" s="18" t="s">
        <v>137</v>
      </c>
      <c r="F42" s="18" t="s">
        <v>74</v>
      </c>
      <c r="G42" s="18" t="s">
        <v>137</v>
      </c>
      <c r="H42" s="86" t="s">
        <v>31</v>
      </c>
      <c r="I42" s="98"/>
    </row>
    <row r="43" s="74" customFormat="1" ht="25" customHeight="1" spans="1:9">
      <c r="A43" s="87"/>
      <c r="B43" s="88"/>
      <c r="C43" s="18" t="s">
        <v>138</v>
      </c>
      <c r="D43" s="18" t="s">
        <v>73</v>
      </c>
      <c r="E43" s="18" t="s">
        <v>139</v>
      </c>
      <c r="F43" s="18" t="s">
        <v>74</v>
      </c>
      <c r="G43" s="18" t="s">
        <v>139</v>
      </c>
      <c r="H43" s="86" t="s">
        <v>31</v>
      </c>
      <c r="I43" s="98"/>
    </row>
    <row r="44" s="74" customFormat="1" ht="25" customHeight="1" spans="1:9">
      <c r="A44" s="87"/>
      <c r="B44" s="85" t="s">
        <v>140</v>
      </c>
      <c r="C44" s="18" t="s">
        <v>141</v>
      </c>
      <c r="D44" s="18" t="s">
        <v>73</v>
      </c>
      <c r="E44" s="18" t="s">
        <v>142</v>
      </c>
      <c r="F44" s="18" t="s">
        <v>74</v>
      </c>
      <c r="G44" s="18" t="s">
        <v>142</v>
      </c>
      <c r="H44" s="86" t="s">
        <v>31</v>
      </c>
      <c r="I44" s="98"/>
    </row>
    <row r="45" s="74" customFormat="1" ht="25" customHeight="1" spans="1:9">
      <c r="A45" s="87"/>
      <c r="B45" s="87"/>
      <c r="C45" s="18" t="s">
        <v>143</v>
      </c>
      <c r="D45" s="18" t="s">
        <v>73</v>
      </c>
      <c r="E45" s="18" t="s">
        <v>144</v>
      </c>
      <c r="F45" s="18" t="s">
        <v>74</v>
      </c>
      <c r="G45" s="18" t="s">
        <v>144</v>
      </c>
      <c r="H45" s="86" t="s">
        <v>31</v>
      </c>
      <c r="I45" s="98"/>
    </row>
    <row r="46" s="74" customFormat="1" ht="25" customHeight="1" spans="1:9">
      <c r="A46" s="87"/>
      <c r="B46" s="87"/>
      <c r="C46" s="18" t="s">
        <v>145</v>
      </c>
      <c r="D46" s="18" t="s">
        <v>73</v>
      </c>
      <c r="E46" s="18" t="s">
        <v>146</v>
      </c>
      <c r="F46" s="18" t="s">
        <v>74</v>
      </c>
      <c r="G46" s="18" t="s">
        <v>146</v>
      </c>
      <c r="H46" s="86" t="s">
        <v>31</v>
      </c>
      <c r="I46" s="98"/>
    </row>
    <row r="47" s="74" customFormat="1" ht="25" customHeight="1" spans="1:9">
      <c r="A47" s="87"/>
      <c r="B47" s="87"/>
      <c r="C47" s="18" t="s">
        <v>147</v>
      </c>
      <c r="D47" s="18" t="s">
        <v>73</v>
      </c>
      <c r="E47" s="18" t="s">
        <v>148</v>
      </c>
      <c r="F47" s="18" t="s">
        <v>74</v>
      </c>
      <c r="G47" s="18" t="s">
        <v>148</v>
      </c>
      <c r="H47" s="86" t="s">
        <v>31</v>
      </c>
      <c r="I47" s="98"/>
    </row>
    <row r="48" s="74" customFormat="1" ht="25" customHeight="1" spans="1:9">
      <c r="A48" s="87"/>
      <c r="B48" s="87"/>
      <c r="C48" s="18" t="s">
        <v>149</v>
      </c>
      <c r="D48" s="18" t="s">
        <v>73</v>
      </c>
      <c r="E48" s="18" t="s">
        <v>144</v>
      </c>
      <c r="F48" s="18" t="s">
        <v>74</v>
      </c>
      <c r="G48" s="18" t="s">
        <v>144</v>
      </c>
      <c r="H48" s="86" t="s">
        <v>31</v>
      </c>
      <c r="I48" s="98"/>
    </row>
    <row r="49" s="74" customFormat="1" ht="25" customHeight="1" spans="1:9">
      <c r="A49" s="88"/>
      <c r="B49" s="88"/>
      <c r="C49" s="18" t="s">
        <v>150</v>
      </c>
      <c r="D49" s="18" t="s">
        <v>73</v>
      </c>
      <c r="E49" s="18" t="s">
        <v>151</v>
      </c>
      <c r="F49" s="18" t="s">
        <v>74</v>
      </c>
      <c r="G49" s="18" t="s">
        <v>151</v>
      </c>
      <c r="H49" s="86" t="s">
        <v>31</v>
      </c>
      <c r="I49" s="98"/>
    </row>
    <row r="50" s="74" customFormat="1" ht="25" customHeight="1" spans="1:9">
      <c r="A50" s="18" t="s">
        <v>152</v>
      </c>
      <c r="B50" s="18" t="s">
        <v>153</v>
      </c>
      <c r="C50" s="18" t="s">
        <v>154</v>
      </c>
      <c r="D50" s="19" t="s">
        <v>66</v>
      </c>
      <c r="E50" s="18">
        <v>90</v>
      </c>
      <c r="F50" s="18" t="s">
        <v>110</v>
      </c>
      <c r="G50" s="92" t="s">
        <v>155</v>
      </c>
      <c r="H50" s="86" t="s">
        <v>31</v>
      </c>
      <c r="I50" s="98"/>
    </row>
    <row r="51" ht="20" customHeight="1" spans="1:9">
      <c r="A51" s="80" t="s">
        <v>156</v>
      </c>
      <c r="B51" s="81"/>
      <c r="C51" s="81"/>
      <c r="D51" s="81"/>
      <c r="E51" s="81"/>
      <c r="F51" s="81"/>
      <c r="G51" s="81"/>
      <c r="H51" s="81"/>
      <c r="I51" s="94"/>
    </row>
    <row r="52" ht="20" customHeight="1" spans="1:9">
      <c r="A52" s="80" t="s">
        <v>157</v>
      </c>
      <c r="B52" s="81"/>
      <c r="C52" s="81"/>
      <c r="D52" s="81"/>
      <c r="E52" s="81"/>
      <c r="F52" s="81"/>
      <c r="G52" s="81"/>
      <c r="H52" s="81"/>
      <c r="I52" s="94"/>
    </row>
  </sheetData>
  <mergeCells count="56">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A51:I51"/>
    <mergeCell ref="A52:I52"/>
    <mergeCell ref="A4:A10"/>
    <mergeCell ref="A14:A35"/>
    <mergeCell ref="A36:A49"/>
    <mergeCell ref="B7:B10"/>
    <mergeCell ref="B14:B30"/>
    <mergeCell ref="B31:B32"/>
    <mergeCell ref="B34:B35"/>
    <mergeCell ref="B36:B43"/>
    <mergeCell ref="B44:B49"/>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D19" sqref="D19"/>
    </sheetView>
  </sheetViews>
  <sheetFormatPr defaultColWidth="9" defaultRowHeight="14.4"/>
  <cols>
    <col min="1" max="2" width="13.6296296296296" customWidth="1"/>
    <col min="3" max="3" width="20.75" customWidth="1"/>
    <col min="4" max="11" width="13.6296296296296" customWidth="1"/>
  </cols>
  <sheetData>
    <row r="1" ht="18" customHeight="1" spans="1:11">
      <c r="A1" s="1" t="s">
        <v>158</v>
      </c>
      <c r="B1" s="1"/>
      <c r="C1" s="1"/>
      <c r="D1" s="1"/>
      <c r="E1" s="1"/>
      <c r="F1" s="1"/>
      <c r="G1" s="1"/>
      <c r="H1" s="1"/>
      <c r="I1" s="1"/>
      <c r="J1" s="1"/>
      <c r="K1" s="1"/>
    </row>
    <row r="2" ht="22.2" spans="1:11">
      <c r="A2" s="2" t="s">
        <v>1</v>
      </c>
      <c r="B2" s="2"/>
      <c r="C2" s="2"/>
      <c r="D2" s="3"/>
      <c r="E2" s="3"/>
      <c r="F2" s="3"/>
      <c r="G2" s="3"/>
      <c r="H2" s="3"/>
      <c r="I2" s="3"/>
      <c r="J2" s="41"/>
      <c r="K2" s="42" t="s">
        <v>159</v>
      </c>
    </row>
    <row r="3" ht="25" customHeight="1" spans="1:11">
      <c r="A3" s="4" t="s">
        <v>160</v>
      </c>
      <c r="B3" s="4"/>
      <c r="C3" s="5" t="s">
        <v>161</v>
      </c>
      <c r="D3" s="6"/>
      <c r="E3" s="6"/>
      <c r="F3" s="6"/>
      <c r="G3" s="6"/>
      <c r="H3" s="6"/>
      <c r="I3" s="6"/>
      <c r="J3" s="6"/>
      <c r="K3" s="43"/>
    </row>
    <row r="4" ht="25" customHeight="1" spans="1:11">
      <c r="A4" s="4" t="s">
        <v>162</v>
      </c>
      <c r="B4" s="4"/>
      <c r="C4" s="7" t="s">
        <v>36</v>
      </c>
      <c r="D4" s="7"/>
      <c r="E4" s="7"/>
      <c r="F4" s="4" t="s">
        <v>163</v>
      </c>
      <c r="G4" s="5" t="s">
        <v>36</v>
      </c>
      <c r="H4" s="6"/>
      <c r="I4" s="6"/>
      <c r="J4" s="6"/>
      <c r="K4" s="43"/>
    </row>
    <row r="5" ht="25" customHeight="1" spans="1:11">
      <c r="A5" s="4" t="s">
        <v>164</v>
      </c>
      <c r="B5" s="4"/>
      <c r="C5" s="4"/>
      <c r="D5" s="4" t="s">
        <v>39</v>
      </c>
      <c r="E5" s="4" t="s">
        <v>165</v>
      </c>
      <c r="F5" s="4" t="s">
        <v>166</v>
      </c>
      <c r="G5" s="4" t="s">
        <v>167</v>
      </c>
      <c r="H5" s="4" t="s">
        <v>168</v>
      </c>
      <c r="I5" s="4" t="s">
        <v>169</v>
      </c>
      <c r="J5" s="4"/>
      <c r="K5" s="44" t="s">
        <v>170</v>
      </c>
    </row>
    <row r="6" ht="25" customHeight="1" spans="1:11">
      <c r="A6" s="4"/>
      <c r="B6" s="4"/>
      <c r="C6" s="8" t="s">
        <v>45</v>
      </c>
      <c r="D6" s="9">
        <v>40</v>
      </c>
      <c r="E6" s="9">
        <v>16.03</v>
      </c>
      <c r="F6" s="9">
        <v>16.03</v>
      </c>
      <c r="G6" s="9">
        <v>10</v>
      </c>
      <c r="H6" s="10">
        <f>IF(AND(E6&lt;&gt;0,F6&lt;&gt;0),F6/E6*100,"")</f>
        <v>100</v>
      </c>
      <c r="I6" s="12">
        <v>10</v>
      </c>
      <c r="J6" s="12"/>
      <c r="K6" s="45" t="s">
        <v>31</v>
      </c>
    </row>
    <row r="7" ht="25" customHeight="1" spans="1:11">
      <c r="A7" s="4"/>
      <c r="B7" s="4"/>
      <c r="C7" s="8" t="s">
        <v>171</v>
      </c>
      <c r="D7" s="9">
        <v>40</v>
      </c>
      <c r="E7" s="9">
        <v>16.03</v>
      </c>
      <c r="F7" s="9">
        <v>16.03</v>
      </c>
      <c r="G7" s="9">
        <v>10</v>
      </c>
      <c r="H7" s="10">
        <f>IF(AND(E7&lt;&gt;0,F7&lt;&gt;0),F7/E7*100,"")</f>
        <v>100</v>
      </c>
      <c r="I7" s="12">
        <v>10</v>
      </c>
      <c r="J7" s="12"/>
      <c r="K7" s="46"/>
    </row>
    <row r="8" ht="25" customHeight="1" spans="1:11">
      <c r="A8" s="4"/>
      <c r="B8" s="4"/>
      <c r="C8" s="11" t="s">
        <v>172</v>
      </c>
      <c r="D8" s="12" t="s">
        <v>173</v>
      </c>
      <c r="E8" s="12" t="s">
        <v>173</v>
      </c>
      <c r="F8" s="12" t="s">
        <v>173</v>
      </c>
      <c r="G8" s="12" t="s">
        <v>173</v>
      </c>
      <c r="H8" s="12" t="s">
        <v>173</v>
      </c>
      <c r="I8" s="47" t="s">
        <v>173</v>
      </c>
      <c r="J8" s="48"/>
      <c r="K8" s="46"/>
    </row>
    <row r="9" ht="25" customHeight="1" spans="1:11">
      <c r="A9" s="4"/>
      <c r="B9" s="4"/>
      <c r="C9" s="11" t="s">
        <v>174</v>
      </c>
      <c r="D9" s="12" t="s">
        <v>173</v>
      </c>
      <c r="E9" s="12" t="s">
        <v>173</v>
      </c>
      <c r="F9" s="12" t="s">
        <v>173</v>
      </c>
      <c r="G9" s="12" t="s">
        <v>173</v>
      </c>
      <c r="H9" s="12" t="s">
        <v>173</v>
      </c>
      <c r="I9" s="47" t="s">
        <v>173</v>
      </c>
      <c r="J9" s="48"/>
      <c r="K9" s="49"/>
    </row>
    <row r="10" ht="25" customHeight="1" spans="1:11">
      <c r="A10" s="4" t="s">
        <v>175</v>
      </c>
      <c r="B10" s="4" t="s">
        <v>176</v>
      </c>
      <c r="C10" s="4"/>
      <c r="D10" s="4"/>
      <c r="E10" s="4"/>
      <c r="F10" s="4"/>
      <c r="G10" s="12" t="s">
        <v>177</v>
      </c>
      <c r="H10" s="12"/>
      <c r="I10" s="12"/>
      <c r="J10" s="12"/>
      <c r="K10" s="12"/>
    </row>
    <row r="11" ht="115" customHeight="1" spans="1:11">
      <c r="A11" s="4"/>
      <c r="B11" s="7" t="s">
        <v>178</v>
      </c>
      <c r="C11" s="7"/>
      <c r="D11" s="7"/>
      <c r="E11" s="7"/>
      <c r="F11" s="7"/>
      <c r="G11" s="12" t="s">
        <v>178</v>
      </c>
      <c r="H11" s="12"/>
      <c r="I11" s="12"/>
      <c r="J11" s="12"/>
      <c r="K11" s="12"/>
    </row>
    <row r="12" ht="25" customHeight="1" spans="1:11">
      <c r="A12" s="13" t="s">
        <v>179</v>
      </c>
      <c r="B12" s="13"/>
      <c r="C12" s="13"/>
      <c r="D12" s="13"/>
      <c r="E12" s="13"/>
      <c r="F12" s="13"/>
      <c r="G12" s="13"/>
      <c r="H12" s="13"/>
      <c r="I12" s="13"/>
      <c r="J12" s="13"/>
      <c r="K12" s="13"/>
    </row>
    <row r="13" ht="25" customHeight="1" spans="1:11">
      <c r="A13" s="60" t="s">
        <v>180</v>
      </c>
      <c r="B13" s="60"/>
      <c r="C13" s="60"/>
      <c r="D13" s="60" t="s">
        <v>181</v>
      </c>
      <c r="E13" s="60"/>
      <c r="F13" s="60"/>
      <c r="G13" s="60" t="s">
        <v>61</v>
      </c>
      <c r="H13" s="60" t="s">
        <v>167</v>
      </c>
      <c r="I13" s="60" t="s">
        <v>169</v>
      </c>
      <c r="J13" s="50" t="s">
        <v>62</v>
      </c>
      <c r="K13" s="51"/>
    </row>
    <row r="14" ht="25" customHeight="1" spans="1:11">
      <c r="A14" s="4" t="s">
        <v>55</v>
      </c>
      <c r="B14" s="4" t="s">
        <v>56</v>
      </c>
      <c r="C14" s="4" t="s">
        <v>57</v>
      </c>
      <c r="D14" s="4" t="s">
        <v>58</v>
      </c>
      <c r="E14" s="4" t="s">
        <v>59</v>
      </c>
      <c r="F14" s="4" t="s">
        <v>60</v>
      </c>
      <c r="G14" s="4"/>
      <c r="H14" s="4"/>
      <c r="I14" s="4"/>
      <c r="J14" s="36"/>
      <c r="K14" s="38"/>
    </row>
    <row r="15" s="59" customFormat="1" ht="50" customHeight="1" spans="1:11">
      <c r="A15" s="61" t="s">
        <v>63</v>
      </c>
      <c r="B15" s="62" t="s">
        <v>64</v>
      </c>
      <c r="C15" s="63" t="s">
        <v>182</v>
      </c>
      <c r="D15" s="114" t="s">
        <v>66</v>
      </c>
      <c r="E15" s="65">
        <v>80</v>
      </c>
      <c r="F15" s="66" t="s">
        <v>70</v>
      </c>
      <c r="G15" s="66" t="s">
        <v>86</v>
      </c>
      <c r="H15" s="67">
        <v>10</v>
      </c>
      <c r="I15" s="67">
        <v>10</v>
      </c>
      <c r="J15" s="31" t="s">
        <v>31</v>
      </c>
      <c r="K15" s="52"/>
    </row>
    <row r="16" s="59" customFormat="1" ht="50" customHeight="1" spans="1:11">
      <c r="A16" s="68"/>
      <c r="B16" s="69"/>
      <c r="C16" s="63" t="s">
        <v>87</v>
      </c>
      <c r="D16" s="114" t="s">
        <v>66</v>
      </c>
      <c r="E16" s="65">
        <v>1000</v>
      </c>
      <c r="F16" s="66" t="s">
        <v>88</v>
      </c>
      <c r="G16" s="66" t="s">
        <v>89</v>
      </c>
      <c r="H16" s="67">
        <v>10</v>
      </c>
      <c r="I16" s="67">
        <v>10</v>
      </c>
      <c r="J16" s="31" t="s">
        <v>31</v>
      </c>
      <c r="K16" s="52"/>
    </row>
    <row r="17" s="59" customFormat="1" ht="50" customHeight="1" spans="1:11">
      <c r="A17" s="68"/>
      <c r="B17" s="63" t="s">
        <v>113</v>
      </c>
      <c r="C17" s="63" t="s">
        <v>114</v>
      </c>
      <c r="D17" s="57"/>
      <c r="E17" s="115" t="s">
        <v>115</v>
      </c>
      <c r="F17" s="18" t="s">
        <v>116</v>
      </c>
      <c r="G17" s="115" t="s">
        <v>115</v>
      </c>
      <c r="H17" s="67">
        <v>10</v>
      </c>
      <c r="I17" s="67">
        <v>10</v>
      </c>
      <c r="J17" s="31" t="s">
        <v>31</v>
      </c>
      <c r="K17" s="52"/>
    </row>
    <row r="18" s="59" customFormat="1" ht="50" customHeight="1" spans="1:11">
      <c r="A18" s="70"/>
      <c r="B18" s="63" t="s">
        <v>117</v>
      </c>
      <c r="C18" s="63" t="s">
        <v>183</v>
      </c>
      <c r="D18" s="71" t="s">
        <v>118</v>
      </c>
      <c r="E18" s="65">
        <v>40</v>
      </c>
      <c r="F18" s="66" t="s">
        <v>119</v>
      </c>
      <c r="G18" s="66" t="s">
        <v>184</v>
      </c>
      <c r="H18" s="67">
        <v>20</v>
      </c>
      <c r="I18" s="67">
        <v>19</v>
      </c>
      <c r="J18" s="31" t="s">
        <v>31</v>
      </c>
      <c r="K18" s="52"/>
    </row>
    <row r="19" s="59" customFormat="1" ht="50" customHeight="1" spans="1:11">
      <c r="A19" s="61" t="s">
        <v>122</v>
      </c>
      <c r="B19" s="63" t="s">
        <v>185</v>
      </c>
      <c r="C19" s="63" t="s">
        <v>136</v>
      </c>
      <c r="D19" s="25" t="s">
        <v>73</v>
      </c>
      <c r="E19" s="116" t="s">
        <v>137</v>
      </c>
      <c r="F19" s="66"/>
      <c r="G19" s="116" t="s">
        <v>137</v>
      </c>
      <c r="H19" s="67">
        <v>15</v>
      </c>
      <c r="I19" s="67">
        <v>15</v>
      </c>
      <c r="J19" s="31" t="s">
        <v>31</v>
      </c>
      <c r="K19" s="52"/>
    </row>
    <row r="20" s="59" customFormat="1" ht="50" customHeight="1" spans="1:11">
      <c r="A20" s="70"/>
      <c r="B20" s="63" t="s">
        <v>140</v>
      </c>
      <c r="C20" s="63" t="s">
        <v>150</v>
      </c>
      <c r="D20" s="57" t="s">
        <v>73</v>
      </c>
      <c r="E20" s="72" t="s">
        <v>151</v>
      </c>
      <c r="F20" s="66"/>
      <c r="G20" s="72" t="s">
        <v>151</v>
      </c>
      <c r="H20" s="67">
        <v>15</v>
      </c>
      <c r="I20" s="67">
        <v>15</v>
      </c>
      <c r="J20" s="31" t="s">
        <v>31</v>
      </c>
      <c r="K20" s="52"/>
    </row>
    <row r="21" s="59" customFormat="1" ht="50" customHeight="1" spans="1:11">
      <c r="A21" s="73" t="s">
        <v>152</v>
      </c>
      <c r="B21" s="63" t="s">
        <v>154</v>
      </c>
      <c r="C21" s="63" t="s">
        <v>186</v>
      </c>
      <c r="D21" s="30" t="s">
        <v>66</v>
      </c>
      <c r="E21" s="65">
        <v>90</v>
      </c>
      <c r="F21" s="66" t="s">
        <v>110</v>
      </c>
      <c r="G21" s="72">
        <v>0.9</v>
      </c>
      <c r="H21" s="67">
        <v>10</v>
      </c>
      <c r="I21" s="67">
        <v>10</v>
      </c>
      <c r="J21" s="31" t="s">
        <v>31</v>
      </c>
      <c r="K21" s="52"/>
    </row>
    <row r="22" ht="25" customHeight="1" spans="1:11">
      <c r="A22" s="4" t="s">
        <v>187</v>
      </c>
      <c r="B22" s="4"/>
      <c r="C22" s="4"/>
      <c r="D22" s="31" t="s">
        <v>31</v>
      </c>
      <c r="E22" s="32"/>
      <c r="F22" s="32"/>
      <c r="G22" s="32"/>
      <c r="H22" s="32"/>
      <c r="I22" s="32"/>
      <c r="J22" s="32"/>
      <c r="K22" s="52"/>
    </row>
    <row r="23" ht="25" customHeight="1" spans="1:11">
      <c r="A23" s="33" t="s">
        <v>188</v>
      </c>
      <c r="B23" s="34"/>
      <c r="C23" s="34"/>
      <c r="D23" s="34"/>
      <c r="E23" s="34"/>
      <c r="F23" s="34"/>
      <c r="G23" s="35"/>
      <c r="H23" s="4" t="s">
        <v>189</v>
      </c>
      <c r="I23" s="4" t="s">
        <v>190</v>
      </c>
      <c r="J23" s="31" t="s">
        <v>191</v>
      </c>
      <c r="K23" s="52"/>
    </row>
    <row r="24" ht="25" customHeight="1" spans="1:11">
      <c r="A24" s="36"/>
      <c r="B24" s="37"/>
      <c r="C24" s="37"/>
      <c r="D24" s="37"/>
      <c r="E24" s="37"/>
      <c r="F24" s="37"/>
      <c r="G24" s="38"/>
      <c r="H24" s="4">
        <v>100</v>
      </c>
      <c r="I24" s="4">
        <v>99</v>
      </c>
      <c r="J24" s="31" t="s">
        <v>192</v>
      </c>
      <c r="K24" s="52"/>
    </row>
    <row r="25" ht="69" customHeight="1" spans="1:11">
      <c r="A25" s="11" t="s">
        <v>193</v>
      </c>
      <c r="B25" s="11"/>
      <c r="C25" s="11"/>
      <c r="D25" s="11"/>
      <c r="E25" s="11"/>
      <c r="F25" s="11"/>
      <c r="G25" s="11"/>
      <c r="H25" s="11"/>
      <c r="I25" s="11"/>
      <c r="J25" s="11"/>
      <c r="K25" s="11"/>
    </row>
    <row r="26" spans="1:11">
      <c r="A26" s="39" t="s">
        <v>156</v>
      </c>
      <c r="B26" s="39"/>
      <c r="C26" s="39"/>
      <c r="D26" s="39"/>
      <c r="E26" s="39"/>
      <c r="F26" s="39"/>
      <c r="G26" s="39"/>
      <c r="H26" s="39"/>
      <c r="I26" s="39"/>
      <c r="J26" s="39"/>
      <c r="K26" s="39"/>
    </row>
    <row r="27" spans="1:11">
      <c r="A27" s="39" t="s">
        <v>157</v>
      </c>
      <c r="B27" s="39"/>
      <c r="C27" s="39"/>
      <c r="D27" s="39"/>
      <c r="E27" s="39"/>
      <c r="F27" s="39"/>
      <c r="G27" s="39"/>
      <c r="H27" s="39"/>
      <c r="I27" s="39"/>
      <c r="J27" s="39"/>
      <c r="K27" s="39"/>
    </row>
    <row r="28" spans="1:10">
      <c r="A28" s="40"/>
      <c r="B28" s="40"/>
      <c r="C28" s="40"/>
      <c r="D28" s="40"/>
      <c r="E28" s="40"/>
      <c r="F28" s="40"/>
      <c r="G28" s="40"/>
      <c r="H28" s="40"/>
      <c r="I28" s="40"/>
      <c r="J28" s="40"/>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B15:B16"/>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A12" sqref="A12:K12"/>
    </sheetView>
  </sheetViews>
  <sheetFormatPr defaultColWidth="9" defaultRowHeight="14.4"/>
  <cols>
    <col min="1" max="11" width="18.75" customWidth="1"/>
  </cols>
  <sheetData>
    <row r="1" ht="18" customHeight="1" spans="1:11">
      <c r="A1" s="1" t="s">
        <v>158</v>
      </c>
      <c r="B1" s="1"/>
      <c r="C1" s="1"/>
      <c r="D1" s="1"/>
      <c r="E1" s="1"/>
      <c r="F1" s="1"/>
      <c r="G1" s="1"/>
      <c r="H1" s="1"/>
      <c r="I1" s="1"/>
      <c r="J1" s="1"/>
      <c r="K1" s="1"/>
    </row>
    <row r="2" ht="22.2" spans="1:11">
      <c r="A2" s="2" t="s">
        <v>1</v>
      </c>
      <c r="B2" s="2"/>
      <c r="C2" s="2"/>
      <c r="D2" s="3"/>
      <c r="E2" s="3"/>
      <c r="F2" s="3"/>
      <c r="G2" s="3"/>
      <c r="H2" s="3"/>
      <c r="I2" s="3"/>
      <c r="J2" s="41"/>
      <c r="K2" s="42" t="s">
        <v>159</v>
      </c>
    </row>
    <row r="3" ht="25" customHeight="1" spans="1:11">
      <c r="A3" s="4" t="s">
        <v>160</v>
      </c>
      <c r="B3" s="4"/>
      <c r="C3" s="5" t="s">
        <v>194</v>
      </c>
      <c r="D3" s="6"/>
      <c r="E3" s="6"/>
      <c r="F3" s="6"/>
      <c r="G3" s="6"/>
      <c r="H3" s="6"/>
      <c r="I3" s="6"/>
      <c r="J3" s="6"/>
      <c r="K3" s="43"/>
    </row>
    <row r="4" ht="25" customHeight="1" spans="1:11">
      <c r="A4" s="4" t="s">
        <v>162</v>
      </c>
      <c r="B4" s="4"/>
      <c r="C4" s="7" t="s">
        <v>36</v>
      </c>
      <c r="D4" s="7"/>
      <c r="E4" s="7"/>
      <c r="F4" s="4" t="s">
        <v>163</v>
      </c>
      <c r="G4" s="5" t="s">
        <v>36</v>
      </c>
      <c r="H4" s="6"/>
      <c r="I4" s="6"/>
      <c r="J4" s="6"/>
      <c r="K4" s="43"/>
    </row>
    <row r="5" ht="25" customHeight="1" spans="1:11">
      <c r="A5" s="4" t="s">
        <v>164</v>
      </c>
      <c r="B5" s="4"/>
      <c r="C5" s="4"/>
      <c r="D5" s="4" t="s">
        <v>39</v>
      </c>
      <c r="E5" s="4" t="s">
        <v>165</v>
      </c>
      <c r="F5" s="4" t="s">
        <v>166</v>
      </c>
      <c r="G5" s="4" t="s">
        <v>167</v>
      </c>
      <c r="H5" s="4" t="s">
        <v>168</v>
      </c>
      <c r="I5" s="4" t="s">
        <v>169</v>
      </c>
      <c r="J5" s="4"/>
      <c r="K5" s="44" t="s">
        <v>170</v>
      </c>
    </row>
    <row r="6" ht="25" customHeight="1" spans="1:11">
      <c r="A6" s="4"/>
      <c r="B6" s="4"/>
      <c r="C6" s="8" t="s">
        <v>45</v>
      </c>
      <c r="D6" s="9">
        <v>7</v>
      </c>
      <c r="E6" s="9">
        <v>7</v>
      </c>
      <c r="F6" s="9">
        <v>7</v>
      </c>
      <c r="G6" s="9">
        <v>10</v>
      </c>
      <c r="H6" s="10">
        <f>IF(AND(E6&lt;&gt;0,F6&lt;&gt;0),F6/E6*100,"")</f>
        <v>100</v>
      </c>
      <c r="I6" s="12">
        <v>10</v>
      </c>
      <c r="J6" s="12"/>
      <c r="K6" s="45" t="s">
        <v>31</v>
      </c>
    </row>
    <row r="7" ht="25" customHeight="1" spans="1:11">
      <c r="A7" s="4"/>
      <c r="B7" s="4"/>
      <c r="C7" s="8" t="s">
        <v>171</v>
      </c>
      <c r="D7" s="9">
        <v>7</v>
      </c>
      <c r="E7" s="9">
        <v>7</v>
      </c>
      <c r="F7" s="9">
        <v>7</v>
      </c>
      <c r="G7" s="9">
        <v>10</v>
      </c>
      <c r="H7" s="10">
        <f>IF(AND(E7&lt;&gt;0,F7&lt;&gt;0),F7/E7*100,"")</f>
        <v>100</v>
      </c>
      <c r="I7" s="12">
        <v>10</v>
      </c>
      <c r="J7" s="12"/>
      <c r="K7" s="46"/>
    </row>
    <row r="8" ht="25" customHeight="1" spans="1:11">
      <c r="A8" s="4"/>
      <c r="B8" s="4"/>
      <c r="C8" s="11" t="s">
        <v>172</v>
      </c>
      <c r="D8" s="12" t="s">
        <v>173</v>
      </c>
      <c r="E8" s="12" t="s">
        <v>173</v>
      </c>
      <c r="F8" s="12" t="s">
        <v>173</v>
      </c>
      <c r="G8" s="12" t="s">
        <v>173</v>
      </c>
      <c r="H8" s="12" t="s">
        <v>173</v>
      </c>
      <c r="I8" s="47" t="s">
        <v>173</v>
      </c>
      <c r="J8" s="48"/>
      <c r="K8" s="46"/>
    </row>
    <row r="9" ht="25" customHeight="1" spans="1:11">
      <c r="A9" s="4"/>
      <c r="B9" s="4"/>
      <c r="C9" s="11" t="s">
        <v>174</v>
      </c>
      <c r="D9" s="12" t="s">
        <v>173</v>
      </c>
      <c r="E9" s="12" t="s">
        <v>173</v>
      </c>
      <c r="F9" s="12" t="s">
        <v>173</v>
      </c>
      <c r="G9" s="12" t="s">
        <v>173</v>
      </c>
      <c r="H9" s="12" t="s">
        <v>173</v>
      </c>
      <c r="I9" s="47" t="s">
        <v>173</v>
      </c>
      <c r="J9" s="48"/>
      <c r="K9" s="49"/>
    </row>
    <row r="10" ht="25" customHeight="1" spans="1:11">
      <c r="A10" s="4" t="s">
        <v>175</v>
      </c>
      <c r="B10" s="4" t="s">
        <v>176</v>
      </c>
      <c r="C10" s="4"/>
      <c r="D10" s="4"/>
      <c r="E10" s="4"/>
      <c r="F10" s="4"/>
      <c r="G10" s="12" t="s">
        <v>177</v>
      </c>
      <c r="H10" s="12"/>
      <c r="I10" s="12"/>
      <c r="J10" s="12"/>
      <c r="K10" s="12"/>
    </row>
    <row r="11" ht="78" customHeight="1" spans="1:11">
      <c r="A11" s="4"/>
      <c r="B11" s="7" t="s">
        <v>195</v>
      </c>
      <c r="C11" s="7"/>
      <c r="D11" s="7"/>
      <c r="E11" s="7"/>
      <c r="F11" s="7"/>
      <c r="G11" s="12" t="s">
        <v>195</v>
      </c>
      <c r="H11" s="12"/>
      <c r="I11" s="12"/>
      <c r="J11" s="12"/>
      <c r="K11" s="12"/>
    </row>
    <row r="12" ht="25" customHeight="1" spans="1:11">
      <c r="A12" s="13" t="s">
        <v>179</v>
      </c>
      <c r="B12" s="13"/>
      <c r="C12" s="13"/>
      <c r="D12" s="13"/>
      <c r="E12" s="13"/>
      <c r="F12" s="13"/>
      <c r="G12" s="13"/>
      <c r="H12" s="13"/>
      <c r="I12" s="13"/>
      <c r="J12" s="13"/>
      <c r="K12" s="13"/>
    </row>
    <row r="13" ht="25" customHeight="1" spans="1:11">
      <c r="A13" s="60" t="s">
        <v>180</v>
      </c>
      <c r="B13" s="60"/>
      <c r="C13" s="60"/>
      <c r="D13" s="60" t="s">
        <v>181</v>
      </c>
      <c r="E13" s="60"/>
      <c r="F13" s="60"/>
      <c r="G13" s="60" t="s">
        <v>61</v>
      </c>
      <c r="H13" s="60" t="s">
        <v>167</v>
      </c>
      <c r="I13" s="60" t="s">
        <v>169</v>
      </c>
      <c r="J13" s="50" t="s">
        <v>62</v>
      </c>
      <c r="K13" s="51"/>
    </row>
    <row r="14" s="59" customFormat="1" ht="25" customHeight="1" spans="1:11">
      <c r="A14" s="4" t="s">
        <v>55</v>
      </c>
      <c r="B14" s="4" t="s">
        <v>56</v>
      </c>
      <c r="C14" s="4" t="s">
        <v>57</v>
      </c>
      <c r="D14" s="4" t="s">
        <v>58</v>
      </c>
      <c r="E14" s="4" t="s">
        <v>59</v>
      </c>
      <c r="F14" s="4" t="s">
        <v>60</v>
      </c>
      <c r="G14" s="4"/>
      <c r="H14" s="4"/>
      <c r="I14" s="4"/>
      <c r="J14" s="36"/>
      <c r="K14" s="38"/>
    </row>
    <row r="15" s="59" customFormat="1" ht="25" customHeight="1" spans="1:11">
      <c r="A15" s="16" t="s">
        <v>63</v>
      </c>
      <c r="B15" s="17" t="s">
        <v>64</v>
      </c>
      <c r="C15" s="23" t="s">
        <v>196</v>
      </c>
      <c r="D15" s="23" t="s">
        <v>73</v>
      </c>
      <c r="E15" s="53">
        <v>1</v>
      </c>
      <c r="F15" s="23" t="s">
        <v>74</v>
      </c>
      <c r="G15" s="26" t="s">
        <v>75</v>
      </c>
      <c r="H15" s="20">
        <v>15</v>
      </c>
      <c r="I15" s="20">
        <v>15</v>
      </c>
      <c r="J15" s="31" t="s">
        <v>31</v>
      </c>
      <c r="K15" s="52"/>
    </row>
    <row r="16" s="59" customFormat="1" ht="25" customHeight="1" spans="1:11">
      <c r="A16" s="21"/>
      <c r="B16" s="17" t="s">
        <v>113</v>
      </c>
      <c r="C16" s="17" t="s">
        <v>114</v>
      </c>
      <c r="D16" s="23" t="s">
        <v>73</v>
      </c>
      <c r="E16" s="117" t="s">
        <v>115</v>
      </c>
      <c r="F16" s="23" t="s">
        <v>116</v>
      </c>
      <c r="G16" s="117" t="s">
        <v>115</v>
      </c>
      <c r="H16" s="20">
        <v>15</v>
      </c>
      <c r="I16" s="20">
        <v>15</v>
      </c>
      <c r="J16" s="31" t="s">
        <v>31</v>
      </c>
      <c r="K16" s="52"/>
    </row>
    <row r="17" s="59" customFormat="1" ht="25" customHeight="1" spans="1:11">
      <c r="A17" s="24"/>
      <c r="B17" s="17" t="s">
        <v>117</v>
      </c>
      <c r="C17" s="23" t="s">
        <v>197</v>
      </c>
      <c r="D17" s="19" t="s">
        <v>118</v>
      </c>
      <c r="E17" s="53">
        <v>7</v>
      </c>
      <c r="F17" s="23" t="s">
        <v>119</v>
      </c>
      <c r="G17" s="26" t="s">
        <v>198</v>
      </c>
      <c r="H17" s="20">
        <v>20</v>
      </c>
      <c r="I17" s="20">
        <v>20</v>
      </c>
      <c r="J17" s="31" t="s">
        <v>31</v>
      </c>
      <c r="K17" s="52"/>
    </row>
    <row r="18" s="59" customFormat="1" ht="45" customHeight="1" spans="1:11">
      <c r="A18" s="16" t="s">
        <v>122</v>
      </c>
      <c r="B18" s="17" t="s">
        <v>185</v>
      </c>
      <c r="C18" s="17" t="s">
        <v>199</v>
      </c>
      <c r="D18" s="25" t="s">
        <v>73</v>
      </c>
      <c r="E18" s="118" t="s">
        <v>200</v>
      </c>
      <c r="F18" s="26"/>
      <c r="G18" s="118" t="s">
        <v>200</v>
      </c>
      <c r="H18" s="20">
        <v>15</v>
      </c>
      <c r="I18" s="20">
        <v>15</v>
      </c>
      <c r="J18" s="31" t="s">
        <v>31</v>
      </c>
      <c r="K18" s="52"/>
    </row>
    <row r="19" s="59" customFormat="1" ht="39" customHeight="1" spans="1:11">
      <c r="A19" s="24"/>
      <c r="B19" s="17" t="s">
        <v>140</v>
      </c>
      <c r="C19" s="23" t="s">
        <v>132</v>
      </c>
      <c r="D19" s="57" t="s">
        <v>73</v>
      </c>
      <c r="E19" s="118" t="s">
        <v>201</v>
      </c>
      <c r="F19" s="26"/>
      <c r="G19" s="118" t="s">
        <v>201</v>
      </c>
      <c r="H19" s="20">
        <v>15</v>
      </c>
      <c r="I19" s="20">
        <v>15</v>
      </c>
      <c r="J19" s="31" t="s">
        <v>31</v>
      </c>
      <c r="K19" s="52"/>
    </row>
    <row r="20" s="59" customFormat="1" ht="25" customHeight="1" spans="1:11">
      <c r="A20" s="27" t="s">
        <v>152</v>
      </c>
      <c r="B20" s="17" t="s">
        <v>154</v>
      </c>
      <c r="C20" s="23" t="s">
        <v>202</v>
      </c>
      <c r="D20" s="28" t="s">
        <v>66</v>
      </c>
      <c r="E20" s="29">
        <v>90</v>
      </c>
      <c r="F20" s="26" t="s">
        <v>110</v>
      </c>
      <c r="G20" s="30">
        <v>0.9</v>
      </c>
      <c r="H20" s="20">
        <v>10</v>
      </c>
      <c r="I20" s="20">
        <v>10</v>
      </c>
      <c r="J20" s="31" t="s">
        <v>31</v>
      </c>
      <c r="K20" s="52"/>
    </row>
    <row r="21" s="59" customFormat="1" ht="25" customHeight="1" spans="1:11">
      <c r="A21" s="4" t="s">
        <v>187</v>
      </c>
      <c r="B21" s="4"/>
      <c r="C21" s="4"/>
      <c r="D21" s="31" t="s">
        <v>31</v>
      </c>
      <c r="E21" s="32"/>
      <c r="F21" s="32"/>
      <c r="G21" s="32"/>
      <c r="H21" s="32"/>
      <c r="I21" s="32"/>
      <c r="J21" s="32"/>
      <c r="K21" s="52"/>
    </row>
    <row r="22" ht="25" customHeight="1" spans="1:11">
      <c r="A22" s="33" t="s">
        <v>188</v>
      </c>
      <c r="B22" s="34"/>
      <c r="C22" s="34"/>
      <c r="D22" s="34"/>
      <c r="E22" s="34"/>
      <c r="F22" s="34"/>
      <c r="G22" s="35"/>
      <c r="H22" s="4" t="s">
        <v>189</v>
      </c>
      <c r="I22" s="4" t="s">
        <v>190</v>
      </c>
      <c r="J22" s="31" t="s">
        <v>191</v>
      </c>
      <c r="K22" s="52"/>
    </row>
    <row r="23" ht="25" customHeight="1" spans="1:11">
      <c r="A23" s="36"/>
      <c r="B23" s="37"/>
      <c r="C23" s="37"/>
      <c r="D23" s="37"/>
      <c r="E23" s="37"/>
      <c r="F23" s="37"/>
      <c r="G23" s="38"/>
      <c r="H23" s="4">
        <v>100</v>
      </c>
      <c r="I23" s="4">
        <v>100</v>
      </c>
      <c r="J23" s="31" t="s">
        <v>192</v>
      </c>
      <c r="K23" s="52"/>
    </row>
    <row r="24" ht="69" customHeight="1" spans="1:11">
      <c r="A24" s="11" t="s">
        <v>193</v>
      </c>
      <c r="B24" s="11"/>
      <c r="C24" s="11"/>
      <c r="D24" s="11"/>
      <c r="E24" s="11"/>
      <c r="F24" s="11"/>
      <c r="G24" s="11"/>
      <c r="H24" s="11"/>
      <c r="I24" s="11"/>
      <c r="J24" s="11"/>
      <c r="K24" s="11"/>
    </row>
    <row r="25" spans="1:11">
      <c r="A25" s="39" t="s">
        <v>156</v>
      </c>
      <c r="B25" s="39"/>
      <c r="C25" s="39"/>
      <c r="D25" s="39"/>
      <c r="E25" s="39"/>
      <c r="F25" s="39"/>
      <c r="G25" s="39"/>
      <c r="H25" s="39"/>
      <c r="I25" s="39"/>
      <c r="J25" s="39"/>
      <c r="K25" s="39"/>
    </row>
    <row r="26" spans="1:11">
      <c r="A26" s="39" t="s">
        <v>157</v>
      </c>
      <c r="B26" s="39"/>
      <c r="C26" s="39"/>
      <c r="D26" s="39"/>
      <c r="E26" s="39"/>
      <c r="F26" s="39"/>
      <c r="G26" s="39"/>
      <c r="H26" s="39"/>
      <c r="I26" s="39"/>
      <c r="J26" s="39"/>
      <c r="K26" s="39"/>
    </row>
    <row r="27" spans="1:10">
      <c r="A27" s="40"/>
      <c r="B27" s="40"/>
      <c r="C27" s="40"/>
      <c r="D27" s="40"/>
      <c r="E27" s="40"/>
      <c r="F27" s="40"/>
      <c r="G27" s="40"/>
      <c r="H27" s="40"/>
      <c r="I27" s="40"/>
      <c r="J27" s="40"/>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D24" sqref="D24:K24"/>
    </sheetView>
  </sheetViews>
  <sheetFormatPr defaultColWidth="9" defaultRowHeight="14.4"/>
  <cols>
    <col min="1" max="11" width="16.75" customWidth="1"/>
  </cols>
  <sheetData>
    <row r="1" ht="18" customHeight="1" spans="1:11">
      <c r="A1" s="1" t="s">
        <v>158</v>
      </c>
      <c r="B1" s="1"/>
      <c r="C1" s="1"/>
      <c r="D1" s="1"/>
      <c r="E1" s="1"/>
      <c r="F1" s="1"/>
      <c r="G1" s="1"/>
      <c r="H1" s="1"/>
      <c r="I1" s="1"/>
      <c r="J1" s="1"/>
      <c r="K1" s="1"/>
    </row>
    <row r="2" ht="22.2" spans="1:11">
      <c r="A2" s="2" t="s">
        <v>1</v>
      </c>
      <c r="B2" s="2"/>
      <c r="C2" s="2"/>
      <c r="D2" s="3"/>
      <c r="E2" s="3"/>
      <c r="F2" s="3"/>
      <c r="G2" s="3"/>
      <c r="H2" s="3"/>
      <c r="I2" s="3"/>
      <c r="J2" s="41"/>
      <c r="K2" s="42" t="s">
        <v>159</v>
      </c>
    </row>
    <row r="3" ht="25" customHeight="1" spans="1:11">
      <c r="A3" s="4" t="s">
        <v>160</v>
      </c>
      <c r="B3" s="4"/>
      <c r="C3" s="5" t="s">
        <v>203</v>
      </c>
      <c r="D3" s="6"/>
      <c r="E3" s="6"/>
      <c r="F3" s="6"/>
      <c r="G3" s="6"/>
      <c r="H3" s="6"/>
      <c r="I3" s="6"/>
      <c r="J3" s="6"/>
      <c r="K3" s="43"/>
    </row>
    <row r="4" ht="25" customHeight="1" spans="1:11">
      <c r="A4" s="4" t="s">
        <v>162</v>
      </c>
      <c r="B4" s="4"/>
      <c r="C4" s="7" t="s">
        <v>36</v>
      </c>
      <c r="D4" s="7"/>
      <c r="E4" s="7"/>
      <c r="F4" s="4" t="s">
        <v>163</v>
      </c>
      <c r="G4" s="5" t="s">
        <v>36</v>
      </c>
      <c r="H4" s="6"/>
      <c r="I4" s="6"/>
      <c r="J4" s="6"/>
      <c r="K4" s="43"/>
    </row>
    <row r="5" ht="25" customHeight="1" spans="1:11">
      <c r="A5" s="4" t="s">
        <v>164</v>
      </c>
      <c r="B5" s="4"/>
      <c r="C5" s="4"/>
      <c r="D5" s="4" t="s">
        <v>39</v>
      </c>
      <c r="E5" s="4" t="s">
        <v>165</v>
      </c>
      <c r="F5" s="4" t="s">
        <v>166</v>
      </c>
      <c r="G5" s="4" t="s">
        <v>167</v>
      </c>
      <c r="H5" s="4" t="s">
        <v>168</v>
      </c>
      <c r="I5" s="4" t="s">
        <v>169</v>
      </c>
      <c r="J5" s="4"/>
      <c r="K5" s="44" t="s">
        <v>170</v>
      </c>
    </row>
    <row r="6" ht="25" customHeight="1" spans="1:11">
      <c r="A6" s="4"/>
      <c r="B6" s="4"/>
      <c r="C6" s="8" t="s">
        <v>45</v>
      </c>
      <c r="D6" s="9">
        <v>40</v>
      </c>
      <c r="E6" s="9">
        <v>19.44</v>
      </c>
      <c r="F6" s="9">
        <v>19.44</v>
      </c>
      <c r="G6" s="9">
        <v>10</v>
      </c>
      <c r="H6" s="10">
        <f>IF(AND(E6&lt;&gt;0,F6&lt;&gt;0),F6/E6*100,"")</f>
        <v>100</v>
      </c>
      <c r="I6" s="12">
        <v>10</v>
      </c>
      <c r="J6" s="12"/>
      <c r="K6" s="45" t="s">
        <v>31</v>
      </c>
    </row>
    <row r="7" ht="25" customHeight="1" spans="1:11">
      <c r="A7" s="4"/>
      <c r="B7" s="4"/>
      <c r="C7" s="8" t="s">
        <v>171</v>
      </c>
      <c r="D7" s="9">
        <v>40</v>
      </c>
      <c r="E7" s="9">
        <v>19.44</v>
      </c>
      <c r="F7" s="9">
        <v>19.44</v>
      </c>
      <c r="G7" s="9">
        <v>10</v>
      </c>
      <c r="H7" s="10">
        <f>IF(AND(E7&lt;&gt;0,F7&lt;&gt;0),F7/E7*100,"")</f>
        <v>100</v>
      </c>
      <c r="I7" s="12">
        <v>10</v>
      </c>
      <c r="J7" s="12"/>
      <c r="K7" s="46"/>
    </row>
    <row r="8" ht="25" customHeight="1" spans="1:11">
      <c r="A8" s="4"/>
      <c r="B8" s="4"/>
      <c r="C8" s="11" t="s">
        <v>172</v>
      </c>
      <c r="D8" s="12" t="s">
        <v>173</v>
      </c>
      <c r="E8" s="12" t="s">
        <v>173</v>
      </c>
      <c r="F8" s="12" t="s">
        <v>173</v>
      </c>
      <c r="G8" s="12" t="s">
        <v>173</v>
      </c>
      <c r="H8" s="12" t="s">
        <v>173</v>
      </c>
      <c r="I8" s="47" t="s">
        <v>173</v>
      </c>
      <c r="J8" s="48"/>
      <c r="K8" s="46"/>
    </row>
    <row r="9" ht="25" customHeight="1" spans="1:11">
      <c r="A9" s="4"/>
      <c r="B9" s="4"/>
      <c r="C9" s="11" t="s">
        <v>174</v>
      </c>
      <c r="D9" s="12" t="s">
        <v>173</v>
      </c>
      <c r="E9" s="12" t="s">
        <v>173</v>
      </c>
      <c r="F9" s="12" t="s">
        <v>173</v>
      </c>
      <c r="G9" s="12" t="s">
        <v>173</v>
      </c>
      <c r="H9" s="12" t="s">
        <v>173</v>
      </c>
      <c r="I9" s="47" t="s">
        <v>173</v>
      </c>
      <c r="J9" s="48"/>
      <c r="K9" s="49"/>
    </row>
    <row r="10" ht="25" customHeight="1" spans="1:11">
      <c r="A10" s="4" t="s">
        <v>175</v>
      </c>
      <c r="B10" s="4" t="s">
        <v>176</v>
      </c>
      <c r="C10" s="4"/>
      <c r="D10" s="4"/>
      <c r="E10" s="4"/>
      <c r="F10" s="4"/>
      <c r="G10" s="12" t="s">
        <v>177</v>
      </c>
      <c r="H10" s="12"/>
      <c r="I10" s="12"/>
      <c r="J10" s="12"/>
      <c r="K10" s="12"/>
    </row>
    <row r="11" ht="78" customHeight="1" spans="1:11">
      <c r="A11" s="4"/>
      <c r="B11" s="7" t="s">
        <v>204</v>
      </c>
      <c r="C11" s="7"/>
      <c r="D11" s="7"/>
      <c r="E11" s="7"/>
      <c r="F11" s="7"/>
      <c r="G11" s="12" t="s">
        <v>204</v>
      </c>
      <c r="H11" s="12"/>
      <c r="I11" s="12"/>
      <c r="J11" s="12"/>
      <c r="K11" s="12"/>
    </row>
    <row r="12" ht="25" customHeight="1" spans="1:11">
      <c r="A12" s="13" t="s">
        <v>179</v>
      </c>
      <c r="B12" s="13"/>
      <c r="C12" s="13"/>
      <c r="D12" s="13"/>
      <c r="E12" s="13"/>
      <c r="F12" s="13"/>
      <c r="G12" s="13"/>
      <c r="H12" s="13"/>
      <c r="I12" s="13"/>
      <c r="J12" s="13"/>
      <c r="K12" s="13"/>
    </row>
    <row r="13" ht="25" customHeight="1" spans="1:11">
      <c r="A13" s="14" t="s">
        <v>180</v>
      </c>
      <c r="B13" s="14"/>
      <c r="C13" s="14"/>
      <c r="D13" s="14" t="s">
        <v>181</v>
      </c>
      <c r="E13" s="14"/>
      <c r="F13" s="14"/>
      <c r="G13" s="14" t="s">
        <v>61</v>
      </c>
      <c r="H13" s="14" t="s">
        <v>167</v>
      </c>
      <c r="I13" s="14" t="s">
        <v>169</v>
      </c>
      <c r="J13" s="50" t="s">
        <v>62</v>
      </c>
      <c r="K13" s="51"/>
    </row>
    <row r="14" ht="25" customHeight="1" spans="1:11">
      <c r="A14" s="15" t="s">
        <v>55</v>
      </c>
      <c r="B14" s="15" t="s">
        <v>56</v>
      </c>
      <c r="C14" s="15" t="s">
        <v>57</v>
      </c>
      <c r="D14" s="15" t="s">
        <v>58</v>
      </c>
      <c r="E14" s="15" t="s">
        <v>59</v>
      </c>
      <c r="F14" s="15" t="s">
        <v>60</v>
      </c>
      <c r="G14" s="15"/>
      <c r="H14" s="15"/>
      <c r="I14" s="15"/>
      <c r="J14" s="36"/>
      <c r="K14" s="38"/>
    </row>
    <row r="15" ht="25" customHeight="1" spans="1:11">
      <c r="A15" s="16" t="s">
        <v>63</v>
      </c>
      <c r="B15" s="54" t="s">
        <v>64</v>
      </c>
      <c r="C15" s="23" t="s">
        <v>205</v>
      </c>
      <c r="D15" s="23" t="s">
        <v>73</v>
      </c>
      <c r="E15" s="53">
        <v>1</v>
      </c>
      <c r="F15" s="23" t="s">
        <v>206</v>
      </c>
      <c r="G15" s="23" t="s">
        <v>207</v>
      </c>
      <c r="H15" s="20">
        <v>10</v>
      </c>
      <c r="I15" s="20">
        <v>10</v>
      </c>
      <c r="J15" s="31" t="s">
        <v>31</v>
      </c>
      <c r="K15" s="52"/>
    </row>
    <row r="16" ht="25" customHeight="1" spans="1:11">
      <c r="A16" s="21"/>
      <c r="B16" s="55"/>
      <c r="C16" s="23" t="s">
        <v>208</v>
      </c>
      <c r="D16" s="23" t="s">
        <v>73</v>
      </c>
      <c r="E16" s="53">
        <v>1</v>
      </c>
      <c r="F16" s="23" t="s">
        <v>74</v>
      </c>
      <c r="G16" s="23" t="s">
        <v>75</v>
      </c>
      <c r="H16" s="20">
        <v>5</v>
      </c>
      <c r="I16" s="20">
        <v>5</v>
      </c>
      <c r="J16" s="31" t="s">
        <v>31</v>
      </c>
      <c r="K16" s="52"/>
    </row>
    <row r="17" ht="25" customHeight="1" spans="1:11">
      <c r="A17" s="21"/>
      <c r="B17" s="56"/>
      <c r="C17" s="23" t="s">
        <v>209</v>
      </c>
      <c r="D17" s="23" t="s">
        <v>73</v>
      </c>
      <c r="E17" s="53">
        <v>1</v>
      </c>
      <c r="F17" s="23" t="s">
        <v>74</v>
      </c>
      <c r="G17" s="23" t="s">
        <v>75</v>
      </c>
      <c r="H17" s="20">
        <v>5</v>
      </c>
      <c r="I17" s="20">
        <v>5</v>
      </c>
      <c r="J17" s="31" t="s">
        <v>31</v>
      </c>
      <c r="K17" s="52"/>
    </row>
    <row r="18" ht="25" customHeight="1" spans="1:11">
      <c r="A18" s="21"/>
      <c r="B18" s="17" t="s">
        <v>108</v>
      </c>
      <c r="C18" s="23" t="s">
        <v>210</v>
      </c>
      <c r="D18" s="23" t="s">
        <v>73</v>
      </c>
      <c r="E18" s="118" t="s">
        <v>211</v>
      </c>
      <c r="F18" s="23"/>
      <c r="G18" s="118" t="s">
        <v>211</v>
      </c>
      <c r="H18" s="20">
        <v>10</v>
      </c>
      <c r="I18" s="20">
        <v>10</v>
      </c>
      <c r="J18" s="31" t="s">
        <v>31</v>
      </c>
      <c r="K18" s="52"/>
    </row>
    <row r="19" ht="25" customHeight="1" spans="1:11">
      <c r="A19" s="21"/>
      <c r="B19" s="17" t="s">
        <v>113</v>
      </c>
      <c r="C19" s="17" t="s">
        <v>114</v>
      </c>
      <c r="D19" s="23" t="s">
        <v>73</v>
      </c>
      <c r="E19" s="117" t="s">
        <v>115</v>
      </c>
      <c r="F19" s="23" t="s">
        <v>116</v>
      </c>
      <c r="G19" s="117" t="s">
        <v>115</v>
      </c>
      <c r="H19" s="20">
        <v>10</v>
      </c>
      <c r="I19" s="20">
        <v>10</v>
      </c>
      <c r="J19" s="31" t="s">
        <v>31</v>
      </c>
      <c r="K19" s="52"/>
    </row>
    <row r="20" ht="25" customHeight="1" spans="1:11">
      <c r="A20" s="24"/>
      <c r="B20" s="17" t="s">
        <v>117</v>
      </c>
      <c r="C20" s="23" t="s">
        <v>212</v>
      </c>
      <c r="D20" s="19" t="s">
        <v>118</v>
      </c>
      <c r="E20" s="53">
        <v>40</v>
      </c>
      <c r="F20" s="23" t="s">
        <v>119</v>
      </c>
      <c r="G20" s="26" t="s">
        <v>213</v>
      </c>
      <c r="H20" s="20">
        <v>10</v>
      </c>
      <c r="I20" s="20">
        <v>8</v>
      </c>
      <c r="J20" s="31" t="s">
        <v>31</v>
      </c>
      <c r="K20" s="52"/>
    </row>
    <row r="21" ht="45" customHeight="1" spans="1:11">
      <c r="A21" s="16" t="s">
        <v>122</v>
      </c>
      <c r="B21" s="17" t="s">
        <v>185</v>
      </c>
      <c r="C21" s="23" t="s">
        <v>214</v>
      </c>
      <c r="D21" s="25" t="s">
        <v>73</v>
      </c>
      <c r="E21" s="118" t="s">
        <v>215</v>
      </c>
      <c r="F21" s="26"/>
      <c r="G21" s="118" t="s">
        <v>215</v>
      </c>
      <c r="H21" s="20">
        <v>15</v>
      </c>
      <c r="I21" s="20">
        <v>15</v>
      </c>
      <c r="J21" s="31" t="s">
        <v>31</v>
      </c>
      <c r="K21" s="52"/>
    </row>
    <row r="22" ht="39" customHeight="1" spans="1:11">
      <c r="A22" s="24"/>
      <c r="B22" s="17" t="s">
        <v>140</v>
      </c>
      <c r="C22" s="23" t="s">
        <v>147</v>
      </c>
      <c r="D22" s="57" t="s">
        <v>73</v>
      </c>
      <c r="E22" s="118" t="s">
        <v>216</v>
      </c>
      <c r="F22" s="26"/>
      <c r="G22" s="118" t="s">
        <v>216</v>
      </c>
      <c r="H22" s="20">
        <v>15</v>
      </c>
      <c r="I22" s="20">
        <v>15</v>
      </c>
      <c r="J22" s="31" t="s">
        <v>31</v>
      </c>
      <c r="K22" s="52"/>
    </row>
    <row r="23" ht="25" customHeight="1" spans="1:11">
      <c r="A23" s="27" t="s">
        <v>152</v>
      </c>
      <c r="B23" s="17" t="s">
        <v>154</v>
      </c>
      <c r="C23" s="23" t="s">
        <v>202</v>
      </c>
      <c r="D23" s="28" t="s">
        <v>66</v>
      </c>
      <c r="E23" s="29">
        <v>90</v>
      </c>
      <c r="F23" s="26" t="s">
        <v>110</v>
      </c>
      <c r="G23" s="30">
        <v>0.9</v>
      </c>
      <c r="H23" s="20">
        <v>10</v>
      </c>
      <c r="I23" s="20">
        <v>10</v>
      </c>
      <c r="J23" s="31" t="s">
        <v>31</v>
      </c>
      <c r="K23" s="52"/>
    </row>
    <row r="24" ht="25" customHeight="1" spans="1:11">
      <c r="A24" s="4" t="s">
        <v>187</v>
      </c>
      <c r="B24" s="4"/>
      <c r="C24" s="4"/>
      <c r="D24" s="31" t="s">
        <v>31</v>
      </c>
      <c r="E24" s="32"/>
      <c r="F24" s="32"/>
      <c r="G24" s="32"/>
      <c r="H24" s="32"/>
      <c r="I24" s="32"/>
      <c r="J24" s="32"/>
      <c r="K24" s="52"/>
    </row>
    <row r="25" ht="25" customHeight="1" spans="1:11">
      <c r="A25" s="33" t="s">
        <v>188</v>
      </c>
      <c r="B25" s="34"/>
      <c r="C25" s="34"/>
      <c r="D25" s="34"/>
      <c r="E25" s="34"/>
      <c r="F25" s="34"/>
      <c r="G25" s="35"/>
      <c r="H25" s="4" t="s">
        <v>189</v>
      </c>
      <c r="I25" s="4" t="s">
        <v>190</v>
      </c>
      <c r="J25" s="31" t="s">
        <v>191</v>
      </c>
      <c r="K25" s="52"/>
    </row>
    <row r="26" ht="25" customHeight="1" spans="1:11">
      <c r="A26" s="36"/>
      <c r="B26" s="37"/>
      <c r="C26" s="37"/>
      <c r="D26" s="37"/>
      <c r="E26" s="37"/>
      <c r="F26" s="37"/>
      <c r="G26" s="38"/>
      <c r="H26" s="4">
        <v>100</v>
      </c>
      <c r="I26" s="4">
        <v>98</v>
      </c>
      <c r="J26" s="31" t="s">
        <v>192</v>
      </c>
      <c r="K26" s="52"/>
    </row>
    <row r="27" ht="69" customHeight="1" spans="1:11">
      <c r="A27" s="11" t="s">
        <v>193</v>
      </c>
      <c r="B27" s="11"/>
      <c r="C27" s="11"/>
      <c r="D27" s="11"/>
      <c r="E27" s="11"/>
      <c r="F27" s="11"/>
      <c r="G27" s="11"/>
      <c r="H27" s="11"/>
      <c r="I27" s="11"/>
      <c r="J27" s="11"/>
      <c r="K27" s="11"/>
    </row>
    <row r="28" spans="1:11">
      <c r="A28" s="39" t="s">
        <v>156</v>
      </c>
      <c r="B28" s="39"/>
      <c r="C28" s="39"/>
      <c r="D28" s="39"/>
      <c r="E28" s="39"/>
      <c r="F28" s="39"/>
      <c r="G28" s="39"/>
      <c r="H28" s="39"/>
      <c r="I28" s="39"/>
      <c r="J28" s="39"/>
      <c r="K28" s="39"/>
    </row>
    <row r="29" spans="1:11">
      <c r="A29" s="39" t="s">
        <v>157</v>
      </c>
      <c r="B29" s="39"/>
      <c r="C29" s="39"/>
      <c r="D29" s="39"/>
      <c r="E29" s="39"/>
      <c r="F29" s="39"/>
      <c r="G29" s="39"/>
      <c r="H29" s="39"/>
      <c r="I29" s="39"/>
      <c r="J29" s="39"/>
      <c r="K29" s="39"/>
    </row>
    <row r="30" spans="1:10">
      <c r="A30" s="40"/>
      <c r="B30" s="40"/>
      <c r="C30" s="40"/>
      <c r="D30" s="40"/>
      <c r="E30" s="40"/>
      <c r="F30" s="40"/>
      <c r="G30" s="40"/>
      <c r="H30" s="40"/>
      <c r="I30" s="40"/>
      <c r="J30" s="4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A18" sqref="A18:A19"/>
    </sheetView>
  </sheetViews>
  <sheetFormatPr defaultColWidth="9" defaultRowHeight="14.4"/>
  <cols>
    <col min="1" max="11" width="15.8796296296296" customWidth="1"/>
  </cols>
  <sheetData>
    <row r="1" ht="18" customHeight="1" spans="1:11">
      <c r="A1" s="1" t="s">
        <v>158</v>
      </c>
      <c r="B1" s="1"/>
      <c r="C1" s="1"/>
      <c r="D1" s="1"/>
      <c r="E1" s="1"/>
      <c r="F1" s="1"/>
      <c r="G1" s="1"/>
      <c r="H1" s="1"/>
      <c r="I1" s="1"/>
      <c r="J1" s="1"/>
      <c r="K1" s="1"/>
    </row>
    <row r="2" ht="22.2" spans="1:11">
      <c r="A2" s="2" t="s">
        <v>1</v>
      </c>
      <c r="B2" s="2"/>
      <c r="C2" s="2"/>
      <c r="D2" s="3"/>
      <c r="E2" s="3"/>
      <c r="F2" s="3"/>
      <c r="G2" s="3"/>
      <c r="H2" s="3"/>
      <c r="I2" s="3"/>
      <c r="J2" s="41"/>
      <c r="K2" s="42" t="s">
        <v>159</v>
      </c>
    </row>
    <row r="3" ht="25" customHeight="1" spans="1:11">
      <c r="A3" s="4" t="s">
        <v>160</v>
      </c>
      <c r="B3" s="4"/>
      <c r="C3" s="5" t="s">
        <v>217</v>
      </c>
      <c r="D3" s="6"/>
      <c r="E3" s="6"/>
      <c r="F3" s="6"/>
      <c r="G3" s="6"/>
      <c r="H3" s="6"/>
      <c r="I3" s="6"/>
      <c r="J3" s="6"/>
      <c r="K3" s="43"/>
    </row>
    <row r="4" ht="25" customHeight="1" spans="1:11">
      <c r="A4" s="4" t="s">
        <v>162</v>
      </c>
      <c r="B4" s="4"/>
      <c r="C4" s="7" t="s">
        <v>36</v>
      </c>
      <c r="D4" s="7"/>
      <c r="E4" s="7"/>
      <c r="F4" s="4" t="s">
        <v>163</v>
      </c>
      <c r="G4" s="5" t="s">
        <v>36</v>
      </c>
      <c r="H4" s="6"/>
      <c r="I4" s="6"/>
      <c r="J4" s="6"/>
      <c r="K4" s="43"/>
    </row>
    <row r="5" ht="25" customHeight="1" spans="1:11">
      <c r="A5" s="4" t="s">
        <v>164</v>
      </c>
      <c r="B5" s="4"/>
      <c r="C5" s="4"/>
      <c r="D5" s="4" t="s">
        <v>39</v>
      </c>
      <c r="E5" s="4" t="s">
        <v>165</v>
      </c>
      <c r="F5" s="4" t="s">
        <v>166</v>
      </c>
      <c r="G5" s="4" t="s">
        <v>167</v>
      </c>
      <c r="H5" s="4" t="s">
        <v>168</v>
      </c>
      <c r="I5" s="4" t="s">
        <v>169</v>
      </c>
      <c r="J5" s="4"/>
      <c r="K5" s="44" t="s">
        <v>170</v>
      </c>
    </row>
    <row r="6" ht="25" customHeight="1" spans="1:11">
      <c r="A6" s="4"/>
      <c r="B6" s="4"/>
      <c r="C6" s="8" t="s">
        <v>45</v>
      </c>
      <c r="D6" s="9">
        <v>35</v>
      </c>
      <c r="E6" s="9">
        <v>34.8</v>
      </c>
      <c r="F6" s="9">
        <v>34.8</v>
      </c>
      <c r="G6" s="9">
        <v>10</v>
      </c>
      <c r="H6" s="10">
        <f>IF(AND(E6&lt;&gt;0,F6&lt;&gt;0),F6/E6*100,"")</f>
        <v>100</v>
      </c>
      <c r="I6" s="12">
        <v>10</v>
      </c>
      <c r="J6" s="12"/>
      <c r="K6" s="45" t="s">
        <v>31</v>
      </c>
    </row>
    <row r="7" ht="25" customHeight="1" spans="1:11">
      <c r="A7" s="4"/>
      <c r="B7" s="4"/>
      <c r="C7" s="8" t="s">
        <v>171</v>
      </c>
      <c r="D7" s="9">
        <v>35</v>
      </c>
      <c r="E7" s="9">
        <v>34.8</v>
      </c>
      <c r="F7" s="9">
        <v>34.8</v>
      </c>
      <c r="G7" s="9">
        <v>10</v>
      </c>
      <c r="H7" s="10">
        <f>IF(AND(E7&lt;&gt;0,F7&lt;&gt;0),F7/E7*100,"")</f>
        <v>100</v>
      </c>
      <c r="I7" s="12">
        <v>10</v>
      </c>
      <c r="J7" s="12"/>
      <c r="K7" s="46"/>
    </row>
    <row r="8" ht="25" customHeight="1" spans="1:11">
      <c r="A8" s="4"/>
      <c r="B8" s="4"/>
      <c r="C8" s="11" t="s">
        <v>172</v>
      </c>
      <c r="D8" s="12" t="s">
        <v>173</v>
      </c>
      <c r="E8" s="12" t="s">
        <v>173</v>
      </c>
      <c r="F8" s="12" t="s">
        <v>173</v>
      </c>
      <c r="G8" s="12" t="s">
        <v>173</v>
      </c>
      <c r="H8" s="12" t="s">
        <v>173</v>
      </c>
      <c r="I8" s="47" t="s">
        <v>173</v>
      </c>
      <c r="J8" s="48"/>
      <c r="K8" s="46"/>
    </row>
    <row r="9" ht="25" customHeight="1" spans="1:11">
      <c r="A9" s="4"/>
      <c r="B9" s="4"/>
      <c r="C9" s="11" t="s">
        <v>174</v>
      </c>
      <c r="D9" s="12" t="s">
        <v>173</v>
      </c>
      <c r="E9" s="12" t="s">
        <v>173</v>
      </c>
      <c r="F9" s="12" t="s">
        <v>173</v>
      </c>
      <c r="G9" s="12" t="s">
        <v>173</v>
      </c>
      <c r="H9" s="12" t="s">
        <v>173</v>
      </c>
      <c r="I9" s="47" t="s">
        <v>173</v>
      </c>
      <c r="J9" s="48"/>
      <c r="K9" s="49"/>
    </row>
    <row r="10" ht="25" customHeight="1" spans="1:11">
      <c r="A10" s="4" t="s">
        <v>175</v>
      </c>
      <c r="B10" s="4" t="s">
        <v>176</v>
      </c>
      <c r="C10" s="4"/>
      <c r="D10" s="4"/>
      <c r="E10" s="4"/>
      <c r="F10" s="4"/>
      <c r="G10" s="12" t="s">
        <v>177</v>
      </c>
      <c r="H10" s="12"/>
      <c r="I10" s="12"/>
      <c r="J10" s="12"/>
      <c r="K10" s="12"/>
    </row>
    <row r="11" ht="78" customHeight="1" spans="1:11">
      <c r="A11" s="4"/>
      <c r="B11" s="7" t="s">
        <v>218</v>
      </c>
      <c r="C11" s="7"/>
      <c r="D11" s="7"/>
      <c r="E11" s="7"/>
      <c r="F11" s="7"/>
      <c r="G11" s="12" t="s">
        <v>219</v>
      </c>
      <c r="H11" s="12"/>
      <c r="I11" s="12"/>
      <c r="J11" s="12"/>
      <c r="K11" s="12"/>
    </row>
    <row r="12" ht="25" customHeight="1" spans="1:11">
      <c r="A12" s="13" t="s">
        <v>179</v>
      </c>
      <c r="B12" s="13"/>
      <c r="C12" s="13"/>
      <c r="D12" s="13"/>
      <c r="E12" s="13"/>
      <c r="F12" s="13"/>
      <c r="G12" s="13"/>
      <c r="H12" s="13"/>
      <c r="I12" s="13"/>
      <c r="J12" s="13"/>
      <c r="K12" s="13"/>
    </row>
    <row r="13" ht="25" customHeight="1" spans="1:11">
      <c r="A13" s="14" t="s">
        <v>180</v>
      </c>
      <c r="B13" s="14"/>
      <c r="C13" s="14"/>
      <c r="D13" s="14" t="s">
        <v>181</v>
      </c>
      <c r="E13" s="14"/>
      <c r="F13" s="14"/>
      <c r="G13" s="14" t="s">
        <v>61</v>
      </c>
      <c r="H13" s="14" t="s">
        <v>167</v>
      </c>
      <c r="I13" s="14" t="s">
        <v>169</v>
      </c>
      <c r="J13" s="50" t="s">
        <v>62</v>
      </c>
      <c r="K13" s="51"/>
    </row>
    <row r="14" ht="25" customHeight="1" spans="1:11">
      <c r="A14" s="15" t="s">
        <v>55</v>
      </c>
      <c r="B14" s="15" t="s">
        <v>56</v>
      </c>
      <c r="C14" s="15" t="s">
        <v>57</v>
      </c>
      <c r="D14" s="15" t="s">
        <v>58</v>
      </c>
      <c r="E14" s="15" t="s">
        <v>59</v>
      </c>
      <c r="F14" s="15" t="s">
        <v>60</v>
      </c>
      <c r="G14" s="15"/>
      <c r="H14" s="15"/>
      <c r="I14" s="15"/>
      <c r="J14" s="36"/>
      <c r="K14" s="38"/>
    </row>
    <row r="15" ht="25" customHeight="1" spans="1:11">
      <c r="A15" s="16" t="s">
        <v>63</v>
      </c>
      <c r="B15" s="17" t="s">
        <v>64</v>
      </c>
      <c r="C15" s="23" t="s">
        <v>220</v>
      </c>
      <c r="D15" s="28" t="s">
        <v>66</v>
      </c>
      <c r="E15" s="53">
        <v>7</v>
      </c>
      <c r="F15" s="23" t="s">
        <v>99</v>
      </c>
      <c r="G15" s="23" t="s">
        <v>106</v>
      </c>
      <c r="H15" s="20">
        <v>15</v>
      </c>
      <c r="I15" s="20">
        <v>15</v>
      </c>
      <c r="J15" s="31" t="s">
        <v>31</v>
      </c>
      <c r="K15" s="52"/>
    </row>
    <row r="16" ht="25" customHeight="1" spans="1:11">
      <c r="A16" s="21"/>
      <c r="B16" s="17" t="s">
        <v>113</v>
      </c>
      <c r="C16" s="17" t="s">
        <v>114</v>
      </c>
      <c r="D16" s="23" t="s">
        <v>73</v>
      </c>
      <c r="E16" s="117" t="s">
        <v>115</v>
      </c>
      <c r="F16" s="23" t="s">
        <v>116</v>
      </c>
      <c r="G16" s="117" t="s">
        <v>115</v>
      </c>
      <c r="H16" s="20">
        <v>15</v>
      </c>
      <c r="I16" s="20">
        <v>15</v>
      </c>
      <c r="J16" s="31" t="s">
        <v>31</v>
      </c>
      <c r="K16" s="52"/>
    </row>
    <row r="17" ht="25" customHeight="1" spans="1:11">
      <c r="A17" s="24"/>
      <c r="B17" s="17" t="s">
        <v>117</v>
      </c>
      <c r="C17" s="23" t="s">
        <v>221</v>
      </c>
      <c r="D17" s="19" t="s">
        <v>118</v>
      </c>
      <c r="E17" s="53">
        <v>35</v>
      </c>
      <c r="F17" s="23" t="s">
        <v>119</v>
      </c>
      <c r="G17" s="26" t="s">
        <v>222</v>
      </c>
      <c r="H17" s="20">
        <v>20</v>
      </c>
      <c r="I17" s="20">
        <v>20</v>
      </c>
      <c r="J17" s="31" t="s">
        <v>31</v>
      </c>
      <c r="K17" s="52"/>
    </row>
    <row r="18" ht="45" customHeight="1" spans="1:11">
      <c r="A18" s="16" t="s">
        <v>122</v>
      </c>
      <c r="B18" s="17" t="s">
        <v>185</v>
      </c>
      <c r="C18" s="23" t="s">
        <v>223</v>
      </c>
      <c r="D18" s="25" t="s">
        <v>73</v>
      </c>
      <c r="E18" s="118" t="s">
        <v>224</v>
      </c>
      <c r="F18" s="26"/>
      <c r="G18" s="118" t="s">
        <v>224</v>
      </c>
      <c r="H18" s="20">
        <v>15</v>
      </c>
      <c r="I18" s="20">
        <v>15</v>
      </c>
      <c r="J18" s="31" t="s">
        <v>31</v>
      </c>
      <c r="K18" s="52"/>
    </row>
    <row r="19" ht="39" customHeight="1" spans="1:11">
      <c r="A19" s="24"/>
      <c r="B19" s="17" t="s">
        <v>140</v>
      </c>
      <c r="C19" s="23" t="s">
        <v>225</v>
      </c>
      <c r="D19" s="57" t="s">
        <v>73</v>
      </c>
      <c r="E19" s="118" t="s">
        <v>226</v>
      </c>
      <c r="F19" s="26"/>
      <c r="G19" s="23" t="s">
        <v>226</v>
      </c>
      <c r="H19" s="58">
        <v>15</v>
      </c>
      <c r="I19" s="20">
        <v>15</v>
      </c>
      <c r="J19" s="31" t="s">
        <v>31</v>
      </c>
      <c r="K19" s="52"/>
    </row>
    <row r="20" ht="25" customHeight="1" spans="1:11">
      <c r="A20" s="27" t="s">
        <v>152</v>
      </c>
      <c r="B20" s="17" t="s">
        <v>154</v>
      </c>
      <c r="C20" s="23" t="s">
        <v>227</v>
      </c>
      <c r="D20" s="28" t="s">
        <v>66</v>
      </c>
      <c r="E20" s="29">
        <v>90</v>
      </c>
      <c r="F20" s="26" t="s">
        <v>110</v>
      </c>
      <c r="G20" s="30">
        <v>0.9</v>
      </c>
      <c r="H20" s="20">
        <v>10</v>
      </c>
      <c r="I20" s="20">
        <v>10</v>
      </c>
      <c r="J20" s="31" t="s">
        <v>31</v>
      </c>
      <c r="K20" s="52"/>
    </row>
    <row r="21" ht="25" customHeight="1" spans="1:11">
      <c r="A21" s="4" t="s">
        <v>187</v>
      </c>
      <c r="B21" s="4"/>
      <c r="C21" s="4"/>
      <c r="D21" s="31" t="s">
        <v>31</v>
      </c>
      <c r="E21" s="32"/>
      <c r="F21" s="32"/>
      <c r="G21" s="32"/>
      <c r="H21" s="32"/>
      <c r="I21" s="32"/>
      <c r="J21" s="32"/>
      <c r="K21" s="52"/>
    </row>
    <row r="22" ht="25" customHeight="1" spans="1:11">
      <c r="A22" s="33" t="s">
        <v>188</v>
      </c>
      <c r="B22" s="34"/>
      <c r="C22" s="34"/>
      <c r="D22" s="34"/>
      <c r="E22" s="34"/>
      <c r="F22" s="34"/>
      <c r="G22" s="35"/>
      <c r="H22" s="4" t="s">
        <v>189</v>
      </c>
      <c r="I22" s="4" t="s">
        <v>190</v>
      </c>
      <c r="J22" s="31" t="s">
        <v>191</v>
      </c>
      <c r="K22" s="52"/>
    </row>
    <row r="23" ht="25" customHeight="1" spans="1:11">
      <c r="A23" s="36"/>
      <c r="B23" s="37"/>
      <c r="C23" s="37"/>
      <c r="D23" s="37"/>
      <c r="E23" s="37"/>
      <c r="F23" s="37"/>
      <c r="G23" s="38"/>
      <c r="H23" s="4">
        <v>100</v>
      </c>
      <c r="I23" s="4">
        <v>100</v>
      </c>
      <c r="J23" s="31" t="s">
        <v>192</v>
      </c>
      <c r="K23" s="52"/>
    </row>
    <row r="24" ht="69" customHeight="1" spans="1:11">
      <c r="A24" s="11" t="s">
        <v>193</v>
      </c>
      <c r="B24" s="11"/>
      <c r="C24" s="11"/>
      <c r="D24" s="11"/>
      <c r="E24" s="11"/>
      <c r="F24" s="11"/>
      <c r="G24" s="11"/>
      <c r="H24" s="11"/>
      <c r="I24" s="11"/>
      <c r="J24" s="11"/>
      <c r="K24" s="11"/>
    </row>
    <row r="25" spans="1:11">
      <c r="A25" s="39" t="s">
        <v>156</v>
      </c>
      <c r="B25" s="39"/>
      <c r="C25" s="39"/>
      <c r="D25" s="39"/>
      <c r="E25" s="39"/>
      <c r="F25" s="39"/>
      <c r="G25" s="39"/>
      <c r="H25" s="39"/>
      <c r="I25" s="39"/>
      <c r="J25" s="39"/>
      <c r="K25" s="39"/>
    </row>
    <row r="26" spans="1:11">
      <c r="A26" s="39" t="s">
        <v>157</v>
      </c>
      <c r="B26" s="39"/>
      <c r="C26" s="39"/>
      <c r="D26" s="39"/>
      <c r="E26" s="39"/>
      <c r="F26" s="39"/>
      <c r="G26" s="39"/>
      <c r="H26" s="39"/>
      <c r="I26" s="39"/>
      <c r="J26" s="39"/>
      <c r="K26" s="39"/>
    </row>
    <row r="27" spans="1:10">
      <c r="A27" s="40"/>
      <c r="B27" s="40"/>
      <c r="C27" s="40"/>
      <c r="D27" s="40"/>
      <c r="E27" s="40"/>
      <c r="F27" s="40"/>
      <c r="G27" s="40"/>
      <c r="H27" s="40"/>
      <c r="I27" s="40"/>
      <c r="J27" s="40"/>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7" workbookViewId="0">
      <selection activeCell="C20" sqref="C20"/>
    </sheetView>
  </sheetViews>
  <sheetFormatPr defaultColWidth="9" defaultRowHeight="14.4"/>
  <cols>
    <col min="1" max="11" width="16.8796296296296" customWidth="1"/>
  </cols>
  <sheetData>
    <row r="1" ht="18" customHeight="1" spans="1:11">
      <c r="A1" s="1" t="s">
        <v>158</v>
      </c>
      <c r="B1" s="1"/>
      <c r="C1" s="1"/>
      <c r="D1" s="1"/>
      <c r="E1" s="1"/>
      <c r="F1" s="1"/>
      <c r="G1" s="1"/>
      <c r="H1" s="1"/>
      <c r="I1" s="1"/>
      <c r="J1" s="1"/>
      <c r="K1" s="1"/>
    </row>
    <row r="2" ht="22.2" spans="1:11">
      <c r="A2" s="2" t="s">
        <v>1</v>
      </c>
      <c r="B2" s="2"/>
      <c r="C2" s="2"/>
      <c r="D2" s="3"/>
      <c r="E2" s="3"/>
      <c r="F2" s="3"/>
      <c r="G2" s="3"/>
      <c r="H2" s="3"/>
      <c r="I2" s="3"/>
      <c r="J2" s="41"/>
      <c r="K2" s="42" t="s">
        <v>159</v>
      </c>
    </row>
    <row r="3" ht="25" customHeight="1" spans="1:11">
      <c r="A3" s="4" t="s">
        <v>160</v>
      </c>
      <c r="B3" s="4"/>
      <c r="C3" s="5" t="s">
        <v>228</v>
      </c>
      <c r="D3" s="6"/>
      <c r="E3" s="6"/>
      <c r="F3" s="6"/>
      <c r="G3" s="6"/>
      <c r="H3" s="6"/>
      <c r="I3" s="6"/>
      <c r="J3" s="6"/>
      <c r="K3" s="43"/>
    </row>
    <row r="4" ht="25" customHeight="1" spans="1:11">
      <c r="A4" s="4" t="s">
        <v>162</v>
      </c>
      <c r="B4" s="4"/>
      <c r="C4" s="7" t="s">
        <v>36</v>
      </c>
      <c r="D4" s="7"/>
      <c r="E4" s="7"/>
      <c r="F4" s="4" t="s">
        <v>163</v>
      </c>
      <c r="G4" s="5" t="s">
        <v>36</v>
      </c>
      <c r="H4" s="6"/>
      <c r="I4" s="6"/>
      <c r="J4" s="6"/>
      <c r="K4" s="43"/>
    </row>
    <row r="5" ht="25" customHeight="1" spans="1:11">
      <c r="A5" s="4" t="s">
        <v>164</v>
      </c>
      <c r="B5" s="4"/>
      <c r="C5" s="4"/>
      <c r="D5" s="4" t="s">
        <v>39</v>
      </c>
      <c r="E5" s="4" t="s">
        <v>165</v>
      </c>
      <c r="F5" s="4" t="s">
        <v>166</v>
      </c>
      <c r="G5" s="4" t="s">
        <v>167</v>
      </c>
      <c r="H5" s="4" t="s">
        <v>168</v>
      </c>
      <c r="I5" s="4" t="s">
        <v>169</v>
      </c>
      <c r="J5" s="4"/>
      <c r="K5" s="44" t="s">
        <v>170</v>
      </c>
    </row>
    <row r="6" ht="25" customHeight="1" spans="1:11">
      <c r="A6" s="4"/>
      <c r="B6" s="4"/>
      <c r="C6" s="8" t="s">
        <v>45</v>
      </c>
      <c r="D6" s="9">
        <v>35</v>
      </c>
      <c r="E6" s="9">
        <v>17.79</v>
      </c>
      <c r="F6" s="9">
        <v>17.79</v>
      </c>
      <c r="G6" s="9">
        <v>10</v>
      </c>
      <c r="H6" s="10">
        <f>IF(AND(E6&lt;&gt;0,F6&lt;&gt;0),F6/E6*100,"")</f>
        <v>100</v>
      </c>
      <c r="I6" s="12">
        <v>10</v>
      </c>
      <c r="J6" s="12"/>
      <c r="K6" s="45" t="s">
        <v>31</v>
      </c>
    </row>
    <row r="7" ht="25" customHeight="1" spans="1:11">
      <c r="A7" s="4"/>
      <c r="B7" s="4"/>
      <c r="C7" s="8" t="s">
        <v>171</v>
      </c>
      <c r="D7" s="9">
        <v>35</v>
      </c>
      <c r="E7" s="9">
        <v>17.79</v>
      </c>
      <c r="F7" s="9">
        <v>17.79</v>
      </c>
      <c r="G7" s="9">
        <v>10</v>
      </c>
      <c r="H7" s="10">
        <f>IF(AND(E7&lt;&gt;0,F7&lt;&gt;0),F7/E7*100,"")</f>
        <v>100</v>
      </c>
      <c r="I7" s="12">
        <v>10</v>
      </c>
      <c r="J7" s="12"/>
      <c r="K7" s="46"/>
    </row>
    <row r="8" ht="25" customHeight="1" spans="1:11">
      <c r="A8" s="4"/>
      <c r="B8" s="4"/>
      <c r="C8" s="11" t="s">
        <v>172</v>
      </c>
      <c r="D8" s="12" t="s">
        <v>173</v>
      </c>
      <c r="E8" s="12" t="s">
        <v>173</v>
      </c>
      <c r="F8" s="12" t="s">
        <v>173</v>
      </c>
      <c r="G8" s="12" t="s">
        <v>173</v>
      </c>
      <c r="H8" s="12" t="s">
        <v>173</v>
      </c>
      <c r="I8" s="47" t="s">
        <v>173</v>
      </c>
      <c r="J8" s="48"/>
      <c r="K8" s="46"/>
    </row>
    <row r="9" ht="25" customHeight="1" spans="1:11">
      <c r="A9" s="4"/>
      <c r="B9" s="4"/>
      <c r="C9" s="11" t="s">
        <v>174</v>
      </c>
      <c r="D9" s="12" t="s">
        <v>173</v>
      </c>
      <c r="E9" s="12" t="s">
        <v>173</v>
      </c>
      <c r="F9" s="12" t="s">
        <v>173</v>
      </c>
      <c r="G9" s="12" t="s">
        <v>173</v>
      </c>
      <c r="H9" s="12" t="s">
        <v>173</v>
      </c>
      <c r="I9" s="47" t="s">
        <v>173</v>
      </c>
      <c r="J9" s="48"/>
      <c r="K9" s="49"/>
    </row>
    <row r="10" ht="25" customHeight="1" spans="1:11">
      <c r="A10" s="4" t="s">
        <v>175</v>
      </c>
      <c r="B10" s="4" t="s">
        <v>176</v>
      </c>
      <c r="C10" s="4"/>
      <c r="D10" s="4"/>
      <c r="E10" s="4"/>
      <c r="F10" s="4"/>
      <c r="G10" s="12" t="s">
        <v>177</v>
      </c>
      <c r="H10" s="12"/>
      <c r="I10" s="12"/>
      <c r="J10" s="12"/>
      <c r="K10" s="12"/>
    </row>
    <row r="11" ht="93" customHeight="1" spans="1:11">
      <c r="A11" s="4"/>
      <c r="B11" s="7" t="s">
        <v>229</v>
      </c>
      <c r="C11" s="7"/>
      <c r="D11" s="7"/>
      <c r="E11" s="7"/>
      <c r="F11" s="7"/>
      <c r="G11" s="12" t="s">
        <v>229</v>
      </c>
      <c r="H11" s="12"/>
      <c r="I11" s="12"/>
      <c r="J11" s="12"/>
      <c r="K11" s="12"/>
    </row>
    <row r="12" ht="25" customHeight="1" spans="1:11">
      <c r="A12" s="13" t="s">
        <v>179</v>
      </c>
      <c r="B12" s="13"/>
      <c r="C12" s="13"/>
      <c r="D12" s="13"/>
      <c r="E12" s="13"/>
      <c r="F12" s="13"/>
      <c r="G12" s="13"/>
      <c r="H12" s="13"/>
      <c r="I12" s="13"/>
      <c r="J12" s="13"/>
      <c r="K12" s="13"/>
    </row>
    <row r="13" ht="25" customHeight="1" spans="1:11">
      <c r="A13" s="14" t="s">
        <v>180</v>
      </c>
      <c r="B13" s="14"/>
      <c r="C13" s="14"/>
      <c r="D13" s="14" t="s">
        <v>181</v>
      </c>
      <c r="E13" s="14"/>
      <c r="F13" s="14"/>
      <c r="G13" s="14" t="s">
        <v>61</v>
      </c>
      <c r="H13" s="14" t="s">
        <v>167</v>
      </c>
      <c r="I13" s="14" t="s">
        <v>169</v>
      </c>
      <c r="J13" s="50" t="s">
        <v>62</v>
      </c>
      <c r="K13" s="51"/>
    </row>
    <row r="14" ht="25" customHeight="1" spans="1:11">
      <c r="A14" s="15" t="s">
        <v>55</v>
      </c>
      <c r="B14" s="15" t="s">
        <v>56</v>
      </c>
      <c r="C14" s="15" t="s">
        <v>57</v>
      </c>
      <c r="D14" s="15" t="s">
        <v>58</v>
      </c>
      <c r="E14" s="15" t="s">
        <v>59</v>
      </c>
      <c r="F14" s="15" t="s">
        <v>60</v>
      </c>
      <c r="G14" s="15"/>
      <c r="H14" s="15"/>
      <c r="I14" s="15"/>
      <c r="J14" s="36"/>
      <c r="K14" s="38"/>
    </row>
    <row r="15" ht="25" customHeight="1" spans="1:11">
      <c r="A15" s="16" t="s">
        <v>63</v>
      </c>
      <c r="B15" s="54" t="s">
        <v>64</v>
      </c>
      <c r="C15" s="23" t="s">
        <v>230</v>
      </c>
      <c r="D15" s="25" t="s">
        <v>66</v>
      </c>
      <c r="E15" s="53">
        <v>5</v>
      </c>
      <c r="F15" s="23" t="s">
        <v>99</v>
      </c>
      <c r="G15" s="18" t="s">
        <v>100</v>
      </c>
      <c r="H15" s="20">
        <v>10</v>
      </c>
      <c r="I15" s="20">
        <v>10</v>
      </c>
      <c r="J15" s="31" t="s">
        <v>31</v>
      </c>
      <c r="K15" s="52"/>
    </row>
    <row r="16" ht="25" customHeight="1" spans="1:11">
      <c r="A16" s="21"/>
      <c r="B16" s="55"/>
      <c r="C16" s="23" t="s">
        <v>231</v>
      </c>
      <c r="D16" s="28" t="s">
        <v>66</v>
      </c>
      <c r="E16" s="29">
        <v>60</v>
      </c>
      <c r="F16" s="26" t="s">
        <v>77</v>
      </c>
      <c r="G16" s="18" t="s">
        <v>102</v>
      </c>
      <c r="H16" s="20">
        <v>10</v>
      </c>
      <c r="I16" s="20">
        <v>10</v>
      </c>
      <c r="J16" s="31" t="s">
        <v>31</v>
      </c>
      <c r="K16" s="52"/>
    </row>
    <row r="17" ht="25" customHeight="1" spans="1:11">
      <c r="A17" s="21"/>
      <c r="B17" s="56"/>
      <c r="C17" s="23" t="s">
        <v>232</v>
      </c>
      <c r="D17" s="28" t="s">
        <v>66</v>
      </c>
      <c r="E17" s="29">
        <v>1</v>
      </c>
      <c r="F17" s="26" t="s">
        <v>77</v>
      </c>
      <c r="G17" s="18" t="s">
        <v>104</v>
      </c>
      <c r="H17" s="20">
        <v>10</v>
      </c>
      <c r="I17" s="20">
        <v>10</v>
      </c>
      <c r="J17" s="31" t="s">
        <v>31</v>
      </c>
      <c r="K17" s="52"/>
    </row>
    <row r="18" ht="25" customHeight="1" spans="1:11">
      <c r="A18" s="21"/>
      <c r="B18" s="17" t="s">
        <v>113</v>
      </c>
      <c r="C18" s="17" t="s">
        <v>114</v>
      </c>
      <c r="D18" s="23" t="s">
        <v>73</v>
      </c>
      <c r="E18" s="117" t="s">
        <v>115</v>
      </c>
      <c r="F18" s="23" t="s">
        <v>116</v>
      </c>
      <c r="G18" s="117" t="s">
        <v>115</v>
      </c>
      <c r="H18" s="20">
        <v>10</v>
      </c>
      <c r="I18" s="20">
        <v>10</v>
      </c>
      <c r="J18" s="31" t="s">
        <v>31</v>
      </c>
      <c r="K18" s="52"/>
    </row>
    <row r="19" ht="25" customHeight="1" spans="1:11">
      <c r="A19" s="24"/>
      <c r="B19" s="17" t="s">
        <v>117</v>
      </c>
      <c r="C19" s="23" t="s">
        <v>212</v>
      </c>
      <c r="D19" s="19" t="s">
        <v>118</v>
      </c>
      <c r="E19" s="53">
        <v>35</v>
      </c>
      <c r="F19" s="23" t="s">
        <v>119</v>
      </c>
      <c r="G19" s="26" t="s">
        <v>233</v>
      </c>
      <c r="H19" s="20">
        <v>10</v>
      </c>
      <c r="I19" s="20">
        <v>8</v>
      </c>
      <c r="J19" s="31" t="s">
        <v>31</v>
      </c>
      <c r="K19" s="52"/>
    </row>
    <row r="20" ht="51" customHeight="1" spans="1:11">
      <c r="A20" s="16" t="s">
        <v>122</v>
      </c>
      <c r="B20" s="17" t="s">
        <v>185</v>
      </c>
      <c r="C20" s="23" t="s">
        <v>234</v>
      </c>
      <c r="D20" s="25" t="s">
        <v>73</v>
      </c>
      <c r="E20" s="118" t="s">
        <v>235</v>
      </c>
      <c r="F20" s="26"/>
      <c r="G20" s="118" t="s">
        <v>235</v>
      </c>
      <c r="H20" s="20">
        <v>15</v>
      </c>
      <c r="I20" s="20">
        <v>15</v>
      </c>
      <c r="J20" s="31" t="s">
        <v>31</v>
      </c>
      <c r="K20" s="52"/>
    </row>
    <row r="21" ht="39" customHeight="1" spans="1:11">
      <c r="A21" s="24"/>
      <c r="B21" s="17" t="s">
        <v>140</v>
      </c>
      <c r="C21" s="23" t="s">
        <v>236</v>
      </c>
      <c r="D21" s="57" t="s">
        <v>73</v>
      </c>
      <c r="E21" s="118" t="s">
        <v>237</v>
      </c>
      <c r="F21" s="26"/>
      <c r="G21" s="118" t="s">
        <v>237</v>
      </c>
      <c r="H21" s="58">
        <v>15</v>
      </c>
      <c r="I21" s="20">
        <v>15</v>
      </c>
      <c r="J21" s="31" t="s">
        <v>31</v>
      </c>
      <c r="K21" s="52"/>
    </row>
    <row r="22" ht="25" customHeight="1" spans="1:11">
      <c r="A22" s="27" t="s">
        <v>152</v>
      </c>
      <c r="B22" s="17" t="s">
        <v>154</v>
      </c>
      <c r="C22" s="23" t="s">
        <v>202</v>
      </c>
      <c r="D22" s="28" t="s">
        <v>66</v>
      </c>
      <c r="E22" s="29">
        <v>90</v>
      </c>
      <c r="F22" s="26" t="s">
        <v>110</v>
      </c>
      <c r="G22" s="30">
        <v>0.9</v>
      </c>
      <c r="H22" s="20">
        <v>10</v>
      </c>
      <c r="I22" s="20">
        <v>10</v>
      </c>
      <c r="J22" s="31" t="s">
        <v>31</v>
      </c>
      <c r="K22" s="52"/>
    </row>
    <row r="23" ht="25" customHeight="1" spans="1:11">
      <c r="A23" s="4" t="s">
        <v>187</v>
      </c>
      <c r="B23" s="4"/>
      <c r="C23" s="4"/>
      <c r="D23" s="31" t="s">
        <v>31</v>
      </c>
      <c r="E23" s="32"/>
      <c r="F23" s="32"/>
      <c r="G23" s="32"/>
      <c r="H23" s="32"/>
      <c r="I23" s="32"/>
      <c r="J23" s="32"/>
      <c r="K23" s="52"/>
    </row>
    <row r="24" ht="25" customHeight="1" spans="1:11">
      <c r="A24" s="33" t="s">
        <v>188</v>
      </c>
      <c r="B24" s="34"/>
      <c r="C24" s="34"/>
      <c r="D24" s="34"/>
      <c r="E24" s="34"/>
      <c r="F24" s="34"/>
      <c r="G24" s="35"/>
      <c r="H24" s="4" t="s">
        <v>189</v>
      </c>
      <c r="I24" s="4" t="s">
        <v>190</v>
      </c>
      <c r="J24" s="31" t="s">
        <v>191</v>
      </c>
      <c r="K24" s="52"/>
    </row>
    <row r="25" ht="25" customHeight="1" spans="1:11">
      <c r="A25" s="36"/>
      <c r="B25" s="37"/>
      <c r="C25" s="37"/>
      <c r="D25" s="37"/>
      <c r="E25" s="37"/>
      <c r="F25" s="37"/>
      <c r="G25" s="38"/>
      <c r="H25" s="4">
        <v>100</v>
      </c>
      <c r="I25" s="4">
        <v>98</v>
      </c>
      <c r="J25" s="31" t="s">
        <v>192</v>
      </c>
      <c r="K25" s="52"/>
    </row>
    <row r="26" ht="69" customHeight="1" spans="1:11">
      <c r="A26" s="11" t="s">
        <v>193</v>
      </c>
      <c r="B26" s="11"/>
      <c r="C26" s="11"/>
      <c r="D26" s="11"/>
      <c r="E26" s="11"/>
      <c r="F26" s="11"/>
      <c r="G26" s="11"/>
      <c r="H26" s="11"/>
      <c r="I26" s="11"/>
      <c r="J26" s="11"/>
      <c r="K26" s="11"/>
    </row>
    <row r="27" spans="1:11">
      <c r="A27" s="39" t="s">
        <v>156</v>
      </c>
      <c r="B27" s="39"/>
      <c r="C27" s="39"/>
      <c r="D27" s="39"/>
      <c r="E27" s="39"/>
      <c r="F27" s="39"/>
      <c r="G27" s="39"/>
      <c r="H27" s="39"/>
      <c r="I27" s="39"/>
      <c r="J27" s="39"/>
      <c r="K27" s="39"/>
    </row>
    <row r="28" spans="1:11">
      <c r="A28" s="39" t="s">
        <v>157</v>
      </c>
      <c r="B28" s="39"/>
      <c r="C28" s="39"/>
      <c r="D28" s="39"/>
      <c r="E28" s="39"/>
      <c r="F28" s="39"/>
      <c r="G28" s="39"/>
      <c r="H28" s="39"/>
      <c r="I28" s="39"/>
      <c r="J28" s="39"/>
      <c r="K28" s="39"/>
    </row>
    <row r="29" spans="1:10">
      <c r="A29" s="40"/>
      <c r="B29" s="40"/>
      <c r="C29" s="40"/>
      <c r="D29" s="40"/>
      <c r="E29" s="40"/>
      <c r="F29" s="40"/>
      <c r="G29" s="40"/>
      <c r="H29" s="40"/>
      <c r="I29" s="40"/>
      <c r="J29" s="4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C3" sqref="C3:K3"/>
    </sheetView>
  </sheetViews>
  <sheetFormatPr defaultColWidth="9" defaultRowHeight="14.4"/>
  <cols>
    <col min="1" max="11" width="17" customWidth="1"/>
  </cols>
  <sheetData>
    <row r="1" ht="18" customHeight="1" spans="1:11">
      <c r="A1" s="1" t="s">
        <v>158</v>
      </c>
      <c r="B1" s="1"/>
      <c r="C1" s="1"/>
      <c r="D1" s="1"/>
      <c r="E1" s="1"/>
      <c r="F1" s="1"/>
      <c r="G1" s="1"/>
      <c r="H1" s="1"/>
      <c r="I1" s="1"/>
      <c r="J1" s="1"/>
      <c r="K1" s="1"/>
    </row>
    <row r="2" ht="22.2" spans="1:11">
      <c r="A2" s="2" t="s">
        <v>1</v>
      </c>
      <c r="B2" s="2"/>
      <c r="C2" s="2"/>
      <c r="D2" s="3"/>
      <c r="E2" s="3"/>
      <c r="F2" s="3"/>
      <c r="G2" s="3"/>
      <c r="H2" s="3"/>
      <c r="I2" s="3"/>
      <c r="J2" s="41"/>
      <c r="K2" s="42" t="s">
        <v>159</v>
      </c>
    </row>
    <row r="3" ht="25" customHeight="1" spans="1:11">
      <c r="A3" s="4" t="s">
        <v>160</v>
      </c>
      <c r="B3" s="4"/>
      <c r="C3" s="5" t="s">
        <v>238</v>
      </c>
      <c r="D3" s="6"/>
      <c r="E3" s="6"/>
      <c r="F3" s="6"/>
      <c r="G3" s="6"/>
      <c r="H3" s="6"/>
      <c r="I3" s="6"/>
      <c r="J3" s="6"/>
      <c r="K3" s="43"/>
    </row>
    <row r="4" ht="25" customHeight="1" spans="1:11">
      <c r="A4" s="4" t="s">
        <v>162</v>
      </c>
      <c r="B4" s="4"/>
      <c r="C4" s="7" t="s">
        <v>36</v>
      </c>
      <c r="D4" s="7"/>
      <c r="E4" s="7"/>
      <c r="F4" s="4" t="s">
        <v>163</v>
      </c>
      <c r="G4" s="5" t="s">
        <v>36</v>
      </c>
      <c r="H4" s="6"/>
      <c r="I4" s="6"/>
      <c r="J4" s="6"/>
      <c r="K4" s="43"/>
    </row>
    <row r="5" ht="25" customHeight="1" spans="1:11">
      <c r="A5" s="4" t="s">
        <v>164</v>
      </c>
      <c r="B5" s="4"/>
      <c r="C5" s="4"/>
      <c r="D5" s="4" t="s">
        <v>39</v>
      </c>
      <c r="E5" s="4" t="s">
        <v>165</v>
      </c>
      <c r="F5" s="4" t="s">
        <v>166</v>
      </c>
      <c r="G5" s="4" t="s">
        <v>167</v>
      </c>
      <c r="H5" s="4" t="s">
        <v>168</v>
      </c>
      <c r="I5" s="4" t="s">
        <v>169</v>
      </c>
      <c r="J5" s="4"/>
      <c r="K5" s="44" t="s">
        <v>170</v>
      </c>
    </row>
    <row r="6" ht="25" customHeight="1" spans="1:11">
      <c r="A6" s="4"/>
      <c r="B6" s="4"/>
      <c r="C6" s="8" t="s">
        <v>45</v>
      </c>
      <c r="D6" s="9">
        <v>20</v>
      </c>
      <c r="E6" s="9">
        <v>14.1</v>
      </c>
      <c r="F6" s="9">
        <v>14.1</v>
      </c>
      <c r="G6" s="9">
        <v>10</v>
      </c>
      <c r="H6" s="10">
        <f>IF(AND(E6&lt;&gt;0,F6&lt;&gt;0),F6/E6*100,"")</f>
        <v>100</v>
      </c>
      <c r="I6" s="12">
        <v>10</v>
      </c>
      <c r="J6" s="12"/>
      <c r="K6" s="45" t="s">
        <v>31</v>
      </c>
    </row>
    <row r="7" ht="25" customHeight="1" spans="1:11">
      <c r="A7" s="4"/>
      <c r="B7" s="4"/>
      <c r="C7" s="8" t="s">
        <v>171</v>
      </c>
      <c r="D7" s="9">
        <v>20</v>
      </c>
      <c r="E7" s="9">
        <v>14.1</v>
      </c>
      <c r="F7" s="9">
        <v>14.1</v>
      </c>
      <c r="G7" s="9">
        <v>10</v>
      </c>
      <c r="H7" s="10">
        <f>IF(AND(E7&lt;&gt;0,F7&lt;&gt;0),F7/E7*100,"")</f>
        <v>100</v>
      </c>
      <c r="I7" s="12">
        <v>10</v>
      </c>
      <c r="J7" s="12"/>
      <c r="K7" s="46"/>
    </row>
    <row r="8" ht="25" customHeight="1" spans="1:11">
      <c r="A8" s="4"/>
      <c r="B8" s="4"/>
      <c r="C8" s="11" t="s">
        <v>172</v>
      </c>
      <c r="D8" s="12" t="s">
        <v>173</v>
      </c>
      <c r="E8" s="12" t="s">
        <v>173</v>
      </c>
      <c r="F8" s="12" t="s">
        <v>173</v>
      </c>
      <c r="G8" s="12" t="s">
        <v>173</v>
      </c>
      <c r="H8" s="12" t="s">
        <v>173</v>
      </c>
      <c r="I8" s="47" t="s">
        <v>173</v>
      </c>
      <c r="J8" s="48"/>
      <c r="K8" s="46"/>
    </row>
    <row r="9" ht="25" customHeight="1" spans="1:11">
      <c r="A9" s="4"/>
      <c r="B9" s="4"/>
      <c r="C9" s="11" t="s">
        <v>174</v>
      </c>
      <c r="D9" s="12" t="s">
        <v>173</v>
      </c>
      <c r="E9" s="12" t="s">
        <v>173</v>
      </c>
      <c r="F9" s="12" t="s">
        <v>173</v>
      </c>
      <c r="G9" s="12" t="s">
        <v>173</v>
      </c>
      <c r="H9" s="12" t="s">
        <v>173</v>
      </c>
      <c r="I9" s="47" t="s">
        <v>173</v>
      </c>
      <c r="J9" s="48"/>
      <c r="K9" s="49"/>
    </row>
    <row r="10" ht="25" customHeight="1" spans="1:11">
      <c r="A10" s="4" t="s">
        <v>175</v>
      </c>
      <c r="B10" s="4" t="s">
        <v>176</v>
      </c>
      <c r="C10" s="4"/>
      <c r="D10" s="4"/>
      <c r="E10" s="4"/>
      <c r="F10" s="4"/>
      <c r="G10" s="12" t="s">
        <v>177</v>
      </c>
      <c r="H10" s="12"/>
      <c r="I10" s="12"/>
      <c r="J10" s="12"/>
      <c r="K10" s="12"/>
    </row>
    <row r="11" ht="49" customHeight="1" spans="1:11">
      <c r="A11" s="4"/>
      <c r="B11" s="7" t="s">
        <v>239</v>
      </c>
      <c r="C11" s="7"/>
      <c r="D11" s="7"/>
      <c r="E11" s="7"/>
      <c r="F11" s="7"/>
      <c r="G11" s="12" t="s">
        <v>239</v>
      </c>
      <c r="H11" s="12"/>
      <c r="I11" s="12"/>
      <c r="J11" s="12"/>
      <c r="K11" s="12"/>
    </row>
    <row r="12" ht="25" customHeight="1" spans="1:11">
      <c r="A12" s="13" t="s">
        <v>179</v>
      </c>
      <c r="B12" s="13"/>
      <c r="C12" s="13"/>
      <c r="D12" s="13"/>
      <c r="E12" s="13"/>
      <c r="F12" s="13"/>
      <c r="G12" s="13"/>
      <c r="H12" s="13"/>
      <c r="I12" s="13"/>
      <c r="J12" s="13"/>
      <c r="K12" s="13"/>
    </row>
    <row r="13" ht="25" customHeight="1" spans="1:11">
      <c r="A13" s="14" t="s">
        <v>180</v>
      </c>
      <c r="B13" s="14"/>
      <c r="C13" s="14"/>
      <c r="D13" s="14" t="s">
        <v>181</v>
      </c>
      <c r="E13" s="14"/>
      <c r="F13" s="14"/>
      <c r="G13" s="14" t="s">
        <v>61</v>
      </c>
      <c r="H13" s="14" t="s">
        <v>167</v>
      </c>
      <c r="I13" s="14" t="s">
        <v>169</v>
      </c>
      <c r="J13" s="50" t="s">
        <v>62</v>
      </c>
      <c r="K13" s="51"/>
    </row>
    <row r="14" ht="25" customHeight="1" spans="1:11">
      <c r="A14" s="15" t="s">
        <v>55</v>
      </c>
      <c r="B14" s="15" t="s">
        <v>56</v>
      </c>
      <c r="C14" s="15" t="s">
        <v>57</v>
      </c>
      <c r="D14" s="15" t="s">
        <v>58</v>
      </c>
      <c r="E14" s="15" t="s">
        <v>59</v>
      </c>
      <c r="F14" s="15" t="s">
        <v>60</v>
      </c>
      <c r="G14" s="15"/>
      <c r="H14" s="15"/>
      <c r="I14" s="15"/>
      <c r="J14" s="36"/>
      <c r="K14" s="38"/>
    </row>
    <row r="15" ht="25" customHeight="1" spans="1:11">
      <c r="A15" s="16" t="s">
        <v>63</v>
      </c>
      <c r="B15" s="17" t="s">
        <v>64</v>
      </c>
      <c r="C15" s="23" t="s">
        <v>240</v>
      </c>
      <c r="D15" s="28" t="s">
        <v>66</v>
      </c>
      <c r="E15" s="53">
        <v>6</v>
      </c>
      <c r="F15" s="23" t="s">
        <v>99</v>
      </c>
      <c r="G15" s="18" t="s">
        <v>84</v>
      </c>
      <c r="H15" s="20">
        <v>15</v>
      </c>
      <c r="I15" s="20">
        <v>15</v>
      </c>
      <c r="J15" s="31" t="s">
        <v>31</v>
      </c>
      <c r="K15" s="52"/>
    </row>
    <row r="16" ht="25" customHeight="1" spans="1:11">
      <c r="A16" s="21"/>
      <c r="B16" s="17" t="s">
        <v>113</v>
      </c>
      <c r="C16" s="17" t="s">
        <v>114</v>
      </c>
      <c r="D16" s="23" t="s">
        <v>73</v>
      </c>
      <c r="E16" s="117" t="s">
        <v>115</v>
      </c>
      <c r="F16" s="23" t="s">
        <v>116</v>
      </c>
      <c r="G16" s="117" t="s">
        <v>115</v>
      </c>
      <c r="H16" s="20">
        <v>15</v>
      </c>
      <c r="I16" s="20">
        <v>15</v>
      </c>
      <c r="J16" s="31" t="s">
        <v>31</v>
      </c>
      <c r="K16" s="52"/>
    </row>
    <row r="17" ht="25" customHeight="1" spans="1:11">
      <c r="A17" s="24"/>
      <c r="B17" s="17" t="s">
        <v>117</v>
      </c>
      <c r="C17" s="17" t="s">
        <v>241</v>
      </c>
      <c r="D17" s="19" t="s">
        <v>118</v>
      </c>
      <c r="E17" s="17">
        <v>20</v>
      </c>
      <c r="F17" s="23" t="s">
        <v>119</v>
      </c>
      <c r="G17" s="17" t="s">
        <v>242</v>
      </c>
      <c r="H17" s="20">
        <v>20</v>
      </c>
      <c r="I17" s="20">
        <v>19</v>
      </c>
      <c r="J17" s="31" t="s">
        <v>31</v>
      </c>
      <c r="K17" s="52"/>
    </row>
    <row r="18" ht="48" customHeight="1" spans="1:11">
      <c r="A18" s="16" t="s">
        <v>122</v>
      </c>
      <c r="B18" s="17" t="s">
        <v>185</v>
      </c>
      <c r="C18" s="23" t="s">
        <v>134</v>
      </c>
      <c r="D18" s="25" t="s">
        <v>73</v>
      </c>
      <c r="E18" s="118" t="s">
        <v>135</v>
      </c>
      <c r="F18" s="26"/>
      <c r="G18" s="118" t="s">
        <v>135</v>
      </c>
      <c r="H18" s="20">
        <v>15</v>
      </c>
      <c r="I18" s="20">
        <v>15</v>
      </c>
      <c r="J18" s="31" t="s">
        <v>31</v>
      </c>
      <c r="K18" s="52"/>
    </row>
    <row r="19" ht="48" customHeight="1" spans="1:11">
      <c r="A19" s="24"/>
      <c r="B19" s="17" t="s">
        <v>243</v>
      </c>
      <c r="C19" s="23" t="s">
        <v>149</v>
      </c>
      <c r="D19" s="25" t="s">
        <v>73</v>
      </c>
      <c r="E19" s="118" t="s">
        <v>244</v>
      </c>
      <c r="F19" s="26"/>
      <c r="G19" s="118" t="s">
        <v>244</v>
      </c>
      <c r="H19" s="20">
        <v>15</v>
      </c>
      <c r="I19" s="20">
        <v>15</v>
      </c>
      <c r="J19" s="31" t="s">
        <v>31</v>
      </c>
      <c r="K19" s="52"/>
    </row>
    <row r="20" ht="25" customHeight="1" spans="1:11">
      <c r="A20" s="27" t="s">
        <v>152</v>
      </c>
      <c r="B20" s="17" t="s">
        <v>154</v>
      </c>
      <c r="C20" s="23" t="s">
        <v>202</v>
      </c>
      <c r="D20" s="28" t="s">
        <v>66</v>
      </c>
      <c r="E20" s="29">
        <v>90</v>
      </c>
      <c r="F20" s="26" t="s">
        <v>110</v>
      </c>
      <c r="G20" s="30">
        <v>0.9</v>
      </c>
      <c r="H20" s="20">
        <v>10</v>
      </c>
      <c r="I20" s="20">
        <v>10</v>
      </c>
      <c r="J20" s="31" t="s">
        <v>31</v>
      </c>
      <c r="K20" s="52"/>
    </row>
    <row r="21" ht="25" customHeight="1" spans="1:11">
      <c r="A21" s="4" t="s">
        <v>187</v>
      </c>
      <c r="B21" s="4"/>
      <c r="C21" s="4"/>
      <c r="D21" s="31" t="s">
        <v>31</v>
      </c>
      <c r="E21" s="32"/>
      <c r="F21" s="32"/>
      <c r="G21" s="32"/>
      <c r="H21" s="32"/>
      <c r="I21" s="32"/>
      <c r="J21" s="32"/>
      <c r="K21" s="52"/>
    </row>
    <row r="22" ht="25" customHeight="1" spans="1:11">
      <c r="A22" s="33" t="s">
        <v>188</v>
      </c>
      <c r="B22" s="34"/>
      <c r="C22" s="34"/>
      <c r="D22" s="34"/>
      <c r="E22" s="34"/>
      <c r="F22" s="34"/>
      <c r="G22" s="35"/>
      <c r="H22" s="4" t="s">
        <v>189</v>
      </c>
      <c r="I22" s="4" t="s">
        <v>190</v>
      </c>
      <c r="J22" s="31" t="s">
        <v>191</v>
      </c>
      <c r="K22" s="52"/>
    </row>
    <row r="23" ht="25" customHeight="1" spans="1:11">
      <c r="A23" s="36"/>
      <c r="B23" s="37"/>
      <c r="C23" s="37"/>
      <c r="D23" s="37"/>
      <c r="E23" s="37"/>
      <c r="F23" s="37"/>
      <c r="G23" s="38"/>
      <c r="H23" s="4">
        <v>100</v>
      </c>
      <c r="I23" s="4">
        <v>99</v>
      </c>
      <c r="J23" s="31" t="s">
        <v>192</v>
      </c>
      <c r="K23" s="52"/>
    </row>
    <row r="24" ht="69" customHeight="1" spans="1:11">
      <c r="A24" s="11" t="s">
        <v>193</v>
      </c>
      <c r="B24" s="11"/>
      <c r="C24" s="11"/>
      <c r="D24" s="11"/>
      <c r="E24" s="11"/>
      <c r="F24" s="11"/>
      <c r="G24" s="11"/>
      <c r="H24" s="11"/>
      <c r="I24" s="11"/>
      <c r="J24" s="11"/>
      <c r="K24" s="11"/>
    </row>
    <row r="25" spans="1:11">
      <c r="A25" s="39" t="s">
        <v>156</v>
      </c>
      <c r="B25" s="39"/>
      <c r="C25" s="39"/>
      <c r="D25" s="39"/>
      <c r="E25" s="39"/>
      <c r="F25" s="39"/>
      <c r="G25" s="39"/>
      <c r="H25" s="39"/>
      <c r="I25" s="39"/>
      <c r="J25" s="39"/>
      <c r="K25" s="39"/>
    </row>
    <row r="26" spans="1:11">
      <c r="A26" s="39" t="s">
        <v>157</v>
      </c>
      <c r="B26" s="39"/>
      <c r="C26" s="39"/>
      <c r="D26" s="39"/>
      <c r="E26" s="39"/>
      <c r="F26" s="39"/>
      <c r="G26" s="39"/>
      <c r="H26" s="39"/>
      <c r="I26" s="39"/>
      <c r="J26" s="39"/>
      <c r="K26" s="39"/>
    </row>
    <row r="27" spans="1:10">
      <c r="A27" s="40"/>
      <c r="B27" s="40"/>
      <c r="C27" s="40"/>
      <c r="D27" s="40"/>
      <c r="E27" s="40"/>
      <c r="F27" s="40"/>
      <c r="G27" s="40"/>
      <c r="H27" s="40"/>
      <c r="I27" s="40"/>
      <c r="J27" s="40"/>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G11" sqref="G11:K11"/>
    </sheetView>
  </sheetViews>
  <sheetFormatPr defaultColWidth="9" defaultRowHeight="14.4"/>
  <cols>
    <col min="1" max="11" width="17.5" customWidth="1"/>
  </cols>
  <sheetData>
    <row r="1" ht="18" customHeight="1" spans="1:11">
      <c r="A1" s="1" t="s">
        <v>158</v>
      </c>
      <c r="B1" s="1"/>
      <c r="C1" s="1"/>
      <c r="D1" s="1"/>
      <c r="E1" s="1"/>
      <c r="F1" s="1"/>
      <c r="G1" s="1"/>
      <c r="H1" s="1"/>
      <c r="I1" s="1"/>
      <c r="J1" s="1"/>
      <c r="K1" s="1"/>
    </row>
    <row r="2" ht="22.2" spans="1:11">
      <c r="A2" s="2" t="s">
        <v>1</v>
      </c>
      <c r="B2" s="2"/>
      <c r="C2" s="2"/>
      <c r="D2" s="3"/>
      <c r="E2" s="3"/>
      <c r="F2" s="3"/>
      <c r="G2" s="3"/>
      <c r="H2" s="3"/>
      <c r="I2" s="3"/>
      <c r="J2" s="41"/>
      <c r="K2" s="42" t="s">
        <v>159</v>
      </c>
    </row>
    <row r="3" ht="25" customHeight="1" spans="1:11">
      <c r="A3" s="4" t="s">
        <v>160</v>
      </c>
      <c r="B3" s="4"/>
      <c r="C3" s="5" t="s">
        <v>245</v>
      </c>
      <c r="D3" s="6"/>
      <c r="E3" s="6"/>
      <c r="F3" s="6"/>
      <c r="G3" s="6"/>
      <c r="H3" s="6"/>
      <c r="I3" s="6"/>
      <c r="J3" s="6"/>
      <c r="K3" s="43"/>
    </row>
    <row r="4" ht="25" customHeight="1" spans="1:11">
      <c r="A4" s="4" t="s">
        <v>162</v>
      </c>
      <c r="B4" s="4"/>
      <c r="C4" s="7" t="s">
        <v>36</v>
      </c>
      <c r="D4" s="7"/>
      <c r="E4" s="7"/>
      <c r="F4" s="4" t="s">
        <v>163</v>
      </c>
      <c r="G4" s="5" t="s">
        <v>36</v>
      </c>
      <c r="H4" s="6"/>
      <c r="I4" s="6"/>
      <c r="J4" s="6"/>
      <c r="K4" s="43"/>
    </row>
    <row r="5" ht="25" customHeight="1" spans="1:11">
      <c r="A5" s="4" t="s">
        <v>164</v>
      </c>
      <c r="B5" s="4"/>
      <c r="C5" s="4"/>
      <c r="D5" s="4" t="s">
        <v>39</v>
      </c>
      <c r="E5" s="4" t="s">
        <v>165</v>
      </c>
      <c r="F5" s="4" t="s">
        <v>166</v>
      </c>
      <c r="G5" s="4" t="s">
        <v>167</v>
      </c>
      <c r="H5" s="4" t="s">
        <v>168</v>
      </c>
      <c r="I5" s="4" t="s">
        <v>169</v>
      </c>
      <c r="J5" s="4"/>
      <c r="K5" s="44" t="s">
        <v>170</v>
      </c>
    </row>
    <row r="6" ht="25" customHeight="1" spans="1:11">
      <c r="A6" s="4"/>
      <c r="B6" s="4"/>
      <c r="C6" s="8" t="s">
        <v>45</v>
      </c>
      <c r="D6" s="9">
        <v>10</v>
      </c>
      <c r="E6" s="9">
        <v>3.68</v>
      </c>
      <c r="F6" s="9">
        <v>3.68</v>
      </c>
      <c r="G6" s="9">
        <v>10</v>
      </c>
      <c r="H6" s="10">
        <f>IF(AND(E6&lt;&gt;0,F6&lt;&gt;0),F6/E6*100,"")</f>
        <v>100</v>
      </c>
      <c r="I6" s="12">
        <v>10</v>
      </c>
      <c r="J6" s="12"/>
      <c r="K6" s="45" t="s">
        <v>31</v>
      </c>
    </row>
    <row r="7" ht="25" customHeight="1" spans="1:11">
      <c r="A7" s="4"/>
      <c r="B7" s="4"/>
      <c r="C7" s="8" t="s">
        <v>171</v>
      </c>
      <c r="D7" s="9">
        <v>10</v>
      </c>
      <c r="E7" s="9">
        <v>3.68</v>
      </c>
      <c r="F7" s="9">
        <v>3.68</v>
      </c>
      <c r="G7" s="9">
        <v>10</v>
      </c>
      <c r="H7" s="10">
        <f>IF(AND(E7&lt;&gt;0,F7&lt;&gt;0),F7/E7*100,"")</f>
        <v>100</v>
      </c>
      <c r="I7" s="12">
        <v>10</v>
      </c>
      <c r="J7" s="12"/>
      <c r="K7" s="46"/>
    </row>
    <row r="8" ht="25" customHeight="1" spans="1:11">
      <c r="A8" s="4"/>
      <c r="B8" s="4"/>
      <c r="C8" s="11" t="s">
        <v>172</v>
      </c>
      <c r="D8" s="12" t="s">
        <v>173</v>
      </c>
      <c r="E8" s="12" t="s">
        <v>173</v>
      </c>
      <c r="F8" s="12" t="s">
        <v>173</v>
      </c>
      <c r="G8" s="12" t="s">
        <v>173</v>
      </c>
      <c r="H8" s="12" t="s">
        <v>173</v>
      </c>
      <c r="I8" s="47" t="s">
        <v>173</v>
      </c>
      <c r="J8" s="48"/>
      <c r="K8" s="46"/>
    </row>
    <row r="9" ht="25" customHeight="1" spans="1:11">
      <c r="A9" s="4"/>
      <c r="B9" s="4"/>
      <c r="C9" s="11" t="s">
        <v>174</v>
      </c>
      <c r="D9" s="12" t="s">
        <v>173</v>
      </c>
      <c r="E9" s="12" t="s">
        <v>173</v>
      </c>
      <c r="F9" s="12" t="s">
        <v>173</v>
      </c>
      <c r="G9" s="12" t="s">
        <v>173</v>
      </c>
      <c r="H9" s="12" t="s">
        <v>173</v>
      </c>
      <c r="I9" s="47" t="s">
        <v>173</v>
      </c>
      <c r="J9" s="48"/>
      <c r="K9" s="49"/>
    </row>
    <row r="10" ht="25" customHeight="1" spans="1:11">
      <c r="A10" s="4" t="s">
        <v>175</v>
      </c>
      <c r="B10" s="4" t="s">
        <v>176</v>
      </c>
      <c r="C10" s="4"/>
      <c r="D10" s="4"/>
      <c r="E10" s="4"/>
      <c r="F10" s="4"/>
      <c r="G10" s="12" t="s">
        <v>177</v>
      </c>
      <c r="H10" s="12"/>
      <c r="I10" s="12"/>
      <c r="J10" s="12"/>
      <c r="K10" s="12"/>
    </row>
    <row r="11" ht="49" customHeight="1" spans="1:11">
      <c r="A11" s="4"/>
      <c r="B11" s="7" t="s">
        <v>246</v>
      </c>
      <c r="C11" s="7"/>
      <c r="D11" s="7"/>
      <c r="E11" s="7"/>
      <c r="F11" s="7"/>
      <c r="G11" s="12" t="s">
        <v>246</v>
      </c>
      <c r="H11" s="12"/>
      <c r="I11" s="12"/>
      <c r="J11" s="12"/>
      <c r="K11" s="12"/>
    </row>
    <row r="12" ht="25" customHeight="1" spans="1:11">
      <c r="A12" s="13" t="s">
        <v>179</v>
      </c>
      <c r="B12" s="13"/>
      <c r="C12" s="13"/>
      <c r="D12" s="13"/>
      <c r="E12" s="13"/>
      <c r="F12" s="13"/>
      <c r="G12" s="13"/>
      <c r="H12" s="13"/>
      <c r="I12" s="13"/>
      <c r="J12" s="13"/>
      <c r="K12" s="13"/>
    </row>
    <row r="13" ht="25" customHeight="1" spans="1:11">
      <c r="A13" s="14" t="s">
        <v>180</v>
      </c>
      <c r="B13" s="14"/>
      <c r="C13" s="14"/>
      <c r="D13" s="14" t="s">
        <v>181</v>
      </c>
      <c r="E13" s="14"/>
      <c r="F13" s="14"/>
      <c r="G13" s="14" t="s">
        <v>61</v>
      </c>
      <c r="H13" s="14" t="s">
        <v>167</v>
      </c>
      <c r="I13" s="14" t="s">
        <v>169</v>
      </c>
      <c r="J13" s="50" t="s">
        <v>62</v>
      </c>
      <c r="K13" s="51"/>
    </row>
    <row r="14" ht="25" customHeight="1" spans="1:11">
      <c r="A14" s="15" t="s">
        <v>55</v>
      </c>
      <c r="B14" s="15" t="s">
        <v>56</v>
      </c>
      <c r="C14" s="15" t="s">
        <v>57</v>
      </c>
      <c r="D14" s="15" t="s">
        <v>58</v>
      </c>
      <c r="E14" s="15" t="s">
        <v>59</v>
      </c>
      <c r="F14" s="15" t="s">
        <v>60</v>
      </c>
      <c r="G14" s="15"/>
      <c r="H14" s="15"/>
      <c r="I14" s="15"/>
      <c r="J14" s="36"/>
      <c r="K14" s="38"/>
    </row>
    <row r="15" ht="25" customHeight="1" spans="1:11">
      <c r="A15" s="16" t="s">
        <v>63</v>
      </c>
      <c r="B15" s="17" t="s">
        <v>64</v>
      </c>
      <c r="C15" s="18" t="s">
        <v>81</v>
      </c>
      <c r="D15" s="19" t="s">
        <v>66</v>
      </c>
      <c r="E15" s="22">
        <v>10</v>
      </c>
      <c r="F15" s="18" t="s">
        <v>77</v>
      </c>
      <c r="G15" s="18" t="s">
        <v>82</v>
      </c>
      <c r="H15" s="20">
        <v>15</v>
      </c>
      <c r="I15" s="20">
        <v>15</v>
      </c>
      <c r="J15" s="31" t="s">
        <v>31</v>
      </c>
      <c r="K15" s="52"/>
    </row>
    <row r="16" ht="25" customHeight="1" spans="1:11">
      <c r="A16" s="21"/>
      <c r="B16" s="17" t="s">
        <v>113</v>
      </c>
      <c r="C16" s="17" t="s">
        <v>114</v>
      </c>
      <c r="D16" s="23" t="s">
        <v>73</v>
      </c>
      <c r="E16" s="117" t="s">
        <v>115</v>
      </c>
      <c r="F16" s="23" t="s">
        <v>116</v>
      </c>
      <c r="G16" s="117" t="s">
        <v>115</v>
      </c>
      <c r="H16" s="20">
        <v>15</v>
      </c>
      <c r="I16" s="20">
        <v>15</v>
      </c>
      <c r="J16" s="31" t="s">
        <v>31</v>
      </c>
      <c r="K16" s="52"/>
    </row>
    <row r="17" ht="25" customHeight="1" spans="1:11">
      <c r="A17" s="24"/>
      <c r="B17" s="17" t="s">
        <v>117</v>
      </c>
      <c r="C17" s="17" t="s">
        <v>247</v>
      </c>
      <c r="D17" s="19" t="s">
        <v>118</v>
      </c>
      <c r="E17" s="17">
        <v>10</v>
      </c>
      <c r="F17" s="23" t="s">
        <v>119</v>
      </c>
      <c r="G17" s="17" t="s">
        <v>248</v>
      </c>
      <c r="H17" s="20">
        <v>20</v>
      </c>
      <c r="I17" s="20">
        <v>18</v>
      </c>
      <c r="J17" s="31" t="s">
        <v>31</v>
      </c>
      <c r="K17" s="52"/>
    </row>
    <row r="18" ht="48" customHeight="1" spans="1:11">
      <c r="A18" s="16" t="s">
        <v>122</v>
      </c>
      <c r="B18" s="17" t="s">
        <v>185</v>
      </c>
      <c r="C18" s="23" t="s">
        <v>249</v>
      </c>
      <c r="D18" s="25" t="s">
        <v>73</v>
      </c>
      <c r="E18" s="118" t="s">
        <v>250</v>
      </c>
      <c r="F18" s="26"/>
      <c r="G18" s="118" t="s">
        <v>250</v>
      </c>
      <c r="H18" s="20">
        <v>15</v>
      </c>
      <c r="I18" s="20">
        <v>15</v>
      </c>
      <c r="J18" s="31" t="s">
        <v>31</v>
      </c>
      <c r="K18" s="52"/>
    </row>
    <row r="19" ht="48" customHeight="1" spans="1:11">
      <c r="A19" s="24"/>
      <c r="B19" s="17" t="s">
        <v>243</v>
      </c>
      <c r="C19" s="23" t="s">
        <v>251</v>
      </c>
      <c r="D19" s="25" t="s">
        <v>73</v>
      </c>
      <c r="E19" s="118" t="s">
        <v>216</v>
      </c>
      <c r="F19" s="26"/>
      <c r="G19" s="118" t="s">
        <v>216</v>
      </c>
      <c r="H19" s="20">
        <v>15</v>
      </c>
      <c r="I19" s="20">
        <v>15</v>
      </c>
      <c r="J19" s="31" t="s">
        <v>31</v>
      </c>
      <c r="K19" s="52"/>
    </row>
    <row r="20" ht="25" customHeight="1" spans="1:11">
      <c r="A20" s="27" t="s">
        <v>152</v>
      </c>
      <c r="B20" s="17" t="s">
        <v>154</v>
      </c>
      <c r="C20" s="23" t="s">
        <v>252</v>
      </c>
      <c r="D20" s="28" t="s">
        <v>66</v>
      </c>
      <c r="E20" s="29">
        <v>90</v>
      </c>
      <c r="F20" s="26" t="s">
        <v>110</v>
      </c>
      <c r="G20" s="30">
        <v>0.9</v>
      </c>
      <c r="H20" s="20">
        <v>10</v>
      </c>
      <c r="I20" s="20">
        <v>10</v>
      </c>
      <c r="J20" s="31" t="s">
        <v>31</v>
      </c>
      <c r="K20" s="52"/>
    </row>
    <row r="21" ht="25" customHeight="1" spans="1:11">
      <c r="A21" s="4" t="s">
        <v>187</v>
      </c>
      <c r="B21" s="4"/>
      <c r="C21" s="4"/>
      <c r="D21" s="31" t="s">
        <v>31</v>
      </c>
      <c r="E21" s="32"/>
      <c r="F21" s="32"/>
      <c r="G21" s="32"/>
      <c r="H21" s="32"/>
      <c r="I21" s="32"/>
      <c r="J21" s="32"/>
      <c r="K21" s="52"/>
    </row>
    <row r="22" ht="25" customHeight="1" spans="1:11">
      <c r="A22" s="33" t="s">
        <v>188</v>
      </c>
      <c r="B22" s="34"/>
      <c r="C22" s="34"/>
      <c r="D22" s="34"/>
      <c r="E22" s="34"/>
      <c r="F22" s="34"/>
      <c r="G22" s="35"/>
      <c r="H22" s="4" t="s">
        <v>189</v>
      </c>
      <c r="I22" s="4" t="s">
        <v>190</v>
      </c>
      <c r="J22" s="31" t="s">
        <v>191</v>
      </c>
      <c r="K22" s="52"/>
    </row>
    <row r="23" ht="25" customHeight="1" spans="1:11">
      <c r="A23" s="36"/>
      <c r="B23" s="37"/>
      <c r="C23" s="37"/>
      <c r="D23" s="37"/>
      <c r="E23" s="37"/>
      <c r="F23" s="37"/>
      <c r="G23" s="38"/>
      <c r="H23" s="4">
        <v>100</v>
      </c>
      <c r="I23" s="4">
        <v>98</v>
      </c>
      <c r="J23" s="31" t="s">
        <v>192</v>
      </c>
      <c r="K23" s="52"/>
    </row>
    <row r="24" ht="69" customHeight="1" spans="1:11">
      <c r="A24" s="11" t="s">
        <v>193</v>
      </c>
      <c r="B24" s="11"/>
      <c r="C24" s="11"/>
      <c r="D24" s="11"/>
      <c r="E24" s="11"/>
      <c r="F24" s="11"/>
      <c r="G24" s="11"/>
      <c r="H24" s="11"/>
      <c r="I24" s="11"/>
      <c r="J24" s="11"/>
      <c r="K24" s="11"/>
    </row>
    <row r="25" spans="1:11">
      <c r="A25" s="39" t="s">
        <v>156</v>
      </c>
      <c r="B25" s="39"/>
      <c r="C25" s="39"/>
      <c r="D25" s="39"/>
      <c r="E25" s="39"/>
      <c r="F25" s="39"/>
      <c r="G25" s="39"/>
      <c r="H25" s="39"/>
      <c r="I25" s="39"/>
      <c r="J25" s="39"/>
      <c r="K25" s="39"/>
    </row>
    <row r="26" spans="1:11">
      <c r="A26" s="39" t="s">
        <v>157</v>
      </c>
      <c r="B26" s="39"/>
      <c r="C26" s="39"/>
      <c r="D26" s="39"/>
      <c r="E26" s="39"/>
      <c r="F26" s="39"/>
      <c r="G26" s="39"/>
      <c r="H26" s="39"/>
      <c r="I26" s="39"/>
      <c r="J26" s="39"/>
      <c r="K26" s="39"/>
    </row>
    <row r="27" spans="1:10">
      <c r="A27" s="40"/>
      <c r="B27" s="40"/>
      <c r="C27" s="40"/>
      <c r="D27" s="40"/>
      <c r="E27" s="40"/>
      <c r="F27" s="40"/>
      <c r="G27" s="40"/>
      <c r="H27" s="40"/>
      <c r="I27" s="40"/>
      <c r="J27" s="40"/>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2023年度部门整体支出绩效自评情况</vt:lpstr>
      <vt:lpstr>2023年度部门整体支出绩效自评表</vt:lpstr>
      <vt:lpstr>项目支出绩效自评表1</vt:lpstr>
      <vt:lpstr>项目支出绩效自评表 2</vt:lpstr>
      <vt:lpstr>项目支出绩效自评表 3</vt:lpstr>
      <vt:lpstr>项目支出绩效自评表4</vt:lpstr>
      <vt:lpstr>项目支出绩效自评表5</vt:lpstr>
      <vt:lpstr>项目支出绩效自评表6</vt:lpstr>
      <vt:lpstr>项目支出绩效自评表7</vt:lpstr>
      <vt:lpstr>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罗红东</cp:lastModifiedBy>
  <dcterms:created xsi:type="dcterms:W3CDTF">2024-08-21T06:50:00Z</dcterms:created>
  <dcterms:modified xsi:type="dcterms:W3CDTF">2026-02-26T08:05:45Z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