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45" firstSheet="19" activeTab="19"/>
  </bookViews>
  <sheets>
    <sheet name="目录" sheetId="1" r:id="rId1"/>
    <sheet name="表1一般公共预算收入决算表" sheetId="2" r:id="rId2"/>
    <sheet name="表2 上级税收返还和转移支付收入决算表" sheetId="3" r:id="rId3"/>
    <sheet name="表3一般公共预算支出决算表" sheetId="4" r:id="rId4"/>
    <sheet name="表4一般公共预算支出决算明细表" sheetId="5" r:id="rId5"/>
    <sheet name="表5对下税收返还和转移支付分地区决算表" sheetId="6" r:id="rId6"/>
    <sheet name="表6对下专项转移支付分地区分项目决算表" sheetId="7" r:id="rId7"/>
    <sheet name="表7一般债务限额和余额情况表" sheetId="8" r:id="rId8"/>
    <sheet name="表8本级一般公共预算收入决算表" sheetId="9" r:id="rId9"/>
    <sheet name="表9本级一般公共预算支出决算表" sheetId="10" r:id="rId10"/>
    <sheet name="表10本级一般公共预算支出决算明细表" sheetId="11" r:id="rId11"/>
    <sheet name="表11本级一般公共预算基本支出政府经济分类决算表" sheetId="12" r:id="rId12"/>
    <sheet name="表12本级税收返还和转移支付支出决算表" sheetId="13" r:id="rId13"/>
    <sheet name="表13本级政府一般债务限额和余额情况表" sheetId="14" r:id="rId14"/>
    <sheet name="表14政府性基金预算收入决算表" sheetId="15" r:id="rId15"/>
    <sheet name="表15政府性基金预算支出决算表" sheetId="16" r:id="rId16"/>
    <sheet name="表16专项债务限额和余额情况表 " sheetId="17" r:id="rId17"/>
    <sheet name="表17本级政府性基金预算收入决算表" sheetId="18" r:id="rId18"/>
    <sheet name="表18本级政府性基金预算支出决算表" sheetId="19" r:id="rId19"/>
    <sheet name="表19本级政府性基金预算转移支付支出决算表" sheetId="20" r:id="rId20"/>
    <sheet name="表20本级政府专项债务限额和余额情况表" sheetId="21" r:id="rId21"/>
    <sheet name="表21国有资本经营预算收入决算表" sheetId="22" r:id="rId22"/>
    <sheet name="表22国有资本经营预算支出决算表" sheetId="23" r:id="rId23"/>
    <sheet name="表23本级国有资本经营预算收入决算表" sheetId="24" r:id="rId24"/>
    <sheet name="表24本级国有资本经营预算支出决算表" sheetId="25" r:id="rId25"/>
    <sheet name="表25社会保险基金收入决算表" sheetId="26" r:id="rId26"/>
    <sheet name="表26社会保险基金支出决算表" sheetId="27" r:id="rId27"/>
    <sheet name="表27本级社会保险基金收入决算表" sheetId="28" r:id="rId28"/>
    <sheet name="表28本级社会保险基金支出决算表" sheetId="29" r:id="rId29"/>
    <sheet name="表29政府债务限额及余额决算情况表" sheetId="30" r:id="rId30"/>
    <sheet name="表30地方政府债券使用情况表" sheetId="31" r:id="rId31"/>
    <sheet name="表31地方政府债务发行相关情况表" sheetId="32" r:id="rId3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<sst xmlns="http://schemas.openxmlformats.org/spreadsheetml/2006/main" count="4019" uniqueCount="1777">
  <si>
    <t>附件1</t>
  </si>
  <si>
    <t>云南省德宏州梁河县财政收支决算公开表目录</t>
  </si>
  <si>
    <t>云南省德宏州梁河县2018年度一般公共预算收入决算表</t>
  </si>
  <si>
    <t>云南省德宏州梁河县2018年度上级税收返还和转移支付收入决算表</t>
  </si>
  <si>
    <t>云南省德宏州梁河县2018年度一般公共预算支出决算表</t>
  </si>
  <si>
    <t>云南省德宏州梁河县2018年度一般公共预算支出决算明细表</t>
  </si>
  <si>
    <t>云南省德宏州梁河县2018年度对下税收返还和转移支付分地区决算表</t>
  </si>
  <si>
    <t>云南省德宏州梁河县2018年度对下专项转移支付分地区分项目决算表</t>
  </si>
  <si>
    <t>云南省德宏州梁河县2018年度一般债务限额和余额情况表</t>
  </si>
  <si>
    <t>云南省德宏州梁河县2018年度本级一般公共预算收入决算表</t>
  </si>
  <si>
    <t>云南省德宏州梁河县2018年度本级一般公共预算支出决算表</t>
  </si>
  <si>
    <t>云南省德宏州梁河县2018年度本级一般公共预算支出决算明细表</t>
  </si>
  <si>
    <t>云南省德宏州梁河县2018年度本级一般公共预算基本支出政府经济分类决算表</t>
  </si>
  <si>
    <t>云南省德宏州梁河县2018年度本级税收返还和转移支付支出决算表</t>
  </si>
  <si>
    <t>云南省德宏州梁河县2018年度本级政府一般债务限额和余额情况表</t>
  </si>
  <si>
    <t>云南省德宏州梁河县2018年度政府性基金预算收入决算表</t>
  </si>
  <si>
    <t>云南省德宏州梁河县2018年度政府性基金预算支出决算表</t>
  </si>
  <si>
    <t xml:space="preserve">云南省德宏州梁河县2018年度专项债务限额和余额情况表 </t>
  </si>
  <si>
    <t>云南省德宏州梁河县2018年度本级政府性基金预算收入决算表</t>
  </si>
  <si>
    <t>云南省德宏州梁河县2018年度本级政府性基金预算支出决算表</t>
  </si>
  <si>
    <t>云南省德宏州梁河县2018年度本级政府性基金预算转移支付支出决算表</t>
  </si>
  <si>
    <t xml:space="preserve">云南省德宏州梁河县2018年度本级政府专项债务限额和余额情况表 </t>
  </si>
  <si>
    <t>云南省德宏州梁河县2018年度国有资本经营预算收入决算表</t>
  </si>
  <si>
    <t>云南省德宏州梁河县2018年度国有资本经营预算支出决算表</t>
  </si>
  <si>
    <t>云南省德宏州梁河县2018年度本级国有资本经营预算收入决算表</t>
  </si>
  <si>
    <t>云南省德宏州梁河县2018年度本级国有资本经营预算支出决算表</t>
  </si>
  <si>
    <t>云南省德宏州梁河县2018年度社会保险基金收入决算表</t>
  </si>
  <si>
    <t>云南省德宏州梁河县2018年度社会保险基金支出决算表</t>
  </si>
  <si>
    <t>云南省德宏州梁河县2018年度本级社会保险基金收入决算表</t>
  </si>
  <si>
    <t>云南省德宏州梁河县2018年度本级社会保险基金支出决算表</t>
  </si>
  <si>
    <t>云南省德宏州梁河县2018年政府债务限额及余额决算情况表</t>
  </si>
  <si>
    <t>云南省德宏州梁河县2018年地方政府债券使用情况表</t>
  </si>
  <si>
    <t>云南省德宏州梁河县2018年地方政府债务发行相关情况表</t>
  </si>
  <si>
    <t>表1</t>
  </si>
  <si>
    <t>单位:万元</t>
  </si>
  <si>
    <t>项目</t>
  </si>
  <si>
    <t>预算数</t>
  </si>
  <si>
    <t>决算数</t>
  </si>
  <si>
    <t>决算数为预算数的%</t>
  </si>
  <si>
    <t>决算数为上年决算数的%</t>
  </si>
  <si>
    <t>一、税收收入</t>
  </si>
  <si>
    <t xml:space="preserve">  增值税</t>
  </si>
  <si>
    <t xml:space="preserve">  消费税</t>
  </si>
  <si>
    <t xml:space="preserve">  营业税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</si>
  <si>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</si>
  <si>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</si>
  <si>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</si>
  <si>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</si>
  <si>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</si>
  <si>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</si>
  <si>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</si>
  <si>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</si>
  <si>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</si>
  <si>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</si>
  <si>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船舶吨税(款)</t>
  </si>
  <si>
    <t xml:space="preserve">  车辆购置税(款)</t>
  </si>
  <si>
    <t xml:space="preserve">  关税(款)</t>
  </si>
  <si>
    <t xml:space="preserve">  耕地占用税(款)</t>
  </si>
  <si>
    <t xml:space="preserve">  契税(款)</t>
  </si>
  <si>
    <t xml:space="preserve">  烟叶税(款)</t>
  </si>
  <si>
    <t xml:space="preserve">  环境保护税(款)</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</si>
  <si>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</si>
  <si>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</si>
  <si>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</si>
  <si>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</si>
  <si>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</si>
  <si>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</si>
  <si>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</si>
  <si>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</si>
  <si>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</si>
  <si>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其他收入(款)</t>
  </si>
  <si>
    <t>一般公共预算收入</t>
  </si>
  <si>
    <t>上级补助收入</t>
  </si>
  <si>
    <t xml:space="preserve">  返还性收入</t>
  </si>
  <si>
    <t xml:space="preserve">  一般性转移支付收入</t>
  </si>
  <si>
    <t xml:space="preserve">  专项转移支付收入</t>
  </si>
  <si>
    <t>下级上解收入</t>
  </si>
  <si>
    <t>待偿债置换一般债券上年结余</t>
  </si>
  <si>
    <t>上年结余</t>
  </si>
  <si>
    <t xml:space="preserve">调入资金   </t>
  </si>
  <si>
    <t>债务收入</t>
  </si>
  <si>
    <t>债务转贷收入</t>
  </si>
  <si>
    <t>国债转贷收入</t>
  </si>
  <si>
    <t>国债转贷资金上年结余</t>
  </si>
  <si>
    <t>国债转贷转补助数</t>
  </si>
  <si>
    <t>调入预算稳定调节基金</t>
  </si>
  <si>
    <t>接受其他地区援助收入</t>
  </si>
  <si>
    <t>省补助计划单列市收入</t>
  </si>
  <si>
    <t>计划单列市上解省收入</t>
  </si>
  <si>
    <t>收  入  总  计</t>
  </si>
  <si>
    <t>备注：公开项目根据每年政府收支分类科目变动进行调整。</t>
  </si>
  <si>
    <t>表2</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</si>
  <si>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</si>
  <si>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</si>
  <si>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</si>
  <si>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</si>
  <si>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</si>
  <si>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</si>
  <si>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</si>
  <si>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</si>
  <si>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</si>
  <si>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</si>
  <si>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</si>
  <si>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</si>
  <si>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</si>
  <si>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</si>
  <si>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</si>
  <si>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</si>
  <si>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</si>
  <si>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</si>
  <si>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</si>
  <si>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</si>
  <si>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</si>
  <si>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</si>
  <si>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</si>
  <si>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边疆地区转移支付收入</t>
  </si>
  <si>
    <t xml:space="preserve">    贫困地区转移支付收入</t>
  </si>
  <si>
    <t xml:space="preserve">    其他一般性转移支付收入</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</si>
  <si>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</si>
  <si>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</si>
  <si>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</si>
  <si>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</si>
  <si>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</si>
  <si>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</si>
  <si>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</si>
  <si>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</si>
  <si>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</si>
  <si>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</si>
  <si>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</si>
  <si>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</si>
  <si>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</si>
  <si>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</si>
  <si>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</si>
  <si>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</si>
  <si>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</si>
  <si>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</si>
  <si>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</si>
  <si>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 xml:space="preserve">    其他收入</t>
  </si>
  <si>
    <t>上解上级支出</t>
  </si>
  <si>
    <t xml:space="preserve">  体制上解支出</t>
  </si>
  <si>
    <t xml:space="preserve">  专项上解支出</t>
  </si>
  <si>
    <t>上级税收返还和转移支付收入</t>
  </si>
  <si>
    <t>表3</t>
  </si>
  <si>
    <t>一般公共服务支出</t>
  </si>
  <si>
    <t>外交支出</t>
  </si>
  <si>
    <t>国防支出</t>
  </si>
  <si>
    <t>公共安全支出</t>
  </si>
  <si>
    <t>教育支出</t>
  </si>
  <si>
    <t>科学技术支出</t>
  </si>
  <si>
    <t>文化体育与传媒支出</t>
  </si>
  <si>
    <t>社会保障和就业支出</t>
  </si>
  <si>
    <t>医疗卫生与计划生育支出</t>
  </si>
  <si>
    <t>节能环保支出</t>
  </si>
  <si>
    <t>城乡社区支出</t>
  </si>
  <si>
    <t>农林水支出</t>
  </si>
  <si>
    <t>交通运输支出</t>
  </si>
  <si>
    <t>资源勘探信息等支出</t>
  </si>
  <si>
    <t>商业服务业等支出</t>
  </si>
  <si>
    <t>金融支出</t>
  </si>
  <si>
    <t>援助其他地区支出</t>
  </si>
  <si>
    <t>国土海洋气象等支出</t>
  </si>
  <si>
    <t>住房保障支出</t>
  </si>
  <si>
    <t>粮油物资储备支出</t>
  </si>
  <si>
    <t>预备费</t>
  </si>
  <si>
    <t>其他支出(类)</t>
  </si>
  <si>
    <t>债务付息支出</t>
  </si>
  <si>
    <t>债务发行费用支出</t>
  </si>
  <si>
    <t>一般公共预算支出</t>
  </si>
  <si>
    <t>补助下级支出</t>
  </si>
  <si>
    <t xml:space="preserve">  返还性支出</t>
  </si>
  <si>
    <t xml:space="preserve">  一般性转移支付支出</t>
  </si>
  <si>
    <t xml:space="preserve">  专项转移支付支出</t>
  </si>
  <si>
    <t>调出资金</t>
  </si>
  <si>
    <t>债务还本支出</t>
  </si>
  <si>
    <t>债务转贷支出</t>
  </si>
  <si>
    <t>增设预算周转金</t>
  </si>
  <si>
    <t>拨付国债转贷资金数</t>
  </si>
  <si>
    <t>国债转贷资金结余</t>
  </si>
  <si>
    <t>补充预算稳定调节基金</t>
  </si>
  <si>
    <t>计划单列市上解省支出</t>
  </si>
  <si>
    <t>省补助计划单列市支出</t>
  </si>
  <si>
    <t>待偿债置换一般债券结余</t>
  </si>
  <si>
    <t>年终结余</t>
  </si>
  <si>
    <t>减:结转下年的支出</t>
  </si>
  <si>
    <t>净结余</t>
  </si>
  <si>
    <t>支  出  总  计</t>
  </si>
  <si>
    <t>表4</t>
  </si>
  <si>
    <t>一、一般公共服务支出</t>
  </si>
  <si>
    <t xml:space="preserve">  其中：人大事务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</si>
  <si>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</si>
  <si>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</si>
  <si>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</si>
  <si>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</si>
  <si>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</si>
  <si>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</si>
  <si>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</si>
  <si>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</si>
  <si>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</si>
  <si>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</si>
  <si>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</si>
  <si>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其中：政协事务</t>
  </si>
  <si>
    <t xml:space="preserve">    政协会议</t>
  </si>
  <si>
    <t xml:space="preserve">    委员视察</t>
  </si>
  <si>
    <t xml:space="preserve">    参政议政</t>
  </si>
  <si>
    <t xml:space="preserve">    其他政协事务支出</t>
  </si>
  <si>
    <t xml:space="preserve">  其中：政府办公厅(室)及相关机构事务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</si>
  <si>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</si>
  <si>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</si>
  <si>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</si>
  <si>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</si>
  <si>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</si>
  <si>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</si>
  <si>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</si>
  <si>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其中：发展与改革事务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</si>
  <si>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</si>
  <si>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</si>
  <si>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</si>
  <si>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</si>
  <si>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</si>
  <si>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</si>
  <si>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</si>
  <si>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其中：统计信息事务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</si>
  <si>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</si>
  <si>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</si>
  <si>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</si>
  <si>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</si>
  <si>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</si>
  <si>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</si>
  <si>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其中：财政事务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</si>
  <si>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</si>
  <si>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</si>
  <si>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</si>
  <si>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</si>
  <si>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</si>
  <si>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</si>
  <si>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其中：税收事务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</si>
  <si>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</si>
  <si>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</si>
  <si>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</si>
  <si>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</si>
  <si>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</si>
  <si>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</si>
  <si>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其中：审计事务</t>
  </si>
  <si>
    <t xml:space="preserve">    审计业务</t>
  </si>
  <si>
    <t xml:space="preserve">    审计管理</t>
  </si>
  <si>
    <t xml:space="preserve">    其他审计事务支出</t>
  </si>
  <si>
    <t xml:space="preserve">  其中：海关事务</t>
  </si>
  <si>
    <t xml:space="preserve">    收费业务</t>
  </si>
  <si>
    <t xml:space="preserve">    缉私办案</t>
  </si>
  <si>
    <t xml:space="preserve">    口岸电子执法系统建设与维护</t>
  </si>
  <si>
    <t xml:space="preserve">    其他海关事务支出</t>
  </si>
  <si>
    <t xml:space="preserve">  其中：人力资源事务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</si>
  <si>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</si>
  <si>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</si>
  <si>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</si>
  <si>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</si>
  <si>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</si>
  <si>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</si>
  <si>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</si>
  <si>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</si>
  <si>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</si>
  <si>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</si>
  <si>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其中：纪检监察事务</t>
  </si>
  <si>
    <t xml:space="preserve">    大案要案查处</t>
  </si>
  <si>
    <t xml:space="preserve">    派驻派出机构</t>
  </si>
  <si>
    <t xml:space="preserve">    中央巡视</t>
  </si>
  <si>
    <t xml:space="preserve">    其他纪检监察事务支出</t>
  </si>
  <si>
    <t xml:space="preserve">  其中：商贸事务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</si>
  <si>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</si>
  <si>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</si>
  <si>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</si>
  <si>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</si>
  <si>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</si>
  <si>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</si>
  <si>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其中：知识产权事务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</si>
  <si>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</si>
  <si>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</si>
  <si>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</si>
  <si>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</si>
  <si>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</si>
  <si>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</si>
  <si>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</si>
  <si>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其中：工商行政管理事务</t>
  </si>
  <si>
    <t xml:space="preserve">    工商行政管理专项</t>
  </si>
  <si>
    <t xml:space="preserve">    执法办案专项</t>
  </si>
  <si>
    <t xml:space="preserve">    消费者权益保护</t>
  </si>
  <si>
    <t xml:space="preserve">    其他工商行政管理事务支出</t>
  </si>
  <si>
    <t xml:space="preserve">  其中：质量技术监督与检验检疫事务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</si>
  <si>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</si>
  <si>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</si>
  <si>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</si>
  <si>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</si>
  <si>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</si>
  <si>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</si>
  <si>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</si>
  <si>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其中：民族事务</t>
  </si>
  <si>
    <t xml:space="preserve">    民族工作专项</t>
  </si>
  <si>
    <t xml:space="preserve">    其他民族事务支出</t>
  </si>
  <si>
    <t xml:space="preserve">  其中：宗教事务</t>
  </si>
  <si>
    <t xml:space="preserve">    宗教工作专项</t>
  </si>
  <si>
    <t xml:space="preserve">    其他宗教事务支出</t>
  </si>
  <si>
    <t xml:space="preserve">  其中：港澳台侨事务</t>
  </si>
  <si>
    <t xml:space="preserve">    港澳事务</t>
  </si>
  <si>
    <t xml:space="preserve">    台湾事务</t>
  </si>
  <si>
    <t xml:space="preserve">    华侨事务</t>
  </si>
  <si>
    <t xml:space="preserve">    其他港澳台侨事务支出</t>
  </si>
  <si>
    <t xml:space="preserve">  其中：档案事务</t>
  </si>
  <si>
    <t xml:space="preserve">    档案馆</t>
  </si>
  <si>
    <t xml:space="preserve">    其他档案事务支出</t>
  </si>
  <si>
    <t xml:space="preserve">  其中：民主党派及工商联事务</t>
  </si>
  <si>
    <t xml:space="preserve">    其他民主党派及工商联事务支出</t>
  </si>
  <si>
    <t xml:space="preserve">  其中：群众团体事务</t>
  </si>
  <si>
    <t xml:space="preserve">    厂务公开</t>
  </si>
  <si>
    <t xml:space="preserve">    工会疗养休养</t>
  </si>
  <si>
    <t xml:space="preserve">    其他群众团体事务支出</t>
  </si>
  <si>
    <t xml:space="preserve">  其中：党委办公厅(室)及相关机构事务</t>
  </si>
  <si>
    <t xml:space="preserve">    专项业务</t>
  </si>
  <si>
    <t xml:space="preserve">    其他党委办公厅(室)及相关机构事务支出</t>
  </si>
  <si>
    <t xml:space="preserve">  其中：组织事务</t>
  </si>
  <si>
    <t xml:space="preserve">    其他组织事务支出</t>
  </si>
  <si>
    <t xml:space="preserve">  其中：宣传事务</t>
  </si>
  <si>
    <t xml:space="preserve">    其他宣传事务支出</t>
  </si>
  <si>
    <t xml:space="preserve">  其中：统战事务</t>
  </si>
  <si>
    <t xml:space="preserve">    其他统战事务支出</t>
  </si>
  <si>
    <t xml:space="preserve">  其中：对外联络事务</t>
  </si>
  <si>
    <t xml:space="preserve">    其他对外联络事务支出</t>
  </si>
  <si>
    <t xml:space="preserve">  其中：其他共产党事务支出(款)</t>
  </si>
  <si>
    <t xml:space="preserve">    其他共产党事务支出(项)</t>
  </si>
  <si>
    <t xml:space="preserve">  其中：其他一般公共服务支出(款)</t>
  </si>
  <si>
    <t xml:space="preserve">    国家赔偿费用支出</t>
  </si>
  <si>
    <t xml:space="preserve">    其他一般公共服务支出(项)</t>
  </si>
  <si>
    <t>三、国防支出</t>
  </si>
  <si>
    <t>四、公共安全支出</t>
  </si>
  <si>
    <t xml:space="preserve">  其中：武装警察</t>
  </si>
  <si>
    <t xml:space="preserve">  其中：公安</t>
  </si>
  <si>
    <t xml:space="preserve">  其中：检察</t>
  </si>
  <si>
    <t xml:space="preserve">  其中：法院</t>
  </si>
  <si>
    <t xml:space="preserve">  其中：司法</t>
  </si>
  <si>
    <t xml:space="preserve">  其中：缉私警察</t>
  </si>
  <si>
    <t xml:space="preserve">  其中：其他公共安全支出(款)</t>
  </si>
  <si>
    <t>五、教育支出</t>
  </si>
  <si>
    <t xml:space="preserve">  其中：教育管理事务</t>
  </si>
  <si>
    <t xml:space="preserve">    其他教育管理事务支出</t>
  </si>
  <si>
    <t xml:space="preserve">  其中：普通教育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</si>
  <si>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</si>
  <si>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</si>
  <si>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</si>
  <si>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</si>
  <si>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</si>
  <si>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</si>
  <si>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</si>
  <si>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</si>
  <si>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其中：职业教育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</si>
  <si>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</si>
  <si>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</si>
  <si>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</si>
  <si>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</si>
  <si>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</si>
  <si>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</si>
  <si>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其中：成人教育</t>
  </si>
  <si>
    <t xml:space="preserve">    成人初等教育</t>
  </si>
  <si>
    <t xml:space="preserve">    成人中等教育</t>
  </si>
  <si>
    <t xml:space="preserve">    成人高等教育</t>
  </si>
  <si>
    <t xml:space="preserve">    成人广播电视教育</t>
  </si>
  <si>
    <t xml:space="preserve">    其他成人教育支出</t>
  </si>
  <si>
    <t xml:space="preserve">  其中：广播电视教育</t>
  </si>
  <si>
    <t xml:space="preserve">    广播电视学校</t>
  </si>
  <si>
    <t xml:space="preserve">    教育电视台</t>
  </si>
  <si>
    <t xml:space="preserve">    其他广播电视教育支出</t>
  </si>
  <si>
    <t xml:space="preserve">  其中：留学教育</t>
  </si>
  <si>
    <t xml:space="preserve">    出国留学教育</t>
  </si>
  <si>
    <t xml:space="preserve">    来华留学教育</t>
  </si>
  <si>
    <t xml:space="preserve">    其他留学教育支出</t>
  </si>
  <si>
    <t xml:space="preserve">  其中：特殊教育</t>
  </si>
  <si>
    <t xml:space="preserve">    特殊学校教育</t>
  </si>
  <si>
    <t xml:space="preserve">    工读学校教育</t>
  </si>
  <si>
    <t xml:space="preserve">    其他特殊教育支出</t>
  </si>
  <si>
    <t xml:space="preserve">  其中：进修及培训</t>
  </si>
  <si>
    <t xml:space="preserve">    教师进修</t>
  </si>
  <si>
    <t xml:space="preserve">    干部教育</t>
  </si>
  <si>
    <t xml:space="preserve">    培训支出</t>
  </si>
  <si>
    <t xml:space="preserve">    退役士兵能力提升</t>
  </si>
  <si>
    <t xml:space="preserve">    其他进修及培训</t>
  </si>
  <si>
    <t xml:space="preserve">  其中：教育费附加安排的支出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</si>
  <si>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</si>
  <si>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</si>
  <si>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</si>
  <si>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</si>
  <si>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</si>
  <si>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</si>
  <si>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其中：其他教育支出(款)</t>
  </si>
  <si>
    <t xml:space="preserve">    其他教育支出(项)</t>
  </si>
  <si>
    <t>六、科学技术支出</t>
  </si>
  <si>
    <t xml:space="preserve">  其中：科学技术管理事务</t>
  </si>
  <si>
    <t xml:space="preserve">    其他科学技术管理事务支出</t>
  </si>
  <si>
    <t xml:space="preserve">  其中：基础研究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</si>
  <si>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</si>
  <si>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</si>
  <si>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</si>
  <si>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</si>
  <si>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</si>
  <si>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</si>
  <si>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</si>
  <si>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</si>
  <si>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其中：应用研究</t>
  </si>
  <si>
    <t xml:space="preserve">    社会公益研究</t>
  </si>
  <si>
    <t xml:space="preserve">    高技术研究</t>
  </si>
  <si>
    <t xml:space="preserve">    专项科研试制</t>
  </si>
  <si>
    <t xml:space="preserve">    其他应用研究支出</t>
  </si>
  <si>
    <t xml:space="preserve">  其中：技术研究与开发</t>
  </si>
  <si>
    <t xml:space="preserve">    应用技术研究与开发</t>
  </si>
  <si>
    <t xml:space="preserve">    产业技术研究与开发</t>
  </si>
  <si>
    <t xml:space="preserve">    科技成果转化与扩散</t>
  </si>
  <si>
    <t xml:space="preserve">    其他技术研究与开发支出</t>
  </si>
  <si>
    <t xml:space="preserve">  其中：科技条件与服务</t>
  </si>
  <si>
    <t xml:space="preserve">    技术创新服务体系</t>
  </si>
  <si>
    <t xml:space="preserve">    科技条件专项</t>
  </si>
  <si>
    <t xml:space="preserve">    其他科技条件与服务支出</t>
  </si>
  <si>
    <t xml:space="preserve">  其中：社会科学</t>
  </si>
  <si>
    <t xml:space="preserve">    社会科学研究机构</t>
  </si>
  <si>
    <t xml:space="preserve">    社会科学研究</t>
  </si>
  <si>
    <t xml:space="preserve">    社科基金支出</t>
  </si>
  <si>
    <t xml:space="preserve">    其他社会科学支出</t>
  </si>
  <si>
    <t xml:space="preserve">  其中：科学技术普及</t>
  </si>
  <si>
    <t xml:space="preserve">    科普活动</t>
  </si>
  <si>
    <t xml:space="preserve">    青少年科技活动</t>
  </si>
  <si>
    <t xml:space="preserve">    学术交流活动</t>
  </si>
  <si>
    <t xml:space="preserve">    科技馆站</t>
  </si>
  <si>
    <t xml:space="preserve">    其他科学技术普及支出</t>
  </si>
  <si>
    <t xml:space="preserve">  其中：科技交流与合作</t>
  </si>
  <si>
    <t xml:space="preserve">    国际交流与合作</t>
  </si>
  <si>
    <t xml:space="preserve">    重大科技合作项目</t>
  </si>
  <si>
    <t xml:space="preserve">    其他科技交流与合作支出</t>
  </si>
  <si>
    <t xml:space="preserve">  其中：科技重大项目</t>
  </si>
  <si>
    <t xml:space="preserve">    科技重大专项</t>
  </si>
  <si>
    <t xml:space="preserve">    重点研发计划</t>
  </si>
  <si>
    <t xml:space="preserve">  其中：其他科学技术支出(款)</t>
  </si>
  <si>
    <t xml:space="preserve">    科技奖励</t>
  </si>
  <si>
    <t xml:space="preserve">    核应急</t>
  </si>
  <si>
    <t xml:space="preserve">    转制科研机构</t>
  </si>
  <si>
    <t xml:space="preserve">    其他科学技术支出(项)</t>
  </si>
  <si>
    <t>七、文化体育与传媒支出</t>
  </si>
  <si>
    <t xml:space="preserve">  其中：文化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</si>
  <si>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</si>
  <si>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</si>
  <si>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</si>
  <si>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</si>
  <si>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</si>
  <si>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</si>
  <si>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</si>
  <si>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</si>
  <si>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</si>
  <si>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</si>
  <si>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其中：文物</t>
  </si>
  <si>
    <t xml:space="preserve">    文物保护</t>
  </si>
  <si>
    <t xml:space="preserve">    博物馆</t>
  </si>
  <si>
    <t xml:space="preserve">    历史名城与古迹</t>
  </si>
  <si>
    <t xml:space="preserve">    其他文物支出</t>
  </si>
  <si>
    <t xml:space="preserve">  其中：体育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</si>
  <si>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</si>
  <si>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</si>
  <si>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</si>
  <si>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</si>
  <si>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</si>
  <si>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</si>
  <si>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</si>
  <si>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其中：新闻出版广播影视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</si>
  <si>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</si>
  <si>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</si>
  <si>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</si>
  <si>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</si>
  <si>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</si>
  <si>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</si>
  <si>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</si>
  <si>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其中：其他文化体育与传媒支出(款)</t>
  </si>
  <si>
    <t xml:space="preserve">    宣传文化发展专项支出</t>
  </si>
  <si>
    <t xml:space="preserve">    文化产业发展专项支出</t>
  </si>
  <si>
    <t xml:space="preserve">    其他文化体育与传媒支出(项)</t>
  </si>
  <si>
    <t>八、社会保障和就业支出</t>
  </si>
  <si>
    <t xml:space="preserve">  其中：人力资源和社会保障管理事务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</si>
  <si>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</si>
  <si>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</si>
  <si>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</si>
  <si>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</si>
  <si>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</si>
  <si>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</si>
  <si>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</si>
  <si>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</si>
  <si>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</si>
  <si>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其中：民政管理事务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</si>
  <si>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</si>
  <si>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</si>
  <si>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</si>
  <si>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</si>
  <si>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</si>
  <si>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</si>
  <si>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</si>
  <si>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其中：财政对社会保险基金的补助</t>
  </si>
  <si>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</si>
  <si>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</si>
  <si>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</si>
  <si>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</si>
  <si>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</si>
  <si>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财政对城乡居民基本养老保险基金的补助</t>
  </si>
  <si>
    <t xml:space="preserve">    财政对其他社会保险基金的补助</t>
  </si>
  <si>
    <t xml:space="preserve">  其中：补充全国社会保障基金</t>
  </si>
  <si>
    <t xml:space="preserve">    用一般公共预算补充基金</t>
  </si>
  <si>
    <t xml:space="preserve">  其中：行政事业单位离退休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</si>
  <si>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</si>
  <si>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</si>
  <si>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</si>
  <si>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</si>
  <si>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</si>
  <si>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</si>
  <si>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</si>
  <si>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</si>
  <si>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其中：企业改革补助</t>
  </si>
  <si>
    <t xml:space="preserve">    企业关闭破产补助</t>
  </si>
  <si>
    <t xml:space="preserve">    厂办大集体改革补助</t>
  </si>
  <si>
    <t xml:space="preserve">    其他企业改革发展补助</t>
  </si>
  <si>
    <t xml:space="preserve">  其中：就业补助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</si>
  <si>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</si>
  <si>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</si>
  <si>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</si>
  <si>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</si>
  <si>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</si>
  <si>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</si>
  <si>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</si>
  <si>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</si>
  <si>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</si>
  <si>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其中：抚恤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</si>
  <si>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</si>
  <si>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</si>
  <si>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</si>
  <si>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</si>
  <si>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</si>
  <si>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</si>
  <si>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</si>
  <si>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其中：退役安置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</si>
  <si>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</si>
  <si>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</si>
  <si>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</si>
  <si>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</si>
  <si>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</si>
  <si>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其中：社会福利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</si>
  <si>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</si>
  <si>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</si>
  <si>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</si>
  <si>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</si>
  <si>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</si>
  <si>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</si>
  <si>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其中：残疾人事业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</si>
  <si>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</si>
  <si>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</si>
  <si>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</si>
  <si>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</si>
  <si>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</si>
  <si>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其中：自然灾害生活救助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</si>
  <si>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</si>
  <si>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</si>
  <si>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</si>
  <si>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</si>
  <si>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其中：红十字事业</t>
  </si>
  <si>
    <t xml:space="preserve">    其他红十字事业支出</t>
  </si>
  <si>
    <t xml:space="preserve">  其中：最低生活保障</t>
  </si>
  <si>
    <t xml:space="preserve">    城市最低生活保障金支出</t>
  </si>
  <si>
    <t xml:space="preserve">    农村最低生活保障金支出</t>
  </si>
  <si>
    <t xml:space="preserve">  其中：临时救助</t>
  </si>
  <si>
    <t xml:space="preserve">    临时救助支出</t>
  </si>
  <si>
    <t xml:space="preserve">    流浪乞讨人员救助支出</t>
  </si>
  <si>
    <t xml:space="preserve">  其中：特困人员救助供养</t>
  </si>
  <si>
    <t xml:space="preserve">    城市特困人员救助供养支出</t>
  </si>
  <si>
    <t xml:space="preserve">    农村特困人员救助供养支出</t>
  </si>
  <si>
    <t xml:space="preserve">  其中：补充道路交通事故社会救助基金</t>
  </si>
  <si>
    <t xml:space="preserve">    交强险营业税补助基金支出</t>
  </si>
  <si>
    <t xml:space="preserve">    交强险罚款收入补助基金支出</t>
  </si>
  <si>
    <t xml:space="preserve">  其中：其他生活救助</t>
  </si>
  <si>
    <t xml:space="preserve">    其他城市生活救助</t>
  </si>
  <si>
    <t xml:space="preserve">    其他农村生活救助</t>
  </si>
  <si>
    <t xml:space="preserve">  其中：财政对基本养老保险基金的补助</t>
  </si>
  <si>
    <t xml:space="preserve">    财政对企业职工基本养老保险基金的补助</t>
  </si>
  <si>
    <t xml:space="preserve">    财政对其他基本养老保险基金的补助</t>
  </si>
  <si>
    <t xml:space="preserve">  其中：财政对其他社会保险基金的补助</t>
  </si>
  <si>
    <t xml:space="preserve">    其他财政对社会保险基金的补助</t>
  </si>
  <si>
    <t xml:space="preserve">  其中：其他社会保障和就业支出(款)</t>
  </si>
  <si>
    <t xml:space="preserve">    其他社会保障和就业支出(项)</t>
  </si>
  <si>
    <t>九、医疗卫生与计划生育支出</t>
  </si>
  <si>
    <t xml:space="preserve">  其中：医疗卫生与计划生育管理事务</t>
  </si>
  <si>
    <t xml:space="preserve">    其他医疗卫生与计划生育管理事务支出</t>
  </si>
  <si>
    <t xml:space="preserve">  其中：公立医院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</si>
  <si>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</si>
  <si>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</si>
  <si>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</si>
  <si>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</si>
  <si>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</si>
  <si>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</si>
  <si>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</si>
  <si>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</si>
  <si>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</si>
  <si>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</si>
  <si>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</si>
  <si>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</si>
  <si>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其中：基层医疗卫生机构</t>
  </si>
  <si>
    <t xml:space="preserve">    城市社区卫生机构</t>
  </si>
  <si>
    <t xml:space="preserve">    乡镇卫生院</t>
  </si>
  <si>
    <t xml:space="preserve">    其他基层医疗卫生机构支出</t>
  </si>
  <si>
    <t xml:space="preserve">  其中：公共卫生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</si>
  <si>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</si>
  <si>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</si>
  <si>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</si>
  <si>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</si>
  <si>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</si>
  <si>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</si>
  <si>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</si>
  <si>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</si>
  <si>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</si>
  <si>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</si>
  <si>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</si>
  <si>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其中：医疗保障</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</si>
  <si>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</si>
  <si>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</si>
  <si>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</si>
  <si>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</si>
  <si>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</si>
  <si>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</si>
  <si>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</si>
  <si>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</si>
  <si>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</si>
  <si>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其中：中医药</t>
  </si>
  <si>
    <t xml:space="preserve">    中医(民族医)药专项</t>
  </si>
  <si>
    <t xml:space="preserve">    其他中医药支出</t>
  </si>
  <si>
    <t xml:space="preserve">  其中：计划生育事务</t>
  </si>
  <si>
    <t xml:space="preserve">    计划生育机构</t>
  </si>
  <si>
    <t xml:space="preserve">    计划生育服务</t>
  </si>
  <si>
    <t xml:space="preserve">    其他计划生育事务支出</t>
  </si>
  <si>
    <t xml:space="preserve">  其中：食品和药品监督管理事务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</si>
  <si>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</si>
  <si>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</si>
  <si>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</si>
  <si>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</si>
  <si>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</si>
  <si>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其中：行政事业单位医疗</t>
  </si>
  <si>
    <t xml:space="preserve">    其他行政事业单位医疗支出</t>
  </si>
  <si>
    <t xml:space="preserve">  其中：财政对基本医疗保险基金的补助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</si>
  <si>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</si>
  <si>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</si>
  <si>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</si>
  <si>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</si>
  <si>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</si>
  <si>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其中：医疗救助</t>
  </si>
  <si>
    <t xml:space="preserve">    其他医疗救助支出</t>
  </si>
  <si>
    <t xml:space="preserve">  其中：优抚对象医疗</t>
  </si>
  <si>
    <t xml:space="preserve">    其他优抚对象医疗支出</t>
  </si>
  <si>
    <t xml:space="preserve">  其中：其他医疗卫生与计划生育支出(款)</t>
  </si>
  <si>
    <t xml:space="preserve">    其他医疗卫生与计划生育支出(项)</t>
  </si>
  <si>
    <t>十、节能环保支出</t>
  </si>
  <si>
    <t xml:space="preserve">  其中：环境保护管理事务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</si>
  <si>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</si>
  <si>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</si>
  <si>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</si>
  <si>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</si>
  <si>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</si>
  <si>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其中：环境监测与监察</t>
  </si>
  <si>
    <t xml:space="preserve">    建设项目环评审查与监督</t>
  </si>
  <si>
    <t xml:space="preserve">    核与辐射安全监督</t>
  </si>
  <si>
    <t xml:space="preserve">    其他环境监测与监察支出</t>
  </si>
  <si>
    <t xml:space="preserve">  其中：污染防治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</si>
  <si>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</si>
  <si>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</si>
  <si>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</si>
  <si>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</si>
  <si>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</si>
  <si>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</si>
  <si>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</si>
  <si>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其中：自然生态保护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</si>
  <si>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</si>
  <si>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</si>
  <si>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</si>
  <si>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</si>
  <si>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</si>
  <si>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其中：天然林保护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</si>
  <si>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</si>
  <si>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</si>
  <si>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</si>
  <si>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</si>
  <si>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</si>
  <si>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</si>
  <si>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其中：退耕还林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</si>
  <si>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</si>
  <si>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</si>
  <si>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</si>
  <si>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</si>
  <si>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</si>
  <si>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其中：风沙荒漠治理</t>
  </si>
  <si>
    <t xml:space="preserve">    京津风沙源治理工程建设</t>
  </si>
  <si>
    <t xml:space="preserve">    其他风沙荒漠治理支出</t>
  </si>
  <si>
    <t xml:space="preserve">  其中：退牧还草</t>
  </si>
  <si>
    <t xml:space="preserve">    退牧还草工程建设</t>
  </si>
  <si>
    <t xml:space="preserve">    其他退牧还草支出</t>
  </si>
  <si>
    <t xml:space="preserve">  其中：已垦草原退耕还草(款)</t>
  </si>
  <si>
    <t xml:space="preserve">    已垦草原退耕还草(项)</t>
  </si>
  <si>
    <t xml:space="preserve">  其中：能源节约利用(款)</t>
  </si>
  <si>
    <t xml:space="preserve">    能源节约利用(项)</t>
  </si>
  <si>
    <t xml:space="preserve">  其中：污染减排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</si>
  <si>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</si>
  <si>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</si>
  <si>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</si>
  <si>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</si>
  <si>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</si>
  <si>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其中：可再生能源(款)</t>
  </si>
  <si>
    <t xml:space="preserve">    可再生能源(项)</t>
  </si>
  <si>
    <t xml:space="preserve">  其中：循环经济(款)</t>
  </si>
  <si>
    <t xml:space="preserve">    循环经济(项)</t>
  </si>
  <si>
    <t xml:space="preserve">  其中：能源管理事务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</si>
  <si>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</si>
  <si>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</si>
  <si>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</si>
  <si>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</si>
  <si>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</si>
  <si>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</si>
  <si>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</si>
  <si>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</si>
  <si>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</si>
  <si>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其中：其他节能环保支出(款)</t>
  </si>
  <si>
    <t xml:space="preserve">    其他节能环保支出(项)</t>
  </si>
  <si>
    <t>十一、城乡社区支出</t>
  </si>
  <si>
    <t xml:space="preserve">  其中：城乡社区管理事务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</si>
  <si>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</si>
  <si>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</si>
  <si>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</si>
  <si>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</si>
  <si>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</si>
  <si>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</si>
  <si>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</si>
  <si>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</si>
  <si>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其中：城乡社区规划与管理(款)</t>
  </si>
  <si>
    <t xml:space="preserve">    城乡社区规划与管理(项)</t>
  </si>
  <si>
    <t xml:space="preserve">  其中：城乡社区公共设施</t>
  </si>
  <si>
    <t xml:space="preserve">    小城镇基础设施建设</t>
  </si>
  <si>
    <t xml:space="preserve">    其他城乡社区公共设施支出</t>
  </si>
  <si>
    <t xml:space="preserve">  其中：城乡社区环境卫生(款)</t>
  </si>
  <si>
    <t xml:space="preserve">    城乡社区环境卫生(项)</t>
  </si>
  <si>
    <t xml:space="preserve">  其中：建设市场管理与监督(款)</t>
  </si>
  <si>
    <t xml:space="preserve">    建设市场管理与监督(项)</t>
  </si>
  <si>
    <t xml:space="preserve">  其中：其他城乡社区支出(款)</t>
  </si>
  <si>
    <t xml:space="preserve">    其他城乡社区支出(项)</t>
  </si>
  <si>
    <t>十二、农林水支出</t>
  </si>
  <si>
    <t xml:space="preserve">  其中：农业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</si>
  <si>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</si>
  <si>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</si>
  <si>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</si>
  <si>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</si>
  <si>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</si>
  <si>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</si>
  <si>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</si>
  <si>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</si>
  <si>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</si>
  <si>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</si>
  <si>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</si>
  <si>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</si>
  <si>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</si>
  <si>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</si>
  <si>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</si>
  <si>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</si>
  <si>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</si>
  <si>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</si>
  <si>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</si>
  <si>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</si>
  <si>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其中：林业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</si>
  <si>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</si>
  <si>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</si>
  <si>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</si>
  <si>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</si>
  <si>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</si>
  <si>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</si>
  <si>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</si>
  <si>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</si>
  <si>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</si>
  <si>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</si>
  <si>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</si>
  <si>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</si>
  <si>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</si>
  <si>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</si>
  <si>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</si>
  <si>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</si>
  <si>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</si>
  <si>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</si>
  <si>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</si>
  <si>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</si>
  <si>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</si>
  <si>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</si>
  <si>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</si>
  <si>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</si>
  <si>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其中：水利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</si>
  <si>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</si>
  <si>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</si>
  <si>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</si>
  <si>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</si>
  <si>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</si>
  <si>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</si>
  <si>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</si>
  <si>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</si>
  <si>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</si>
  <si>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</si>
  <si>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</si>
  <si>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</si>
  <si>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</si>
  <si>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</si>
  <si>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</si>
  <si>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</si>
  <si>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</si>
  <si>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</si>
  <si>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</si>
  <si>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</si>
  <si>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</si>
  <si>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</si>
  <si>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其中：南水北调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</si>
  <si>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</si>
  <si>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</si>
  <si>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</si>
  <si>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</si>
  <si>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</si>
  <si>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</si>
  <si>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</si>
  <si>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其中：扶贫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</si>
  <si>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</si>
  <si>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</si>
  <si>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</si>
  <si>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</si>
  <si>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</si>
  <si>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</si>
  <si>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</si>
  <si>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其中：农业综合开发</t>
  </si>
  <si>
    <t xml:space="preserve">    土地治理</t>
  </si>
  <si>
    <t xml:space="preserve">    产业化发展</t>
  </si>
  <si>
    <t xml:space="preserve">    创新示范</t>
  </si>
  <si>
    <t xml:space="preserve">    其他农业综合开发支出</t>
  </si>
  <si>
    <t xml:space="preserve">  其中：农村综合改革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</si>
  <si>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</si>
  <si>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</si>
  <si>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</si>
  <si>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</si>
  <si>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</si>
  <si>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</si>
  <si>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其中：普惠金融发展支出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</si>
  <si>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</si>
  <si>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</si>
  <si>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</si>
  <si>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</si>
  <si>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</si>
  <si>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</si>
  <si>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其中：目标价格补贴</t>
  </si>
  <si>
    <t xml:space="preserve">    棉花目标价格补贴</t>
  </si>
  <si>
    <t xml:space="preserve">    大豆目标价格补贴</t>
  </si>
  <si>
    <t xml:space="preserve">    其他目标价格补贴</t>
  </si>
  <si>
    <t xml:space="preserve">  其中：其他农林水支出(款)</t>
  </si>
  <si>
    <t xml:space="preserve">    化解其他公益性乡村债务支出</t>
  </si>
  <si>
    <t xml:space="preserve">    其他农林水支出(项)</t>
  </si>
  <si>
    <t>十三、交通运输支出</t>
  </si>
  <si>
    <t xml:space="preserve">  其中：公路水路运输</t>
  </si>
  <si>
    <t xml:space="preserve">    公路建设</t>
  </si>
  <si>
    <t xml:space="preserve">    公路改建</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</si>
  <si>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</si>
  <si>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</si>
  <si>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</si>
  <si>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</si>
  <si>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</si>
  <si>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</si>
  <si>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</si>
  <si>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</si>
  <si>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</si>
  <si>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</si>
  <si>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</si>
  <si>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</si>
  <si>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</si>
  <si>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</si>
  <si>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</si>
  <si>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</si>
  <si>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</si>
  <si>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</si>
  <si>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其中：铁路运输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</si>
  <si>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</si>
  <si>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</si>
  <si>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</si>
  <si>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</si>
  <si>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</si>
  <si>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</si>
  <si>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其中：民用航空运输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</si>
  <si>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</si>
  <si>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</si>
  <si>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</si>
  <si>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</si>
  <si>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</si>
  <si>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</si>
  <si>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其中：成品油价格改革对交通运输的补贴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</si>
  <si>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</si>
  <si>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</si>
  <si>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</si>
  <si>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</si>
  <si>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其中：邮政业支出</t>
  </si>
  <si>
    <t xml:space="preserve">    邮政普遍服务与特殊服务</t>
  </si>
  <si>
    <t xml:space="preserve">    其他邮政业支出</t>
  </si>
  <si>
    <t xml:space="preserve">  其中：车辆购置税支出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</si>
  <si>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</si>
  <si>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</si>
  <si>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</si>
  <si>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</si>
  <si>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其中：其他交通运输支出(款)</t>
  </si>
  <si>
    <t xml:space="preserve">    公共交通运营补助</t>
  </si>
  <si>
    <t xml:space="preserve">    其他交通运输支出(项)</t>
  </si>
  <si>
    <t>十四、资源勘探信息等支出</t>
  </si>
  <si>
    <t xml:space="preserve">  其中：资源勘探开发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</si>
  <si>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</si>
  <si>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</si>
  <si>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</si>
  <si>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</si>
  <si>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</si>
  <si>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</si>
  <si>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其中：制造业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</si>
  <si>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</si>
  <si>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</si>
  <si>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</si>
  <si>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</si>
  <si>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</si>
  <si>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</si>
  <si>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</si>
  <si>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</si>
  <si>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</si>
  <si>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</si>
  <si>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</si>
  <si>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</si>
  <si>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其中：建筑业</t>
  </si>
  <si>
    <t xml:space="preserve">    其他建筑业支出</t>
  </si>
  <si>
    <t xml:space="preserve">  其中：工业和信息产业监管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</si>
  <si>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</si>
  <si>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</si>
  <si>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</si>
  <si>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</si>
  <si>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</si>
  <si>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</si>
  <si>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</si>
  <si>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</si>
  <si>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</si>
  <si>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其中：安全生产监管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</si>
  <si>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</si>
  <si>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</si>
  <si>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</si>
  <si>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</si>
  <si>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</si>
  <si>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其中：国有资产监管</t>
  </si>
  <si>
    <t xml:space="preserve">    国有企业监事会专项</t>
  </si>
  <si>
    <t xml:space="preserve">    中央企业专项管理</t>
  </si>
  <si>
    <t xml:space="preserve">    其他国有资产监管支出</t>
  </si>
  <si>
    <t xml:space="preserve">  其中：支持中小企业发展和管理支出</t>
  </si>
  <si>
    <t xml:space="preserve">    科技型中小企业技术创新基金</t>
  </si>
  <si>
    <t xml:space="preserve">    中小企业发展专项</t>
  </si>
  <si>
    <t xml:space="preserve">    其他支持中小企业发展和管理支出</t>
  </si>
  <si>
    <t xml:space="preserve">  其中：其他资源勘探信息等支出(款)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</si>
  <si>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</si>
  <si>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</si>
  <si>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</si>
  <si>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</si>
  <si>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</si>
  <si>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</si>
  <si>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十五、商业服务业等支出</t>
  </si>
  <si>
    <t xml:space="preserve">  其中：商业流通事务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</si>
  <si>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</si>
  <si>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</si>
  <si>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</si>
  <si>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</si>
  <si>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</si>
  <si>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其中：旅游业管理与服务支出</t>
  </si>
  <si>
    <t xml:space="preserve">    旅游宣传</t>
  </si>
  <si>
    <t xml:space="preserve">    旅游行业业务管理</t>
  </si>
  <si>
    <t xml:space="preserve">    其他旅游业管理与服务支出</t>
  </si>
  <si>
    <t xml:space="preserve">  其中：涉外发展服务支出</t>
  </si>
  <si>
    <t xml:space="preserve">    外商投资环境建设补助资金</t>
  </si>
  <si>
    <t xml:space="preserve">    其他涉外发展服务支出</t>
  </si>
  <si>
    <t xml:space="preserve">  其中：其他商业服务业等支出(款)</t>
  </si>
  <si>
    <t xml:space="preserve">    服务业基础设施建设</t>
  </si>
  <si>
    <t xml:space="preserve">    其他商业服务业等支出(项)</t>
  </si>
  <si>
    <t>十六、金融支出</t>
  </si>
  <si>
    <t xml:space="preserve">  其中：金融部门行政支出</t>
  </si>
  <si>
    <t xml:space="preserve">    安全防卫</t>
  </si>
  <si>
    <t xml:space="preserve">    金融部门其他行政支出</t>
  </si>
  <si>
    <t xml:space="preserve">  其中：金融部门监管支出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</si>
  <si>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</si>
  <si>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</si>
  <si>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</si>
  <si>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</si>
  <si>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</si>
  <si>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</si>
  <si>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</si>
  <si>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</si>
  <si>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</si>
  <si>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其中：金融发展支出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</si>
  <si>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</si>
  <si>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</si>
  <si>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</si>
  <si>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</si>
  <si>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</si>
  <si>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其中：金融调控支出</t>
  </si>
  <si>
    <t xml:space="preserve">    中央银行亏损补贴</t>
  </si>
  <si>
    <t xml:space="preserve">    其他金融调控支出</t>
  </si>
  <si>
    <t xml:space="preserve">  其中：其他金融支出(款)</t>
  </si>
  <si>
    <t xml:space="preserve">    其他金融支出(项)</t>
  </si>
  <si>
    <t>十七、援助其他地区支出</t>
  </si>
  <si>
    <t xml:space="preserve">  其中：一般公共服务</t>
  </si>
  <si>
    <t xml:space="preserve">  其中：教育</t>
  </si>
  <si>
    <t xml:space="preserve">  其中：文化体育与传媒</t>
  </si>
  <si>
    <t xml:space="preserve">  其中：医疗卫生</t>
  </si>
  <si>
    <t xml:space="preserve">  其中：节能环保</t>
  </si>
  <si>
    <t xml:space="preserve">  其中：交通运输</t>
  </si>
  <si>
    <t xml:space="preserve">  其中：住房保障</t>
  </si>
  <si>
    <t xml:space="preserve">  其中：其他支出</t>
  </si>
  <si>
    <t>十八、国土海洋气象等支出</t>
  </si>
  <si>
    <t xml:space="preserve">  其中：国土资源事务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</si>
  <si>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</si>
  <si>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</si>
  <si>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</si>
  <si>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</si>
  <si>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</si>
  <si>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</si>
  <si>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</si>
  <si>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</si>
  <si>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</si>
  <si>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</si>
  <si>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</si>
  <si>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</si>
  <si>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</si>
  <si>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</si>
  <si>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</si>
  <si>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其中：海洋管理事务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</si>
  <si>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</si>
  <si>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</si>
  <si>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</si>
  <si>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</si>
  <si>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</si>
  <si>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</si>
  <si>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</si>
  <si>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</si>
  <si>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</si>
  <si>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</si>
  <si>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</si>
  <si>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</si>
  <si>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</si>
  <si>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</si>
  <si>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其中：测绘事务</t>
  </si>
  <si>
    <t xml:space="preserve">    基础测绘</t>
  </si>
  <si>
    <t xml:space="preserve">    航空摄影</t>
  </si>
  <si>
    <t xml:space="preserve">    测绘工程建设</t>
  </si>
  <si>
    <t xml:space="preserve">    其他测绘事务支出</t>
  </si>
  <si>
    <t xml:space="preserve">  其中：地震事务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</si>
  <si>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</si>
  <si>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</si>
  <si>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</si>
  <si>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</si>
  <si>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</si>
  <si>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</si>
  <si>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</si>
  <si>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</si>
  <si>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</si>
  <si>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其中：气象事务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</si>
  <si>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</si>
  <si>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</si>
  <si>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</si>
  <si>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</si>
  <si>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</si>
  <si>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</si>
  <si>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</si>
  <si>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</si>
  <si>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</si>
  <si>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</si>
  <si>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</si>
  <si>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其中：其他国土海洋气象等支出(款)</t>
  </si>
  <si>
    <t xml:space="preserve">    其他国土海洋气象等支出(项)</t>
  </si>
  <si>
    <t>十九、住房保障支出</t>
  </si>
  <si>
    <t xml:space="preserve">  其中：保障性安居工程支出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</si>
  <si>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</si>
  <si>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</si>
  <si>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</si>
  <si>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</si>
  <si>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</si>
  <si>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</si>
  <si>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</si>
  <si>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</si>
  <si>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其中：住房改革支出</t>
  </si>
  <si>
    <t xml:space="preserve">    住房公积金</t>
  </si>
  <si>
    <t xml:space="preserve">    提租补贴</t>
  </si>
  <si>
    <t xml:space="preserve">    购房补贴</t>
  </si>
  <si>
    <t xml:space="preserve">  其中：城乡社区住宅</t>
  </si>
  <si>
    <t xml:space="preserve">    公有住房建设和维修改造支出</t>
  </si>
  <si>
    <t xml:space="preserve">    住房公积金管理</t>
  </si>
  <si>
    <t xml:space="preserve">    其他城乡社区住宅支出</t>
  </si>
  <si>
    <t>二十、粮油物资储备支出</t>
  </si>
  <si>
    <t xml:space="preserve">  其中：粮油事务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</si>
  <si>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</si>
  <si>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</si>
  <si>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</si>
  <si>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</si>
  <si>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</si>
  <si>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</si>
  <si>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</si>
  <si>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</si>
  <si>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</si>
  <si>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</si>
  <si>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其中：物资事务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</si>
  <si>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</si>
  <si>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</si>
  <si>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</si>
  <si>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</si>
  <si>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</si>
  <si>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</si>
  <si>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</si>
  <si>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</si>
  <si>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</si>
  <si>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其中：能源储备</t>
  </si>
  <si>
    <t xml:space="preserve">    石油储备支出</t>
  </si>
  <si>
    <t xml:space="preserve">    天然铀能源储备</t>
  </si>
  <si>
    <t xml:space="preserve">    煤炭储备</t>
  </si>
  <si>
    <t xml:space="preserve">    其他能源储备</t>
  </si>
  <si>
    <t xml:space="preserve">  其中：粮油储备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</si>
  <si>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</si>
  <si>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</si>
  <si>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</si>
  <si>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</si>
  <si>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</si>
  <si>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其中：重要商品储备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</si>
  <si>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</si>
  <si>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</si>
  <si>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</si>
  <si>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</si>
  <si>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</si>
  <si>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</si>
  <si>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</si>
  <si>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</si>
  <si>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</si>
  <si>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</si>
  <si>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</si>
  <si>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二十一、预备费</t>
  </si>
  <si>
    <t>二十二、其他支出(类)</t>
  </si>
  <si>
    <t xml:space="preserve">  其中：年初预留</t>
  </si>
  <si>
    <t xml:space="preserve">  其中：其他支出(款)</t>
  </si>
  <si>
    <t xml:space="preserve">    其他支出(项)</t>
  </si>
  <si>
    <t>二十三、债务付息支出</t>
  </si>
  <si>
    <t xml:space="preserve">  其中：地方政府一般债务付息支出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</si>
  <si>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</si>
  <si>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</si>
  <si>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</si>
  <si>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</si>
  <si>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</si>
  <si>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其中：地方政府一般债务发行费用支出</t>
  </si>
  <si>
    <t>表5</t>
  </si>
  <si>
    <t>地区（所属县区）</t>
  </si>
  <si>
    <t>河西乡</t>
  </si>
  <si>
    <t>九保乡</t>
  </si>
  <si>
    <t>囊宋乡</t>
  </si>
  <si>
    <t>平山乡</t>
  </si>
  <si>
    <t>小厂乡</t>
  </si>
  <si>
    <t>大厂乡</t>
  </si>
  <si>
    <t>芒东镇</t>
  </si>
  <si>
    <t>勐养镇</t>
  </si>
  <si>
    <t>遮岛镇</t>
  </si>
  <si>
    <t>合计</t>
  </si>
  <si>
    <t>表6</t>
  </si>
  <si>
    <t>其中：一般公共服务</t>
  </si>
  <si>
    <t>其中:外交</t>
  </si>
  <si>
    <t>其中:国防</t>
  </si>
  <si>
    <t>其中：公共安全</t>
  </si>
  <si>
    <t>其中：教育</t>
  </si>
  <si>
    <t>其中：科学技术</t>
  </si>
  <si>
    <t>其中：文化体育与传媒</t>
  </si>
  <si>
    <t>其中：社会保障和就业</t>
  </si>
  <si>
    <t>其中：医疗卫生与计划生育</t>
  </si>
  <si>
    <t>其中：节能环保</t>
  </si>
  <si>
    <t>其中：城乡社区</t>
  </si>
  <si>
    <t>其中：农林水</t>
  </si>
  <si>
    <t>其中：交通运输</t>
  </si>
  <si>
    <t>其中：资源勘探信息等</t>
  </si>
  <si>
    <t>其中：商业服务业等</t>
  </si>
  <si>
    <t>其中：金融</t>
  </si>
  <si>
    <t>其中：国土海洋气象等</t>
  </si>
  <si>
    <t>其中：住房保障</t>
  </si>
  <si>
    <t>其中：粮油物资储备</t>
  </si>
  <si>
    <t>其中：其他支出</t>
  </si>
  <si>
    <t>表7</t>
  </si>
  <si>
    <t>云南省德宏州梁河县2018年一般债务限额和余额情况表</t>
  </si>
  <si>
    <t>单位：万元</t>
  </si>
  <si>
    <t>项           目</t>
  </si>
  <si>
    <t>一、2017末地方政府一般债务余额实际数</t>
  </si>
  <si>
    <t>二、2018年末地方政府一般债务余额限额</t>
  </si>
  <si>
    <t>三、2018年地方政府一般债券发行额（省政府转贷）</t>
  </si>
  <si>
    <t>四、2018年地方政府一般债券还本额</t>
  </si>
  <si>
    <t>五、2018末地方政府一般债务余额</t>
  </si>
  <si>
    <t>六、2018地方政府一般债务新增限额</t>
  </si>
  <si>
    <t>表8</t>
  </si>
  <si>
    <t>表9</t>
  </si>
  <si>
    <t>表10</t>
  </si>
  <si>
    <t>备注：公开项目根据每年政府收支分类科目变动进行调整，预算数至少填报到款。</t>
  </si>
  <si>
    <t>表11</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</si>
  <si>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</si>
  <si>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</si>
  <si>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</si>
  <si>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</si>
  <si>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</si>
  <si>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</si>
  <si>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</si>
  <si>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</si>
  <si>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</si>
  <si>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</si>
  <si>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</si>
  <si>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</si>
  <si>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</si>
  <si>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</si>
  <si>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</si>
  <si>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</si>
  <si>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</si>
  <si>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</si>
  <si>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</si>
  <si>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</si>
  <si>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</si>
  <si>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</si>
  <si>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</si>
  <si>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</si>
  <si>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</si>
  <si>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</si>
  <si>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</si>
  <si>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</si>
  <si>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</si>
  <si>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</si>
  <si>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</si>
  <si>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</si>
  <si>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</si>
  <si>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</si>
  <si>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</si>
  <si>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</si>
  <si>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</si>
  <si>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</si>
  <si>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</si>
  <si>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</si>
  <si>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</si>
  <si>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</si>
  <si>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</si>
  <si>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</si>
  <si>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</si>
  <si>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</si>
  <si>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</si>
  <si>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</si>
  <si>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</si>
  <si>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</si>
  <si>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</si>
  <si>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</si>
  <si>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</si>
  <si>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</si>
  <si>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</si>
  <si>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</si>
  <si>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</si>
  <si>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</si>
  <si>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t>一般公共预算基本支出</t>
  </si>
  <si>
    <t>备注：公开项目根据每年政府收支分类科目变动进行调整，无上年决算公开数的，可不填报”决算数为上年决算数的%“</t>
  </si>
  <si>
    <t>表12</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</si>
  <si>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</si>
  <si>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</si>
  <si>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</si>
  <si>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</si>
  <si>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</si>
  <si>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</si>
  <si>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</si>
  <si>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</si>
  <si>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</si>
  <si>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</si>
  <si>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</si>
  <si>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</si>
  <si>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成品油税费改革转移支付补助支出</t>
  </si>
  <si>
    <t xml:space="preserve">    基层公检法司转移支付支出</t>
  </si>
  <si>
    <t xml:space="preserve">    城乡义务教育转移支付支出</t>
  </si>
  <si>
    <t xml:space="preserve">    基本养老金转移支付支出</t>
  </si>
  <si>
    <t xml:space="preserve">    城乡居民医疗保险转移支付支出</t>
  </si>
  <si>
    <t xml:space="preserve">    农村综合改革转移支付支出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</si>
  <si>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</si>
  <si>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</si>
  <si>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</si>
  <si>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</si>
  <si>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</si>
  <si>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边疆地区转移支付支出</t>
  </si>
  <si>
    <t xml:space="preserve">    贫困地区转移支付支出</t>
  </si>
  <si>
    <t xml:space="preserve">    其他一般性转移支付支出</t>
  </si>
  <si>
    <t xml:space="preserve">    其他支出</t>
  </si>
  <si>
    <t xml:space="preserve">  体制上解收入</t>
  </si>
  <si>
    <t xml:space="preserve">  专项上解收入</t>
  </si>
  <si>
    <t>对下级税返和转移补助支出</t>
  </si>
  <si>
    <t>表13</t>
  </si>
  <si>
    <t>云南省德宏州梁河县2018年本级政府一般债务限额和余额情况表</t>
  </si>
  <si>
    <t>表14</t>
  </si>
  <si>
    <t xml:space="preserve">  一、政府性基金收入(款)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</si>
  <si>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</si>
  <si>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</si>
  <si>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</si>
  <si>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</si>
  <si>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</si>
  <si>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</si>
  <si>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</si>
  <si>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</si>
  <si>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</si>
  <si>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</si>
  <si>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</si>
  <si>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</si>
  <si>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</si>
  <si>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</si>
  <si>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</si>
  <si>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</si>
  <si>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</si>
  <si>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</si>
  <si>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</si>
  <si>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</si>
  <si>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</si>
  <si>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</si>
  <si>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</si>
  <si>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</si>
  <si>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</si>
  <si>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</si>
  <si>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</si>
  <si>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</si>
  <si>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</si>
  <si>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</si>
  <si>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</si>
  <si>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</si>
  <si>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</si>
  <si>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</si>
  <si>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</si>
  <si>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</si>
  <si>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</si>
  <si>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</si>
  <si>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</si>
  <si>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</si>
  <si>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</si>
  <si>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</si>
  <si>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</si>
  <si>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</si>
  <si>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</si>
  <si>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</si>
  <si>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</si>
  <si>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</si>
  <si>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</si>
  <si>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</si>
  <si>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 xml:space="preserve">  二、专项债券对应项目专项收入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</si>
  <si>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</si>
  <si>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</si>
  <si>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</si>
  <si>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政府性基金预算收入</t>
  </si>
  <si>
    <t>政府性基金预算上级补助收入</t>
  </si>
  <si>
    <t>政府性基金预算下级上解收入</t>
  </si>
  <si>
    <t>待偿债置换专项债券上年结余</t>
  </si>
  <si>
    <t>政府性基金预算上年结余</t>
  </si>
  <si>
    <t>政府性基金预算调入资金</t>
  </si>
  <si>
    <t>政府性基金预算省补助计划单列市收入</t>
  </si>
  <si>
    <t>政府性基金预算计划单列市上解省收入</t>
  </si>
  <si>
    <t>表15</t>
  </si>
  <si>
    <t>一、科学技术支出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</si>
  <si>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</si>
  <si>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</si>
  <si>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</si>
  <si>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</si>
  <si>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</si>
  <si>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</si>
  <si>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</si>
  <si>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二、文化体育与传媒支出</t>
  </si>
  <si>
    <t xml:space="preserve">  国家电影事业发展专项资金及对应专项债务收入安排的支出</t>
  </si>
  <si>
    <t xml:space="preserve">    资助国产影片放映</t>
  </si>
  <si>
    <t xml:space="preserve">    资助少数民族电影译制</t>
  </si>
  <si>
    <t xml:space="preserve">    其他国家电影事业发展专项资金支出</t>
  </si>
  <si>
    <t>三、社会保障和就业支出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</si>
  <si>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</si>
  <si>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</si>
  <si>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</si>
  <si>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</si>
  <si>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</si>
  <si>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</si>
  <si>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四、节能环保支出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</si>
  <si>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</si>
  <si>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</si>
  <si>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</si>
  <si>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</si>
  <si>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</si>
  <si>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</si>
  <si>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</si>
  <si>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</si>
  <si>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</si>
  <si>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</si>
  <si>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五、城乡社区支出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</si>
  <si>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</si>
  <si>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</si>
  <si>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</si>
  <si>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</si>
  <si>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</si>
  <si>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</si>
  <si>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</si>
  <si>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</si>
  <si>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</si>
  <si>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</si>
  <si>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</si>
  <si>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</si>
  <si>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</si>
  <si>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</si>
  <si>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</si>
  <si>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</si>
  <si>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</si>
  <si>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</si>
  <si>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</si>
  <si>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</si>
  <si>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</si>
  <si>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</si>
  <si>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</si>
  <si>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</si>
  <si>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</si>
  <si>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六、农林水支出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</si>
  <si>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</si>
  <si>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</si>
  <si>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</si>
  <si>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</si>
  <si>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</si>
  <si>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</si>
  <si>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</si>
  <si>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</si>
  <si>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</si>
  <si>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</si>
  <si>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</si>
  <si>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七、交通运输支出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</si>
  <si>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</si>
  <si>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</si>
  <si>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</si>
  <si>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</si>
  <si>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</si>
  <si>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</si>
  <si>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</si>
  <si>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</si>
  <si>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</si>
  <si>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</si>
  <si>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</si>
  <si>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</si>
  <si>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</si>
  <si>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</si>
  <si>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</si>
  <si>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</si>
  <si>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</si>
  <si>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</si>
  <si>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</si>
  <si>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</si>
  <si>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</si>
  <si>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</si>
  <si>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</si>
  <si>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</si>
  <si>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</si>
  <si>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</si>
  <si>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</si>
  <si>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</si>
  <si>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</si>
  <si>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</si>
  <si>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</si>
  <si>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</si>
  <si>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</si>
  <si>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</si>
  <si>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</si>
  <si>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八、资源勘探信息等支出</t>
  </si>
  <si>
    <t xml:space="preserve">  农网还贷资金支出</t>
  </si>
  <si>
    <t xml:space="preserve">    中央农网还贷资金支出</t>
  </si>
  <si>
    <t xml:space="preserve">    地方农网还贷资金支出</t>
  </si>
  <si>
    <t xml:space="preserve">    其他农网还贷资金支出</t>
  </si>
  <si>
    <t>九、商业服务业等支出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</si>
  <si>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</si>
  <si>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</si>
  <si>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</si>
  <si>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</si>
  <si>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</si>
  <si>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</si>
  <si>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十、金融支出</t>
  </si>
  <si>
    <t xml:space="preserve">  金融调控支出</t>
  </si>
  <si>
    <t xml:space="preserve">    中央特别国债经营基金支出</t>
  </si>
  <si>
    <t xml:space="preserve">    中央特别国债经营基金财务支出</t>
  </si>
  <si>
    <t>十一、其他支出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</si>
  <si>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</si>
  <si>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</si>
  <si>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</si>
  <si>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</si>
  <si>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</si>
  <si>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</si>
  <si>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</si>
  <si>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</si>
  <si>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</si>
  <si>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</si>
  <si>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</si>
  <si>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</si>
  <si>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</si>
  <si>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</si>
  <si>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</si>
  <si>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</si>
  <si>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</si>
  <si>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</si>
  <si>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</si>
  <si>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</si>
  <si>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</si>
  <si>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</si>
  <si>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十二、债务付息支出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</si>
  <si>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</si>
  <si>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</si>
  <si>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</si>
  <si>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</si>
  <si>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</si>
  <si>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</si>
  <si>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</si>
  <si>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</si>
  <si>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</si>
  <si>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</si>
  <si>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</si>
  <si>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</si>
  <si>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</si>
  <si>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</si>
  <si>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</si>
  <si>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</si>
  <si>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</si>
  <si>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</si>
  <si>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十三、债务发行费用支出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</si>
  <si>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</si>
  <si>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</si>
  <si>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</si>
  <si>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</si>
  <si>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</si>
  <si>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</si>
  <si>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</si>
  <si>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</si>
  <si>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</si>
  <si>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</si>
  <si>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</si>
  <si>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</si>
  <si>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</si>
  <si>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</si>
  <si>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</si>
  <si>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</si>
  <si>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</si>
  <si>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</si>
  <si>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政府性基金预算支出</t>
  </si>
  <si>
    <t>政府性基金预算补助下级支出</t>
  </si>
  <si>
    <t>政府性基金预算上解上级支出</t>
  </si>
  <si>
    <t>政府性基金预算调出资金</t>
  </si>
  <si>
    <t>政府性基金预算计划单列市上解省支出</t>
  </si>
  <si>
    <t>政府性基金预算省补助计划单列市支出</t>
  </si>
  <si>
    <t>待偿债置换专项债券结余</t>
  </si>
  <si>
    <t>政府性基金预算年终结余</t>
  </si>
  <si>
    <t>表16</t>
  </si>
  <si>
    <t xml:space="preserve">云南省德宏州梁河县2018年专项债务限额和余额情况表 </t>
  </si>
  <si>
    <t> 单位：万元</t>
  </si>
  <si>
    <t>一、2017末地方政府专项债务余额实际数</t>
  </si>
  <si>
    <t>二、2018年末地方政府专项债务余额限额</t>
  </si>
  <si>
    <t>三、2018年地方政府专项债券发行额（省政府转贷）</t>
  </si>
  <si>
    <t>四、2018年地方政府专项债券还本额</t>
  </si>
  <si>
    <t>五、2018年末地方政府专项债务余额</t>
  </si>
  <si>
    <t>六、2018年地方政府专项债务新增限额</t>
  </si>
  <si>
    <t>表17</t>
  </si>
  <si>
    <t>表18</t>
  </si>
  <si>
    <t>表19</t>
  </si>
  <si>
    <t>核电站乏燃料处理处置基金支出</t>
  </si>
  <si>
    <t>国家电影事业发展专项资金相关支出</t>
  </si>
  <si>
    <t>大中型水库移民后期扶持基金支出</t>
  </si>
  <si>
    <t>小型水库移民扶助基金相关支出</t>
  </si>
  <si>
    <t>可再生能源电价附加收入安排的支出</t>
  </si>
  <si>
    <t>废弃电器电子产品处理基金支出</t>
  </si>
  <si>
    <t>国有土地使用权出让相关支出</t>
  </si>
  <si>
    <t>国有土地收益基金相关支出</t>
  </si>
  <si>
    <t>农业土地开发资金相关支出</t>
  </si>
  <si>
    <t>城市基础设施配套费相关支出</t>
  </si>
  <si>
    <t>污水处理费相关支出</t>
  </si>
  <si>
    <t>大中型水库库区基金相关支出</t>
  </si>
  <si>
    <t>三峡水库库区基金支出</t>
  </si>
  <si>
    <t>国家重大水利工程建设基金相关支出</t>
  </si>
  <si>
    <t>海南省高等级公路车辆通行附加费相关支出</t>
  </si>
  <si>
    <t>车辆通行费相关支出</t>
  </si>
  <si>
    <t>港口建设费相关支出</t>
  </si>
  <si>
    <t>铁路建设基金支出</t>
  </si>
  <si>
    <t>船舶油污损害赔偿基金支出</t>
  </si>
  <si>
    <t>民航发展基金支出</t>
  </si>
  <si>
    <t>农网还贷资金支出</t>
  </si>
  <si>
    <t>旅游发展基金支出</t>
  </si>
  <si>
    <t>中央特别国债经营基金支出</t>
  </si>
  <si>
    <t>中央特别国债经营基金财务支出</t>
  </si>
  <si>
    <t>彩票发行销售机构业务费安排的支出</t>
  </si>
  <si>
    <t>彩票公益金相关支出</t>
  </si>
  <si>
    <t>其他政府性基金相关支出</t>
  </si>
  <si>
    <t>表20</t>
  </si>
  <si>
    <t>云南省德宏州梁河县本级2018年政府专项债务限额和余额情况表</t>
  </si>
  <si>
    <t>二、2018年末地方政府专项债务限额限额</t>
  </si>
  <si>
    <t>表21</t>
  </si>
  <si>
    <t>非税收入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</si>
  <si>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</si>
  <si>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</si>
  <si>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</si>
  <si>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</si>
  <si>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</si>
  <si>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</si>
  <si>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</si>
  <si>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</si>
  <si>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</si>
  <si>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</si>
  <si>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</si>
  <si>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</si>
  <si>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</si>
  <si>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</si>
  <si>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</si>
  <si>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</si>
  <si>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</si>
  <si>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</si>
  <si>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</si>
  <si>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</si>
  <si>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</si>
  <si>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</si>
  <si>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</si>
  <si>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</si>
  <si>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</si>
  <si>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</si>
  <si>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</si>
  <si>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</si>
  <si>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</si>
  <si>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</si>
  <si>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</si>
  <si>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</si>
  <si>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</si>
  <si>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</si>
  <si>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</si>
  <si>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</si>
  <si>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</si>
  <si>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</si>
  <si>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</si>
  <si>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</si>
  <si>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</si>
  <si>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</si>
  <si>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</si>
  <si>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</si>
  <si>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</si>
  <si>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</si>
  <si>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</si>
  <si>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</si>
  <si>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</si>
  <si>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国有资本经营预算上级补助收入</t>
  </si>
  <si>
    <t>国有资本经营预算下级上解收入</t>
  </si>
  <si>
    <t>国有资本经营预算上年结余</t>
  </si>
  <si>
    <t>国有资本经营预算省补助计划单列市收入</t>
  </si>
  <si>
    <t>国有资本经营预算计划单列市上解省收入</t>
  </si>
  <si>
    <t>表22</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</si>
  <si>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</si>
  <si>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</si>
  <si>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</si>
  <si>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</si>
  <si>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</si>
  <si>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</si>
  <si>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</si>
  <si>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</si>
  <si>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</si>
  <si>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</si>
  <si>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</si>
  <si>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</si>
  <si>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</si>
  <si>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</si>
  <si>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</si>
  <si>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</si>
  <si>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</si>
  <si>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</si>
  <si>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</si>
  <si>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</si>
  <si>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</si>
  <si>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</si>
  <si>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</si>
  <si>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</si>
  <si>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</si>
  <si>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</si>
  <si>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</si>
  <si>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</si>
  <si>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</si>
  <si>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国有资本经营预算补助下级支出</t>
  </si>
  <si>
    <t>国有资本经营预算上解上级支出</t>
  </si>
  <si>
    <t>国有资本经营预算调出资金</t>
  </si>
  <si>
    <t>国有资本经营预算省补助计划单列市支出</t>
  </si>
  <si>
    <t>国有资本经营预算计划单列市上解省支出</t>
  </si>
  <si>
    <t>国有资本经营预算年终结余</t>
  </si>
  <si>
    <t>表23</t>
  </si>
  <si>
    <t>表24</t>
  </si>
  <si>
    <t>表25</t>
  </si>
  <si>
    <t>企业职工养老保险基金收入</t>
  </si>
  <si>
    <t>机关事业单位基本养老保险基金收入</t>
  </si>
  <si>
    <t>失业保险基金收入</t>
  </si>
  <si>
    <t>城镇职工基本医疗保险基金收入</t>
  </si>
  <si>
    <t>工伤保险基金收入</t>
  </si>
  <si>
    <t>生育保险基金收入</t>
  </si>
  <si>
    <t>城乡居民基本养老保险基金收入</t>
  </si>
  <si>
    <t>居民基本医疗保险基金收入</t>
  </si>
  <si>
    <t>本年收入小计</t>
  </si>
  <si>
    <t xml:space="preserve">    调剂金收入</t>
  </si>
  <si>
    <t xml:space="preserve">        上级补助收入</t>
  </si>
  <si>
    <t xml:space="preserve">        下级上解收入</t>
  </si>
  <si>
    <t>收入合计</t>
  </si>
  <si>
    <t>表26</t>
  </si>
  <si>
    <t>企业职工养老保险基金支出</t>
  </si>
  <si>
    <t>机关事业单位基本养老保险基金支出</t>
  </si>
  <si>
    <t>失业保险基金支出</t>
  </si>
  <si>
    <t>城镇职工基本医疗保险基金支出</t>
  </si>
  <si>
    <t>工伤保险基金支出</t>
  </si>
  <si>
    <t>生育保险基金支出</t>
  </si>
  <si>
    <t>城乡居民基本养老保险基金支出</t>
  </si>
  <si>
    <t>居民基本医疗保险基金支出</t>
  </si>
  <si>
    <t>本年支出小计</t>
  </si>
  <si>
    <t xml:space="preserve">  调剂金支出</t>
  </si>
  <si>
    <r>
      <rPr>
        <sz val="12"/>
        <rFont val="宋体"/>
        <charset val="134"/>
      </rPr>
      <t xml:space="preserve">      </t>
    </r>
    <r>
      <rPr>
        <sz val="12"/>
        <rFont val="宋体"/>
        <charset val="134"/>
      </rPr>
      <t>补助下级支出</t>
    </r>
  </si>
  <si>
    <r>
      <rPr>
        <sz val="12"/>
        <rFont val="宋体"/>
        <charset val="134"/>
      </rPr>
      <t xml:space="preserve">      </t>
    </r>
    <r>
      <rPr>
        <sz val="12"/>
        <rFont val="宋体"/>
        <charset val="134"/>
      </rPr>
      <t>上解上级支出</t>
    </r>
  </si>
  <si>
    <t>支出合计</t>
  </si>
  <si>
    <t>表27</t>
  </si>
  <si>
    <t>表28</t>
  </si>
  <si>
    <t>表29</t>
  </si>
  <si>
    <t>云南省德宏州梁河县2018年地方政府债务限额及余额决算情况表</t>
  </si>
  <si>
    <t>地   区</t>
  </si>
  <si>
    <t>2018年债务限额</t>
  </si>
  <si>
    <t>2018年债务余额（决算数）</t>
  </si>
  <si>
    <t>一般债务</t>
  </si>
  <si>
    <t>专项债务</t>
  </si>
  <si>
    <t>公  式</t>
  </si>
  <si>
    <t>A=B+C</t>
  </si>
  <si>
    <t>B</t>
  </si>
  <si>
    <t>C</t>
  </si>
  <si>
    <t>D=E+F</t>
  </si>
  <si>
    <t>E</t>
  </si>
  <si>
    <t>F</t>
  </si>
  <si>
    <t xml:space="preserve">    梁河县</t>
  </si>
  <si>
    <t>注：1.本表反映上一年度本地区、本级及所属地区地方政府债务限额及余额决算数。</t>
  </si>
  <si>
    <t>表30</t>
  </si>
  <si>
    <t>项目名称</t>
  </si>
  <si>
    <t>项目编号</t>
  </si>
  <si>
    <t>项目领域</t>
  </si>
  <si>
    <t>项目主管部门</t>
  </si>
  <si>
    <t>项目实施单位</t>
  </si>
  <si>
    <t>债券性质</t>
  </si>
  <si>
    <t>债券规模</t>
  </si>
  <si>
    <t>发行时间（年/月）</t>
  </si>
  <si>
    <t>梁河县2018年土地储备专项债券项目</t>
  </si>
  <si>
    <t>P18533122-0011</t>
  </si>
  <si>
    <t>土地储备</t>
  </si>
  <si>
    <t>梁河县国土资源局</t>
  </si>
  <si>
    <t>梁河县土地收购储备中心</t>
  </si>
  <si>
    <t>土地储备专项债券</t>
  </si>
  <si>
    <t>2018-09</t>
  </si>
  <si>
    <t>梁河县易地扶贫搬迁项目</t>
  </si>
  <si>
    <t>P15533122-0004</t>
  </si>
  <si>
    <t>其他</t>
  </si>
  <si>
    <t>梁河县鑫河城乡开发投资有限公司</t>
  </si>
  <si>
    <t>一般债券</t>
  </si>
  <si>
    <t>2018-07</t>
  </si>
  <si>
    <t>梁河县中医院建设项目</t>
  </si>
  <si>
    <t>P18533122-0023</t>
  </si>
  <si>
    <t>公立医院</t>
  </si>
  <si>
    <t>梁河县卫生和计划生育局</t>
  </si>
  <si>
    <t>其他自平衡专项债券</t>
  </si>
  <si>
    <t>注：本表反映上一年度新增地方政府债券资金使用情况，由县级以上地方各级财政部门在同级人民代表大会常务委员会批准决算后二十日内公开。</t>
  </si>
  <si>
    <t>表31</t>
  </si>
  <si>
    <t>2018年德宏州梁河县地方政府债务发行及还本付息情况表</t>
  </si>
  <si>
    <t>本地区</t>
  </si>
  <si>
    <t>本级</t>
  </si>
  <si>
    <t>一、2017年末地方政府债务余额</t>
  </si>
  <si>
    <t xml:space="preserve">  其中：一般债务</t>
  </si>
  <si>
    <t xml:space="preserve">     专项债务</t>
  </si>
  <si>
    <t>二、2017年地方政府债务限额</t>
  </si>
  <si>
    <t>三、2018年地方政府债务发行决算数</t>
  </si>
  <si>
    <t xml:space="preserve">     新增一般债券发行额</t>
  </si>
  <si>
    <t xml:space="preserve">     再融资一般债券发行额</t>
  </si>
  <si>
    <t xml:space="preserve">     新增专项债券发行额</t>
  </si>
  <si>
    <t xml:space="preserve">     再融资专项债券发行额</t>
  </si>
  <si>
    <t>四、2018年地方政府债务还本决算数</t>
  </si>
  <si>
    <t xml:space="preserve">     一般债务</t>
  </si>
  <si>
    <t>五、2018年地方政府债务付息决算数</t>
  </si>
  <si>
    <t>六、2018年末地方政府债务余额决算数</t>
  </si>
  <si>
    <t>七、2018年地方政府债务限额</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</si>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</sst>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0"/>
    <numFmt numFmtId="178" formatCode="#,##0_ ;[Red]\-#,##0\ "/>
    <numFmt numFmtId="179" formatCode="#,##0_ "/>
    <numFmt numFmtId="180" formatCode="0.00_ "/>
    <numFmt numFmtId="181" formatCode="#,##0.0_ ;[Red]\-#,##0.0\ "/>
    <numFmt numFmtId="182" formatCode="0.0_ "/>
  </numFmts>
  <fonts count="57">
    <font>
      <sz val="11"/>
      <color theme="1"/>
      <name val="等线"/>
      <charset val="134"/>
      <scheme val="minor"/>
    </font>
    <font>
      <sz val="11"/>
      <color indexed="8"/>
      <name val="等线"/>
      <charset val="1"/>
      <scheme val="minor"/>
    </font>
    <font>
      <sz val="9"/>
      <name val="SimSun"/>
      <charset val="134"/>
    </font>
    <font>
      <b/>
      <sz val="15"/>
      <name val="SimSun"/>
      <charset val="134"/>
    </font>
    <font>
      <b/>
      <sz val="10"/>
      <name val="SimSun"/>
      <charset val="134"/>
    </font>
    <font>
      <sz val="10"/>
      <name val="SimSun"/>
      <charset val="134"/>
    </font>
    <font>
      <sz val="10"/>
      <name val="等线"/>
      <charset val="1"/>
      <scheme val="minor"/>
    </font>
    <font>
      <b/>
      <sz val="18"/>
      <color rgb="FF000000"/>
      <name val="宋体"/>
      <charset val="134"/>
    </font>
    <font>
      <sz val="9"/>
      <color rgb="FF000000"/>
      <name val="SimSun"/>
      <charset val="134"/>
    </font>
    <font>
      <sz val="11"/>
      <color rgb="FF000000"/>
      <name val="宋体"/>
      <charset val="134"/>
    </font>
    <font>
      <sz val="10"/>
      <color rgb="FF000000"/>
      <name val="宋体"/>
      <charset val="134"/>
    </font>
    <font>
      <sz val="11"/>
      <color rgb="FF000000"/>
      <name val="SimSun"/>
      <charset val="134"/>
    </font>
    <font>
      <sz val="12"/>
      <name val="宋体"/>
      <charset val="134"/>
    </font>
    <font>
      <b/>
      <sz val="12"/>
      <name val="宋体"/>
      <charset val="134"/>
    </font>
    <font>
      <sz val="16"/>
      <name val="华文中宋"/>
      <charset val="134"/>
    </font>
    <font>
      <b/>
      <sz val="11"/>
      <name val="宋体"/>
      <charset val="134"/>
    </font>
    <font>
      <b/>
      <sz val="11"/>
      <color theme="1"/>
      <name val="等线"/>
      <charset val="134"/>
      <scheme val="minor"/>
    </font>
    <font>
      <sz val="12"/>
      <color indexed="9"/>
      <name val="宋体"/>
      <charset val="134"/>
    </font>
    <font>
      <b/>
      <sz val="18"/>
      <color theme="1"/>
      <name val="宋体"/>
      <charset val="134"/>
    </font>
    <font>
      <sz val="16"/>
      <color theme="1"/>
      <name val="方正小标宋简体"/>
      <charset val="134"/>
    </font>
    <font>
      <sz val="10"/>
      <color theme="1"/>
      <name val="等线"/>
      <charset val="134"/>
      <scheme val="minor"/>
    </font>
    <font>
      <b/>
      <sz val="10"/>
      <color theme="1"/>
      <name val="等线"/>
      <charset val="134"/>
      <scheme val="minor"/>
    </font>
    <font>
      <b/>
      <sz val="16"/>
      <name val="宋体"/>
      <charset val="134"/>
    </font>
    <font>
      <sz val="12"/>
      <color theme="1"/>
      <name val="宋体"/>
      <charset val="134"/>
    </font>
    <font>
      <sz val="10"/>
      <color theme="1"/>
      <name val="宋体"/>
      <charset val="134"/>
    </font>
    <font>
      <b/>
      <sz val="16"/>
      <color theme="1"/>
      <name val="宋体"/>
      <charset val="134"/>
    </font>
    <font>
      <sz val="18"/>
      <name val="方正小标宋简体"/>
      <charset val="134"/>
    </font>
    <font>
      <b/>
      <sz val="10"/>
      <color theme="1"/>
      <name val="宋体"/>
      <charset val="134"/>
    </font>
    <font>
      <sz val="10"/>
      <name val="宋体"/>
      <charset val="134"/>
    </font>
    <font>
      <sz val="12"/>
      <color theme="1"/>
      <name val="等线"/>
      <charset val="134"/>
      <scheme val="minor"/>
    </font>
    <font>
      <b/>
      <sz val="18"/>
      <name val="宋体"/>
      <charset val="134"/>
    </font>
    <font>
      <sz val="10"/>
      <name val="等线"/>
      <charset val="134"/>
      <scheme val="minor"/>
    </font>
    <font>
      <b/>
      <sz val="16"/>
      <color theme="1"/>
      <name val="方正小标宋简体"/>
      <charset val="134"/>
    </font>
    <font>
      <sz val="11"/>
      <name val="等线"/>
      <charset val="134"/>
      <scheme val="minor"/>
    </font>
    <font>
      <sz val="11"/>
      <color theme="1"/>
      <name val="宋体"/>
      <charset val="134"/>
    </font>
    <font>
      <b/>
      <sz val="10"/>
      <name val="宋体"/>
      <charset val="134"/>
    </font>
    <font>
      <sz val="14"/>
      <color theme="1"/>
      <name val="方正小标宋简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5">
    <fill>
      <patternFill patternType="none"/>
    </fill>
    <fill>
      <patternFill patternType="gray125"/>
    </fill>
    <fill>
      <patternFill patternType="mediumGray">
        <f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16"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7" applyNumberFormat="0" applyFill="0" applyAlignment="0" applyProtection="0">
      <alignment vertical="center"/>
    </xf>
    <xf numFmtId="0" fontId="43" fillId="0" borderId="17" applyNumberFormat="0" applyFill="0" applyAlignment="0" applyProtection="0">
      <alignment vertical="center"/>
    </xf>
    <xf numFmtId="0" fontId="44" fillId="0" borderId="18" applyNumberFormat="0" applyFill="0" applyAlignment="0" applyProtection="0">
      <alignment vertical="center"/>
    </xf>
    <xf numFmtId="0" fontId="44" fillId="0" borderId="0" applyNumberFormat="0" applyFill="0" applyBorder="0" applyAlignment="0" applyProtection="0">
      <alignment vertical="center"/>
    </xf>
    <xf numFmtId="0" fontId="45" fillId="5" borderId="19" applyNumberFormat="0" applyAlignment="0" applyProtection="0">
      <alignment vertical="center"/>
    </xf>
    <xf numFmtId="0" fontId="46" fillId="6" borderId="20" applyNumberFormat="0" applyAlignment="0" applyProtection="0">
      <alignment vertical="center"/>
    </xf>
    <xf numFmtId="0" fontId="47" fillId="6" borderId="19" applyNumberFormat="0" applyAlignment="0" applyProtection="0">
      <alignment vertical="center"/>
    </xf>
    <xf numFmtId="0" fontId="48" fillId="7" borderId="21" applyNumberFormat="0" applyAlignment="0" applyProtection="0">
      <alignment vertical="center"/>
    </xf>
    <xf numFmtId="0" fontId="49" fillId="0" borderId="22" applyNumberFormat="0" applyFill="0" applyAlignment="0" applyProtection="0">
      <alignment vertical="center"/>
    </xf>
    <xf numFmtId="0" fontId="50" fillId="0" borderId="23"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9" fontId="56" fillId="0" borderId="0" applyFont="0" applyFill="0" applyBorder="0" applyAlignment="0" applyProtection="0">
      <alignment vertical="center"/>
    </xf>
    <xf numFmtId="0" fontId="12" fillId="0" borderId="0">
      <alignment vertical="center"/>
    </xf>
    <xf numFmtId="0" fontId="12" fillId="0" borderId="0"/>
    <xf numFmtId="0" fontId="12" fillId="0" borderId="0">
      <alignment vertical="center"/>
    </xf>
    <xf numFmtId="43" fontId="56" fillId="0" borderId="0" applyFont="0" applyFill="0" applyBorder="0" applyAlignment="0" applyProtection="0">
      <alignment vertical="center"/>
    </xf>
  </cellStyleXfs>
  <cellXfs count="165">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176" fontId="5" fillId="0" borderId="2" xfId="0"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0" fontId="6" fillId="0" borderId="2" xfId="0" applyFont="1" applyFill="1" applyBorder="1" applyAlignment="1">
      <alignment vertical="center"/>
    </xf>
    <xf numFmtId="0" fontId="5" fillId="0" borderId="5" xfId="0" applyFont="1" applyFill="1" applyBorder="1" applyAlignment="1">
      <alignment horizontal="left" vertical="center" wrapText="1"/>
    </xf>
    <xf numFmtId="0" fontId="2" fillId="0" borderId="6" xfId="0" applyFont="1" applyFill="1" applyBorder="1" applyAlignment="1">
      <alignment vertical="center" wrapText="1"/>
    </xf>
    <xf numFmtId="0" fontId="3" fillId="0" borderId="0" xfId="0" applyFont="1" applyFill="1" applyAlignment="1">
      <alignment horizontal="center" vertical="center" wrapText="1"/>
    </xf>
    <xf numFmtId="0" fontId="4" fillId="0" borderId="2" xfId="0" applyFont="1" applyFill="1" applyBorder="1" applyAlignment="1">
      <alignment vertical="center" wrapText="1"/>
    </xf>
    <xf numFmtId="0" fontId="5" fillId="0" borderId="2"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176" fontId="5" fillId="0" borderId="9" xfId="0" applyNumberFormat="1" applyFont="1" applyFill="1" applyBorder="1" applyAlignment="1">
      <alignment vertical="center" wrapText="1"/>
    </xf>
    <xf numFmtId="0" fontId="5" fillId="0" borderId="2" xfId="0" applyFont="1" applyFill="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176" fontId="10" fillId="0" borderId="2" xfId="0" applyNumberFormat="1" applyFont="1" applyBorder="1" applyAlignment="1">
      <alignment vertical="center" wrapText="1"/>
    </xf>
    <xf numFmtId="3" fontId="5" fillId="0" borderId="2" xfId="0" applyNumberFormat="1" applyFont="1" applyFill="1" applyBorder="1" applyAlignment="1">
      <alignment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Border="1" applyAlignment="1">
      <alignment horizontal="right" vertical="center" wrapText="1"/>
    </xf>
    <xf numFmtId="0" fontId="12" fillId="0" borderId="0" xfId="52">
      <alignment vertical="center"/>
    </xf>
    <xf numFmtId="0" fontId="13" fillId="0" borderId="0" xfId="52" applyFont="1" applyAlignment="1">
      <alignment horizontal="center" vertical="center"/>
    </xf>
    <xf numFmtId="0" fontId="13" fillId="0" borderId="0" xfId="52" applyFont="1">
      <alignment vertical="center"/>
    </xf>
    <xf numFmtId="0" fontId="12" fillId="0" borderId="0" xfId="52" applyFill="1">
      <alignment vertical="center"/>
    </xf>
    <xf numFmtId="178" fontId="12" fillId="0" borderId="0" xfId="52" applyNumberFormat="1">
      <alignment vertical="center"/>
    </xf>
    <xf numFmtId="0" fontId="14" fillId="0" borderId="0" xfId="52" applyFont="1" applyAlignment="1">
      <alignment horizontal="center" vertical="center"/>
    </xf>
    <xf numFmtId="0" fontId="12" fillId="0" borderId="0" xfId="52" applyFont="1">
      <alignment vertical="center"/>
    </xf>
    <xf numFmtId="178" fontId="12" fillId="0" borderId="0" xfId="52" applyNumberFormat="1" applyFill="1" applyBorder="1" applyAlignment="1">
      <alignment horizontal="right" vertical="center"/>
    </xf>
    <xf numFmtId="178" fontId="12" fillId="0" borderId="0" xfId="52" applyNumberFormat="1" applyBorder="1" applyAlignment="1">
      <alignment horizontal="right" vertical="center"/>
    </xf>
    <xf numFmtId="0" fontId="13" fillId="0" borderId="2" xfId="52" applyFont="1" applyBorder="1" applyAlignment="1">
      <alignment horizontal="distributed" vertical="center" wrapText="1" indent="3"/>
    </xf>
    <xf numFmtId="178" fontId="13" fillId="0" borderId="10" xfId="52" applyNumberFormat="1" applyFont="1" applyFill="1" applyBorder="1" applyAlignment="1">
      <alignment horizontal="center" vertical="center" wrapText="1"/>
    </xf>
    <xf numFmtId="178" fontId="13" fillId="0" borderId="2" xfId="52" applyNumberFormat="1" applyFont="1" applyFill="1" applyBorder="1" applyAlignment="1">
      <alignment horizontal="center" vertical="center" wrapText="1"/>
    </xf>
    <xf numFmtId="43" fontId="15" fillId="0" borderId="2" xfId="53" applyFont="1" applyBorder="1" applyAlignment="1">
      <alignment horizontal="center" vertical="center" wrapText="1"/>
    </xf>
    <xf numFmtId="0" fontId="0" fillId="0" borderId="2" xfId="52" applyFont="1" applyBorder="1" applyAlignment="1">
      <alignment horizontal="left" vertical="center"/>
    </xf>
    <xf numFmtId="179" fontId="0" fillId="0" borderId="0" xfId="0" applyNumberFormat="1" applyFill="1" applyAlignment="1">
      <alignment horizontal="right" vertical="center"/>
    </xf>
    <xf numFmtId="179" fontId="12" fillId="0" borderId="2" xfId="50" applyNumberFormat="1" applyFont="1" applyFill="1" applyBorder="1" applyAlignment="1">
      <alignment horizontal="right" vertical="center"/>
    </xf>
    <xf numFmtId="180" fontId="0" fillId="0" borderId="2" xfId="49" applyNumberFormat="1" applyFont="1" applyBorder="1" applyAlignment="1">
      <alignment horizontal="right" vertical="center"/>
    </xf>
    <xf numFmtId="0" fontId="12" fillId="0" borderId="2" xfId="52" applyBorder="1" applyAlignment="1">
      <alignment horizontal="left" vertical="center"/>
    </xf>
    <xf numFmtId="179" fontId="0" fillId="0" borderId="2" xfId="0" applyNumberFormat="1" applyFill="1" applyBorder="1" applyAlignment="1">
      <alignment vertical="center" wrapText="1"/>
    </xf>
    <xf numFmtId="179" fontId="12" fillId="0" borderId="2" xfId="50" applyNumberFormat="1" applyFill="1" applyBorder="1" applyAlignment="1">
      <alignment horizontal="right" vertical="center"/>
    </xf>
    <xf numFmtId="0" fontId="13" fillId="0" borderId="2" xfId="52" applyFont="1" applyBorder="1" applyAlignment="1">
      <alignment horizontal="distributed" vertical="center" indent="1"/>
    </xf>
    <xf numFmtId="179" fontId="13" fillId="0" borderId="2" xfId="52" applyNumberFormat="1" applyFont="1" applyFill="1" applyBorder="1" applyAlignment="1">
      <alignment horizontal="right" vertical="center"/>
    </xf>
    <xf numFmtId="180" fontId="16" fillId="0" borderId="2" xfId="49" applyNumberFormat="1" applyFont="1" applyBorder="1" applyAlignment="1">
      <alignment horizontal="right" vertical="center"/>
    </xf>
    <xf numFmtId="0" fontId="13" fillId="0" borderId="2" xfId="52" applyFont="1" applyBorder="1" applyAlignment="1">
      <alignment vertical="center"/>
    </xf>
    <xf numFmtId="179" fontId="13" fillId="0" borderId="2" xfId="50" applyNumberFormat="1" applyFont="1" applyFill="1" applyBorder="1" applyAlignment="1">
      <alignment horizontal="right" vertical="center"/>
    </xf>
    <xf numFmtId="0" fontId="13" fillId="0" borderId="2" xfId="52" applyFont="1" applyBorder="1" applyAlignment="1">
      <alignment horizontal="distributed" vertical="center" indent="2"/>
    </xf>
    <xf numFmtId="180" fontId="12" fillId="0" borderId="0" xfId="52" applyNumberFormat="1">
      <alignment vertical="center"/>
    </xf>
    <xf numFmtId="0" fontId="17" fillId="0" borderId="0" xfId="52" applyFont="1">
      <alignment vertical="center"/>
    </xf>
    <xf numFmtId="178" fontId="12" fillId="0" borderId="0" xfId="52" applyNumberFormat="1" applyAlignment="1">
      <alignment horizontal="right" vertical="center"/>
    </xf>
    <xf numFmtId="178" fontId="13" fillId="0" borderId="10" xfId="52" applyNumberFormat="1" applyFont="1" applyBorder="1" applyAlignment="1">
      <alignment horizontal="center" vertical="center" wrapText="1"/>
    </xf>
    <xf numFmtId="179" fontId="0" fillId="0" borderId="2" xfId="0" applyNumberFormat="1" applyBorder="1" applyAlignment="1">
      <alignment vertical="center" wrapText="1"/>
    </xf>
    <xf numFmtId="179" fontId="0" fillId="0" borderId="2" xfId="52" applyNumberFormat="1" applyFont="1" applyFill="1" applyBorder="1" applyAlignment="1">
      <alignment horizontal="right" vertical="center"/>
    </xf>
    <xf numFmtId="0" fontId="12" fillId="0" borderId="11" xfId="52" applyBorder="1" applyAlignment="1">
      <alignment horizontal="left" vertical="center"/>
    </xf>
    <xf numFmtId="179" fontId="13" fillId="0" borderId="2" xfId="52" applyNumberFormat="1" applyFont="1" applyBorder="1" applyAlignment="1">
      <alignment horizontal="right" vertical="center"/>
    </xf>
    <xf numFmtId="0" fontId="13" fillId="0" borderId="2" xfId="52" applyNumberFormat="1" applyFont="1" applyBorder="1">
      <alignment vertical="center"/>
    </xf>
    <xf numFmtId="179" fontId="12" fillId="0" borderId="2" xfId="50" applyNumberFormat="1" applyBorder="1" applyAlignment="1">
      <alignment horizontal="right" vertical="center"/>
    </xf>
    <xf numFmtId="178" fontId="13" fillId="0" borderId="0" xfId="52" applyNumberFormat="1" applyFont="1">
      <alignment vertical="center"/>
    </xf>
    <xf numFmtId="0" fontId="14" fillId="0" borderId="0" xfId="52" applyFont="1" applyFill="1" applyAlignment="1">
      <alignment horizontal="center" vertical="center"/>
    </xf>
    <xf numFmtId="178" fontId="13" fillId="0" borderId="2" xfId="52" applyNumberFormat="1" applyFont="1" applyBorder="1" applyAlignment="1">
      <alignment horizontal="center" vertical="center" wrapText="1"/>
    </xf>
    <xf numFmtId="180" fontId="0" fillId="0" borderId="2" xfId="49" applyNumberFormat="1" applyFont="1" applyBorder="1" applyAlignment="1">
      <alignment vertical="center"/>
    </xf>
    <xf numFmtId="179" fontId="13" fillId="0" borderId="2" xfId="0" applyNumberFormat="1" applyFont="1" applyFill="1" applyBorder="1" applyAlignment="1">
      <alignment horizontal="right" vertical="center"/>
    </xf>
    <xf numFmtId="180" fontId="16" fillId="0" borderId="2" xfId="49" applyNumberFormat="1" applyFont="1" applyBorder="1" applyAlignment="1">
      <alignment vertical="center"/>
    </xf>
    <xf numFmtId="179" fontId="13" fillId="0" borderId="2" xfId="52" applyNumberFormat="1" applyFont="1" applyFill="1" applyBorder="1">
      <alignment vertical="center"/>
    </xf>
    <xf numFmtId="0" fontId="16" fillId="0" borderId="0" xfId="0" applyFont="1">
      <alignment vertical="center"/>
    </xf>
    <xf numFmtId="0" fontId="16" fillId="0" borderId="0" xfId="0" applyFont="1" applyFill="1">
      <alignment vertical="center"/>
    </xf>
    <xf numFmtId="0" fontId="0" fillId="0" borderId="0" xfId="0" applyFont="1">
      <alignment vertical="center"/>
    </xf>
    <xf numFmtId="0" fontId="17" fillId="0" borderId="0" xfId="52" applyFont="1" applyFill="1">
      <alignment vertical="center"/>
    </xf>
    <xf numFmtId="179" fontId="0" fillId="0" borderId="2" xfId="52" applyNumberFormat="1" applyFont="1" applyBorder="1">
      <alignment vertical="center"/>
    </xf>
    <xf numFmtId="0" fontId="0" fillId="0" borderId="0" xfId="0" applyFill="1">
      <alignment vertical="center"/>
    </xf>
    <xf numFmtId="0" fontId="18" fillId="0" borderId="0" xfId="0" applyFont="1" applyAlignment="1">
      <alignment horizontal="centerContinuous" vertical="center" shrinkToFit="1"/>
    </xf>
    <xf numFmtId="0" fontId="19" fillId="0" borderId="0" xfId="0" applyFont="1" applyAlignment="1">
      <alignment horizontal="centerContinuous" vertical="center" shrinkToFit="1"/>
    </xf>
    <xf numFmtId="0" fontId="20" fillId="0" borderId="0" xfId="0" applyFont="1" applyAlignment="1">
      <alignment vertical="center"/>
    </xf>
    <xf numFmtId="0" fontId="20" fillId="0" borderId="2" xfId="0" applyFont="1" applyFill="1" applyBorder="1" applyAlignment="1">
      <alignment horizontal="center" vertical="center" wrapText="1"/>
    </xf>
    <xf numFmtId="0" fontId="20" fillId="0" borderId="2" xfId="0" applyFont="1" applyFill="1" applyBorder="1" applyAlignment="1">
      <alignment vertical="center"/>
    </xf>
    <xf numFmtId="178" fontId="20" fillId="0" borderId="2" xfId="0" applyNumberFormat="1" applyFont="1" applyBorder="1" applyAlignment="1">
      <alignment horizontal="right" vertical="center" shrinkToFit="1"/>
    </xf>
    <xf numFmtId="181" fontId="20" fillId="0" borderId="2" xfId="0" applyNumberFormat="1" applyFont="1" applyBorder="1" applyAlignment="1">
      <alignment horizontal="right" vertical="center" shrinkToFit="1"/>
    </xf>
    <xf numFmtId="178" fontId="20" fillId="0" borderId="2" xfId="0" applyNumberFormat="1" applyFont="1" applyFill="1" applyBorder="1" applyAlignment="1">
      <alignment horizontal="right" vertical="center" shrinkToFit="1"/>
    </xf>
    <xf numFmtId="0" fontId="20" fillId="0" borderId="0" xfId="0" applyFont="1" applyAlignment="1">
      <alignment horizontal="right" vertical="center"/>
    </xf>
    <xf numFmtId="0" fontId="18" fillId="0" borderId="0" xfId="0" applyFont="1" applyFill="1" applyAlignment="1">
      <alignment horizontal="centerContinuous" vertical="center" shrinkToFit="1"/>
    </xf>
    <xf numFmtId="0" fontId="19" fillId="0" borderId="0" xfId="0" applyFont="1" applyFill="1" applyAlignment="1">
      <alignment horizontal="centerContinuous" vertical="center" shrinkToFit="1"/>
    </xf>
    <xf numFmtId="0" fontId="20" fillId="0" borderId="0" xfId="0" applyFont="1" applyFill="1" applyAlignment="1">
      <alignment vertical="center"/>
    </xf>
    <xf numFmtId="178" fontId="21" fillId="0" borderId="2" xfId="0" applyNumberFormat="1" applyFont="1" applyBorder="1" applyAlignment="1">
      <alignment horizontal="right" vertical="center" shrinkToFit="1"/>
    </xf>
    <xf numFmtId="178" fontId="21" fillId="0" borderId="2" xfId="0" applyNumberFormat="1" applyFont="1" applyFill="1" applyBorder="1" applyAlignment="1">
      <alignment horizontal="right" vertical="center" shrinkToFit="1"/>
    </xf>
    <xf numFmtId="0" fontId="20" fillId="0" borderId="0" xfId="0" applyFont="1" applyFill="1" applyAlignment="1">
      <alignment horizontal="right" vertical="center"/>
    </xf>
    <xf numFmtId="0" fontId="20" fillId="0" borderId="2" xfId="0" applyFont="1" applyBorder="1" applyAlignment="1">
      <alignment horizontal="center" vertical="center" wrapText="1"/>
    </xf>
    <xf numFmtId="0" fontId="20" fillId="0" borderId="2" xfId="0" applyFont="1" applyBorder="1" applyAlignment="1">
      <alignment vertical="center"/>
    </xf>
    <xf numFmtId="0" fontId="21" fillId="0" borderId="2" xfId="0" applyFont="1" applyBorder="1" applyAlignment="1">
      <alignment vertical="center"/>
    </xf>
    <xf numFmtId="0" fontId="21" fillId="0" borderId="2" xfId="0" applyFont="1" applyFill="1" applyBorder="1" applyAlignment="1">
      <alignment vertical="center"/>
    </xf>
    <xf numFmtId="0" fontId="0" fillId="0" borderId="0" xfId="0" applyFont="1" applyFill="1" applyBorder="1" applyAlignment="1">
      <alignment vertical="center"/>
    </xf>
    <xf numFmtId="0" fontId="22"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23" fillId="0" borderId="2" xfId="0" applyFont="1" applyFill="1" applyBorder="1" applyAlignment="1">
      <alignment horizontal="center" vertical="center"/>
    </xf>
    <xf numFmtId="0" fontId="24" fillId="0" borderId="2" xfId="0" applyFont="1" applyFill="1" applyBorder="1" applyAlignment="1">
      <alignment horizontal="left" vertical="center"/>
    </xf>
    <xf numFmtId="0" fontId="23" fillId="0" borderId="2" xfId="0" applyFont="1" applyFill="1" applyBorder="1" applyAlignment="1">
      <alignment horizontal="left" vertical="center" wrapText="1"/>
    </xf>
    <xf numFmtId="0" fontId="23" fillId="0" borderId="2" xfId="0" applyFont="1" applyFill="1" applyBorder="1" applyAlignment="1">
      <alignment horizontal="right" vertical="center" wrapText="1"/>
    </xf>
    <xf numFmtId="58" fontId="0" fillId="0" borderId="0" xfId="0" applyNumberFormat="1" applyFont="1" applyFill="1" applyBorder="1" applyAlignment="1">
      <alignment vertical="center"/>
    </xf>
    <xf numFmtId="0" fontId="25" fillId="0" borderId="0" xfId="0" applyFont="1" applyAlignment="1">
      <alignment horizontal="center" vertical="center"/>
    </xf>
    <xf numFmtId="10" fontId="20" fillId="0" borderId="2" xfId="0" applyNumberFormat="1" applyFont="1" applyBorder="1" applyAlignment="1">
      <alignment horizontal="right" vertical="center" shrinkToFit="1"/>
    </xf>
    <xf numFmtId="181" fontId="20" fillId="0" borderId="2" xfId="0" applyNumberFormat="1" applyFont="1" applyFill="1" applyBorder="1" applyAlignment="1">
      <alignment horizontal="right" vertical="center" shrinkToFit="1"/>
    </xf>
    <xf numFmtId="181" fontId="21" fillId="0" borderId="2" xfId="0" applyNumberFormat="1" applyFont="1" applyFill="1" applyBorder="1" applyAlignment="1">
      <alignment horizontal="right" vertical="center" shrinkToFit="1"/>
    </xf>
    <xf numFmtId="0" fontId="26" fillId="0" borderId="0" xfId="0" applyFont="1" applyFill="1" applyBorder="1" applyAlignment="1">
      <alignment vertical="center"/>
    </xf>
    <xf numFmtId="0" fontId="27" fillId="0" borderId="0" xfId="0" applyFont="1" applyFill="1" applyBorder="1" applyAlignment="1">
      <alignment vertical="center"/>
    </xf>
    <xf numFmtId="0" fontId="24" fillId="0" borderId="0" xfId="0" applyFont="1" applyFill="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vertical="center"/>
    </xf>
    <xf numFmtId="0" fontId="30"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2" xfId="0" applyFont="1" applyFill="1" applyBorder="1" applyAlignment="1">
      <alignment horizontal="center" vertical="center"/>
    </xf>
    <xf numFmtId="0" fontId="28" fillId="0" borderId="2" xfId="0" applyFont="1" applyFill="1" applyBorder="1" applyAlignment="1">
      <alignment horizontal="left" vertical="center"/>
    </xf>
    <xf numFmtId="176" fontId="28" fillId="0" borderId="2" xfId="0" applyNumberFormat="1" applyFont="1" applyBorder="1" applyAlignment="1">
      <alignment vertical="center" wrapText="1"/>
    </xf>
    <xf numFmtId="0" fontId="20" fillId="0" borderId="0" xfId="0" applyFont="1" applyFill="1" applyBorder="1" applyAlignment="1">
      <alignment vertical="center"/>
    </xf>
    <xf numFmtId="0" fontId="31" fillId="0" borderId="0" xfId="0" applyFont="1" applyFill="1" applyBorder="1" applyAlignment="1">
      <alignment vertical="center"/>
    </xf>
    <xf numFmtId="182" fontId="20" fillId="0" borderId="0" xfId="0" applyNumberFormat="1" applyFont="1" applyFill="1" applyBorder="1" applyAlignment="1">
      <alignment vertical="center"/>
    </xf>
    <xf numFmtId="0" fontId="32" fillId="0" borderId="0" xfId="0" applyFont="1" applyFill="1" applyAlignment="1">
      <alignment horizontal="centerContinuous" vertical="center" shrinkToFit="1"/>
    </xf>
    <xf numFmtId="0" fontId="20" fillId="0" borderId="12" xfId="0" applyFont="1" applyFill="1" applyBorder="1" applyAlignment="1">
      <alignment vertical="center"/>
    </xf>
    <xf numFmtId="178" fontId="20" fillId="0" borderId="12" xfId="0" applyNumberFormat="1" applyFont="1" applyFill="1" applyBorder="1" applyAlignment="1">
      <alignment horizontal="right" vertical="center" shrinkToFit="1"/>
    </xf>
    <xf numFmtId="0" fontId="20" fillId="0" borderId="0" xfId="0" applyFont="1" applyFill="1" applyBorder="1" applyAlignment="1">
      <alignment horizontal="center" vertical="center" wrapText="1"/>
    </xf>
    <xf numFmtId="181" fontId="20" fillId="0" borderId="12" xfId="0" applyNumberFormat="1" applyFont="1" applyFill="1" applyBorder="1" applyAlignment="1">
      <alignment horizontal="right" vertical="center" shrinkToFit="1"/>
    </xf>
    <xf numFmtId="3" fontId="0" fillId="0" borderId="0" xfId="0" applyNumberFormat="1" applyFill="1">
      <alignment vertical="center"/>
    </xf>
    <xf numFmtId="0" fontId="0" fillId="0" borderId="2" xfId="0" applyFill="1" applyBorder="1">
      <alignment vertical="center"/>
    </xf>
    <xf numFmtId="0" fontId="20" fillId="0" borderId="13" xfId="0" applyFont="1" applyFill="1" applyBorder="1" applyAlignment="1">
      <alignment horizontal="left" vertical="center"/>
    </xf>
    <xf numFmtId="0" fontId="20" fillId="0" borderId="14" xfId="0" applyFont="1" applyFill="1" applyBorder="1" applyAlignment="1">
      <alignment horizontal="left" vertical="center"/>
    </xf>
    <xf numFmtId="0" fontId="20" fillId="0" borderId="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0" xfId="0" applyFont="1" applyFill="1" applyBorder="1" applyAlignment="1">
      <alignment horizontal="left" vertical="center"/>
    </xf>
    <xf numFmtId="181" fontId="21" fillId="0" borderId="2" xfId="0" applyNumberFormat="1" applyFont="1" applyBorder="1" applyAlignment="1">
      <alignment horizontal="right" vertical="center" shrinkToFit="1"/>
    </xf>
    <xf numFmtId="0" fontId="20" fillId="0" borderId="4" xfId="0" applyFont="1" applyBorder="1" applyAlignment="1">
      <alignment horizontal="center" vertical="center"/>
    </xf>
    <xf numFmtId="0" fontId="20" fillId="0" borderId="15" xfId="0" applyFont="1" applyBorder="1" applyAlignment="1">
      <alignment horizontal="center" vertical="center"/>
    </xf>
    <xf numFmtId="0" fontId="33" fillId="0" borderId="0" xfId="0" applyFont="1" applyFill="1" applyBorder="1" applyAlignment="1">
      <alignment vertical="center"/>
    </xf>
    <xf numFmtId="0" fontId="24"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2" xfId="0" applyFont="1" applyFill="1" applyBorder="1" applyAlignment="1">
      <alignment horizontal="right" vertical="center" wrapText="1"/>
    </xf>
    <xf numFmtId="0" fontId="34" fillId="0" borderId="0" xfId="0" applyFont="1">
      <alignment vertical="center"/>
    </xf>
    <xf numFmtId="0" fontId="24" fillId="0" borderId="2" xfId="0" applyFont="1" applyBorder="1" applyAlignment="1">
      <alignment horizontal="center" vertical="center" wrapText="1"/>
    </xf>
    <xf numFmtId="3" fontId="28" fillId="2" borderId="2" xfId="0" applyNumberFormat="1" applyFont="1" applyFill="1" applyBorder="1" applyAlignment="1" applyProtection="1">
      <alignment horizontal="right" vertical="center"/>
    </xf>
    <xf numFmtId="0" fontId="33" fillId="0" borderId="0" xfId="0" applyFont="1" applyFill="1">
      <alignment vertical="center"/>
    </xf>
    <xf numFmtId="0" fontId="18" fillId="0" borderId="0" xfId="0" applyFont="1" applyFill="1" applyAlignment="1">
      <alignment horizontal="center" vertical="center" shrinkToFit="1"/>
    </xf>
    <xf numFmtId="0" fontId="31" fillId="0" borderId="2" xfId="0" applyFont="1" applyFill="1" applyBorder="1" applyAlignment="1">
      <alignment vertical="center"/>
    </xf>
    <xf numFmtId="178" fontId="31" fillId="0" borderId="2" xfId="0" applyNumberFormat="1" applyFont="1" applyFill="1" applyBorder="1" applyAlignment="1">
      <alignment horizontal="right" vertical="center" shrinkToFit="1"/>
    </xf>
    <xf numFmtId="181" fontId="31" fillId="0" borderId="2" xfId="0" applyNumberFormat="1" applyFont="1" applyFill="1" applyBorder="1" applyAlignment="1">
      <alignment horizontal="right" vertical="center" shrinkToFit="1"/>
    </xf>
    <xf numFmtId="0" fontId="19" fillId="0" borderId="0" xfId="0" applyFont="1" applyFill="1" applyAlignment="1">
      <alignment horizontal="center" vertical="center" shrinkToFit="1"/>
    </xf>
    <xf numFmtId="0" fontId="20" fillId="0" borderId="10" xfId="0" applyFont="1" applyFill="1" applyBorder="1" applyAlignment="1">
      <alignment horizontal="center" vertical="center"/>
    </xf>
    <xf numFmtId="3" fontId="0" fillId="0" borderId="0" xfId="0" applyNumberFormat="1">
      <alignment vertical="center"/>
    </xf>
    <xf numFmtId="0" fontId="20" fillId="0" borderId="13" xfId="0" applyFont="1" applyFill="1" applyBorder="1" applyAlignment="1">
      <alignment vertical="center"/>
    </xf>
    <xf numFmtId="0" fontId="20" fillId="0" borderId="14" xfId="0" applyFont="1" applyFill="1" applyBorder="1" applyAlignment="1">
      <alignment vertical="center"/>
    </xf>
    <xf numFmtId="0" fontId="18" fillId="0" borderId="0" xfId="0" applyFont="1" applyAlignment="1">
      <alignment horizontal="center" vertical="center" shrinkToFit="1"/>
    </xf>
    <xf numFmtId="0" fontId="0" fillId="0" borderId="2" xfId="0" applyBorder="1">
      <alignment vertical="center"/>
    </xf>
    <xf numFmtId="0" fontId="20" fillId="0" borderId="2" xfId="0" applyFont="1" applyBorder="1" applyAlignment="1">
      <alignment horizontal="center" vertical="center"/>
    </xf>
    <xf numFmtId="3" fontId="35" fillId="3" borderId="4" xfId="0" applyNumberFormat="1" applyFont="1" applyFill="1" applyBorder="1" applyAlignment="1" applyProtection="1">
      <alignment horizontal="right" vertical="center"/>
    </xf>
    <xf numFmtId="0" fontId="36" fillId="0" borderId="0" xfId="0" applyFont="1" applyAlignment="1">
      <alignment vertical="center"/>
    </xf>
    <xf numFmtId="0" fontId="18" fillId="0" borderId="0" xfId="0" applyFont="1" applyAlignment="1">
      <alignment horizontal="center" vertical="center"/>
    </xf>
    <xf numFmtId="0" fontId="0" fillId="0" borderId="2" xfId="0"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5" xfId="49"/>
    <cellStyle name="常规 10" xfId="50"/>
    <cellStyle name="常规 3" xfId="51"/>
    <cellStyle name="常规_2007年云南省向人大报送政府收支预算表格式编制过程表" xfId="52"/>
    <cellStyle name="寘嬫愗傝 [0.00]_Region Orders (2)" xfId="53"/>
  </cellStyles>
  <dxfs count="2">
    <dxf>
      <font>
        <b val="1"/>
        <i val="0"/>
      </font>
    </dxf>
    <dxf>
      <font>
        <b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workbookViewId="0">
      <selection activeCell="B21" sqref="B21"/>
    </sheetView>
  </sheetViews>
  <sheetFormatPr defaultColWidth="9" defaultRowHeight="13.5" outlineLevelCol="1"/>
  <cols>
    <col min="1" max="1" width="6.66666666666667" customWidth="1"/>
    <col min="2" max="2" width="84.625" customWidth="1"/>
  </cols>
  <sheetData>
    <row r="1" ht="19.5" spans="1:2">
      <c r="A1" s="162" t="s">
        <v>0</v>
      </c>
      <c r="B1" s="162"/>
    </row>
    <row r="2" ht="48.95" customHeight="1" spans="1:2">
      <c r="A2" s="163" t="s">
        <v>1</v>
      </c>
      <c r="B2" s="163"/>
    </row>
    <row r="3" ht="20.1" customHeight="1" spans="1:2">
      <c r="A3" s="164">
        <v>1</v>
      </c>
      <c r="B3" s="159" t="s">
        <v>2</v>
      </c>
    </row>
    <row r="4" ht="20.1" customHeight="1" spans="1:2">
      <c r="A4" s="164">
        <v>2</v>
      </c>
      <c r="B4" s="159" t="s">
        <v>3</v>
      </c>
    </row>
    <row r="5" ht="20.1" customHeight="1" spans="1:2">
      <c r="A5" s="164">
        <v>3</v>
      </c>
      <c r="B5" s="159" t="s">
        <v>4</v>
      </c>
    </row>
    <row r="6" ht="20.1" customHeight="1" spans="1:2">
      <c r="A6" s="164">
        <v>4</v>
      </c>
      <c r="B6" s="159" t="s">
        <v>5</v>
      </c>
    </row>
    <row r="7" ht="20.1" customHeight="1" spans="1:2">
      <c r="A7" s="164">
        <v>5</v>
      </c>
      <c r="B7" s="159" t="s">
        <v>6</v>
      </c>
    </row>
    <row r="8" ht="20.1" customHeight="1" spans="1:2">
      <c r="A8" s="164">
        <v>6</v>
      </c>
      <c r="B8" s="159" t="s">
        <v>7</v>
      </c>
    </row>
    <row r="9" ht="20.1" customHeight="1" spans="1:2">
      <c r="A9" s="164">
        <v>7</v>
      </c>
      <c r="B9" s="159" t="s">
        <v>8</v>
      </c>
    </row>
    <row r="10" ht="20.1" customHeight="1" spans="1:2">
      <c r="A10" s="164">
        <v>8</v>
      </c>
      <c r="B10" s="159" t="s">
        <v>9</v>
      </c>
    </row>
    <row r="11" ht="20.1" customHeight="1" spans="1:2">
      <c r="A11" s="164">
        <v>9</v>
      </c>
      <c r="B11" s="159" t="s">
        <v>10</v>
      </c>
    </row>
    <row r="12" ht="20.1" customHeight="1" spans="1:2">
      <c r="A12" s="164">
        <v>10</v>
      </c>
      <c r="B12" s="159" t="s">
        <v>11</v>
      </c>
    </row>
    <row r="13" ht="20.1" customHeight="1" spans="1:2">
      <c r="A13" s="164">
        <v>11</v>
      </c>
      <c r="B13" s="159" t="s">
        <v>12</v>
      </c>
    </row>
    <row r="14" ht="20.1" customHeight="1" spans="1:2">
      <c r="A14" s="164">
        <v>12</v>
      </c>
      <c r="B14" s="159" t="s">
        <v>13</v>
      </c>
    </row>
    <row r="15" ht="20.1" customHeight="1" spans="1:2">
      <c r="A15" s="164">
        <v>13</v>
      </c>
      <c r="B15" s="159" t="s">
        <v>14</v>
      </c>
    </row>
    <row r="16" ht="20.1" customHeight="1" spans="1:2">
      <c r="A16" s="164">
        <v>14</v>
      </c>
      <c r="B16" s="159" t="s">
        <v>15</v>
      </c>
    </row>
    <row r="17" ht="20.1" customHeight="1" spans="1:2">
      <c r="A17" s="164">
        <v>15</v>
      </c>
      <c r="B17" s="159" t="s">
        <v>16</v>
      </c>
    </row>
    <row r="18" ht="20.1" customHeight="1" spans="1:2">
      <c r="A18" s="164">
        <v>16</v>
      </c>
      <c r="B18" s="159" t="s">
        <v>17</v>
      </c>
    </row>
    <row r="19" ht="20.1" customHeight="1" spans="1:2">
      <c r="A19" s="164">
        <v>17</v>
      </c>
      <c r="B19" s="159" t="s">
        <v>18</v>
      </c>
    </row>
    <row r="20" ht="20.1" customHeight="1" spans="1:2">
      <c r="A20" s="164">
        <v>18</v>
      </c>
      <c r="B20" s="159" t="s">
        <v>19</v>
      </c>
    </row>
    <row r="21" ht="20.1" customHeight="1" spans="1:2">
      <c r="A21" s="164">
        <v>19</v>
      </c>
      <c r="B21" s="159" t="s">
        <v>20</v>
      </c>
    </row>
    <row r="22" ht="20.1" customHeight="1" spans="1:2">
      <c r="A22" s="164">
        <v>20</v>
      </c>
      <c r="B22" s="159" t="s">
        <v>21</v>
      </c>
    </row>
    <row r="23" ht="20.1" customHeight="1" spans="1:2">
      <c r="A23" s="164">
        <v>21</v>
      </c>
      <c r="B23" s="159" t="s">
        <v>22</v>
      </c>
    </row>
    <row r="24" ht="20.1" customHeight="1" spans="1:2">
      <c r="A24" s="164">
        <v>22</v>
      </c>
      <c r="B24" s="159" t="s">
        <v>23</v>
      </c>
    </row>
    <row r="25" ht="20.1" customHeight="1" spans="1:2">
      <c r="A25" s="164">
        <v>23</v>
      </c>
      <c r="B25" s="159" t="s">
        <v>24</v>
      </c>
    </row>
    <row r="26" ht="20.1" customHeight="1" spans="1:2">
      <c r="A26" s="164">
        <v>24</v>
      </c>
      <c r="B26" s="159" t="s">
        <v>25</v>
      </c>
    </row>
    <row r="27" ht="20.1" customHeight="1" spans="1:2">
      <c r="A27" s="164">
        <v>25</v>
      </c>
      <c r="B27" s="159" t="s">
        <v>26</v>
      </c>
    </row>
    <row r="28" ht="20.1" customHeight="1" spans="1:2">
      <c r="A28" s="164">
        <v>26</v>
      </c>
      <c r="B28" s="159" t="s">
        <v>27</v>
      </c>
    </row>
    <row r="29" ht="20.1" customHeight="1" spans="1:2">
      <c r="A29" s="164">
        <v>27</v>
      </c>
      <c r="B29" s="159" t="s">
        <v>28</v>
      </c>
    </row>
    <row r="30" ht="20.1" customHeight="1" spans="1:2">
      <c r="A30" s="164">
        <v>28</v>
      </c>
      <c r="B30" s="159" t="s">
        <v>29</v>
      </c>
    </row>
    <row r="31" ht="20.1" customHeight="1" spans="1:2">
      <c r="A31" s="164">
        <v>29</v>
      </c>
      <c r="B31" s="159" t="s">
        <v>30</v>
      </c>
    </row>
    <row r="32" ht="20.1" customHeight="1" spans="1:2">
      <c r="A32" s="164">
        <v>30</v>
      </c>
      <c r="B32" s="159" t="s">
        <v>31</v>
      </c>
    </row>
    <row r="33" ht="20.1" customHeight="1" spans="1:2">
      <c r="A33" s="164">
        <v>31</v>
      </c>
      <c r="B33" s="159" t="s">
        <v>32</v>
      </c>
    </row>
  </sheetData>
  <mergeCells count="1">
    <mergeCell ref="A2:B2"/>
  </mergeCells>
  <pageMargins left="0.700694444444445" right="0.700694444444445" top="0.751388888888889" bottom="0.751388888888889" header="0.297916666666667" footer="0.297916666666667"/>
  <pageSetup paperSize="9" scale="97"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E52"/>
  <sheetViews>
    <sheetView showZeros="0" workbookViewId="0">
      <selection activeCell="E55" sqref="E55"/>
    </sheetView>
  </sheetViews>
  <sheetFormatPr defaultColWidth="9" defaultRowHeight="13.5" outlineLevelCol="4"/>
  <cols>
    <col min="1" max="1" width="24.375" style="81" customWidth="1"/>
    <col min="2" max="2" width="10.875" style="81" customWidth="1"/>
    <col min="3" max="3" width="9.625" style="81" customWidth="1"/>
    <col min="4" max="4" width="15.75" style="81" customWidth="1"/>
    <col min="5" max="5" width="18.75" style="81" customWidth="1"/>
    <col min="6" max="16384" width="9" style="81"/>
  </cols>
  <sheetData>
    <row r="1" spans="1:1">
      <c r="A1" s="81" t="s">
        <v>1196</v>
      </c>
    </row>
    <row r="2" ht="21" spans="1:5">
      <c r="A2" s="92" t="s">
        <v>10</v>
      </c>
      <c r="B2" s="92"/>
      <c r="C2" s="92"/>
      <c r="D2" s="92"/>
      <c r="E2" s="92"/>
    </row>
    <row r="3" spans="1:5">
      <c r="A3" s="93"/>
      <c r="B3" s="93"/>
      <c r="C3" s="93"/>
      <c r="D3" s="93"/>
      <c r="E3" s="96" t="s">
        <v>34</v>
      </c>
    </row>
    <row r="4" spans="1:5">
      <c r="A4" s="85" t="s">
        <v>35</v>
      </c>
      <c r="B4" s="85" t="s">
        <v>36</v>
      </c>
      <c r="C4" s="85" t="s">
        <v>37</v>
      </c>
      <c r="D4" s="85" t="s">
        <v>38</v>
      </c>
      <c r="E4" s="85" t="s">
        <v>39</v>
      </c>
    </row>
    <row r="5" spans="1:5">
      <c r="A5" s="86" t="s">
        <v>143</v>
      </c>
      <c r="B5" s="89">
        <v>20480</v>
      </c>
      <c r="C5" s="89">
        <v>15988</v>
      </c>
      <c r="D5" s="111">
        <v>78.06640625</v>
      </c>
      <c r="E5" s="111">
        <v>147.354838709677</v>
      </c>
    </row>
    <row r="6" spans="1:5">
      <c r="A6" s="86" t="s">
        <v>144</v>
      </c>
      <c r="B6" s="132"/>
      <c r="C6" s="132"/>
      <c r="D6" s="111"/>
      <c r="E6" s="111"/>
    </row>
    <row r="7" spans="1:5">
      <c r="A7" s="86" t="s">
        <v>145</v>
      </c>
      <c r="B7" s="89">
        <v>99</v>
      </c>
      <c r="C7" s="89">
        <v>97</v>
      </c>
      <c r="D7" s="111">
        <v>97.979797979798</v>
      </c>
      <c r="E7" s="111">
        <v>93.2692307692308</v>
      </c>
    </row>
    <row r="8" spans="1:5">
      <c r="A8" s="86" t="s">
        <v>146</v>
      </c>
      <c r="B8" s="89">
        <v>6536</v>
      </c>
      <c r="C8" s="89">
        <v>6550</v>
      </c>
      <c r="D8" s="111">
        <v>100.214198286414</v>
      </c>
      <c r="E8" s="111">
        <v>96.8075672480047</v>
      </c>
    </row>
    <row r="9" spans="1:5">
      <c r="A9" s="86" t="s">
        <v>147</v>
      </c>
      <c r="B9" s="89">
        <v>41843</v>
      </c>
      <c r="C9" s="89">
        <v>33274</v>
      </c>
      <c r="D9" s="111">
        <v>79.5210668451115</v>
      </c>
      <c r="E9" s="111">
        <v>90.7167589083672</v>
      </c>
    </row>
    <row r="10" spans="1:5">
      <c r="A10" s="86" t="s">
        <v>148</v>
      </c>
      <c r="B10" s="89">
        <v>265</v>
      </c>
      <c r="C10" s="89">
        <v>148</v>
      </c>
      <c r="D10" s="111">
        <v>55.8490566037736</v>
      </c>
      <c r="E10" s="111">
        <v>67.5799086757991</v>
      </c>
    </row>
    <row r="11" spans="1:5">
      <c r="A11" s="86" t="s">
        <v>149</v>
      </c>
      <c r="B11" s="89">
        <v>1931</v>
      </c>
      <c r="C11" s="89">
        <v>1838</v>
      </c>
      <c r="D11" s="111">
        <v>95.1838425686173</v>
      </c>
      <c r="E11" s="111">
        <v>114.588528678304</v>
      </c>
    </row>
    <row r="12" spans="1:5">
      <c r="A12" s="86" t="s">
        <v>150</v>
      </c>
      <c r="B12" s="89">
        <v>27295</v>
      </c>
      <c r="C12" s="89">
        <v>23927</v>
      </c>
      <c r="D12" s="111">
        <v>87.6607437259571</v>
      </c>
      <c r="E12" s="111">
        <v>89.1899951541358</v>
      </c>
    </row>
    <row r="13" spans="1:5">
      <c r="A13" s="86" t="s">
        <v>151</v>
      </c>
      <c r="B13" s="89">
        <v>13372</v>
      </c>
      <c r="C13" s="89">
        <v>10376</v>
      </c>
      <c r="D13" s="111">
        <v>77.5949745737362</v>
      </c>
      <c r="E13" s="111">
        <v>79.3211528170629</v>
      </c>
    </row>
    <row r="14" spans="1:5">
      <c r="A14" s="86" t="s">
        <v>152</v>
      </c>
      <c r="B14" s="89">
        <v>2052</v>
      </c>
      <c r="C14" s="89">
        <v>1014</v>
      </c>
      <c r="D14" s="111">
        <v>49.4152046783626</v>
      </c>
      <c r="E14" s="111">
        <v>50.272682201289</v>
      </c>
    </row>
    <row r="15" spans="1:5">
      <c r="A15" s="86" t="s">
        <v>153</v>
      </c>
      <c r="B15" s="89">
        <v>1228</v>
      </c>
      <c r="C15" s="89">
        <v>8975</v>
      </c>
      <c r="D15" s="111">
        <v>730.86319218241</v>
      </c>
      <c r="E15" s="111">
        <v>528.251912889935</v>
      </c>
    </row>
    <row r="16" spans="1:5">
      <c r="A16" s="86" t="s">
        <v>154</v>
      </c>
      <c r="B16" s="89">
        <v>27083</v>
      </c>
      <c r="C16" s="89">
        <v>13109</v>
      </c>
      <c r="D16" s="111">
        <v>48.4030572683971</v>
      </c>
      <c r="E16" s="111">
        <v>79.5738739832463</v>
      </c>
    </row>
    <row r="17" spans="1:5">
      <c r="A17" s="86" t="s">
        <v>155</v>
      </c>
      <c r="B17" s="89">
        <v>7136</v>
      </c>
      <c r="C17" s="89">
        <v>8144</v>
      </c>
      <c r="D17" s="111">
        <v>114.125560538117</v>
      </c>
      <c r="E17" s="111">
        <v>496.888346552776</v>
      </c>
    </row>
    <row r="18" spans="1:5">
      <c r="A18" s="86" t="s">
        <v>156</v>
      </c>
      <c r="B18" s="89">
        <v>232</v>
      </c>
      <c r="C18" s="89">
        <v>178</v>
      </c>
      <c r="D18" s="111">
        <v>76.7241379310345</v>
      </c>
      <c r="E18" s="111">
        <v>63.5714285714286</v>
      </c>
    </row>
    <row r="19" spans="1:5">
      <c r="A19" s="86" t="s">
        <v>157</v>
      </c>
      <c r="B19" s="89">
        <v>323</v>
      </c>
      <c r="C19" s="89">
        <v>345</v>
      </c>
      <c r="D19" s="111">
        <v>106.811145510836</v>
      </c>
      <c r="E19" s="111">
        <v>117.34693877551</v>
      </c>
    </row>
    <row r="20" spans="1:5">
      <c r="A20" s="86" t="s">
        <v>158</v>
      </c>
      <c r="B20" s="89"/>
      <c r="C20" s="89"/>
      <c r="D20" s="111"/>
      <c r="E20" s="111">
        <v>0</v>
      </c>
    </row>
    <row r="21" spans="1:5">
      <c r="A21" s="86" t="s">
        <v>159</v>
      </c>
      <c r="B21" s="89"/>
      <c r="C21" s="89"/>
      <c r="D21" s="111"/>
      <c r="E21" s="111"/>
    </row>
    <row r="22" spans="1:5">
      <c r="A22" s="86" t="s">
        <v>160</v>
      </c>
      <c r="B22" s="89">
        <v>4695</v>
      </c>
      <c r="C22" s="89">
        <v>2338</v>
      </c>
      <c r="D22" s="111">
        <v>49.7976570820021</v>
      </c>
      <c r="E22" s="111">
        <v>269.976905311778</v>
      </c>
    </row>
    <row r="23" spans="1:5">
      <c r="A23" s="86" t="s">
        <v>161</v>
      </c>
      <c r="B23" s="89">
        <v>5140</v>
      </c>
      <c r="C23" s="89">
        <v>4305</v>
      </c>
      <c r="D23" s="111">
        <v>83.7548638132296</v>
      </c>
      <c r="E23" s="111">
        <v>108.575031525851</v>
      </c>
    </row>
    <row r="24" spans="1:5">
      <c r="A24" s="86" t="s">
        <v>162</v>
      </c>
      <c r="B24" s="89">
        <v>108</v>
      </c>
      <c r="C24" s="89">
        <v>252</v>
      </c>
      <c r="D24" s="111">
        <v>233.333333333333</v>
      </c>
      <c r="E24" s="111">
        <v>125.373134328358</v>
      </c>
    </row>
    <row r="25" spans="1:5">
      <c r="A25" s="86" t="s">
        <v>163</v>
      </c>
      <c r="B25" s="89">
        <v>3051</v>
      </c>
      <c r="C25" s="89"/>
      <c r="D25" s="111">
        <v>0</v>
      </c>
      <c r="E25" s="111"/>
    </row>
    <row r="26" spans="1:5">
      <c r="A26" s="86" t="s">
        <v>164</v>
      </c>
      <c r="B26" s="89"/>
      <c r="C26" s="89"/>
      <c r="D26" s="111"/>
      <c r="E26" s="111">
        <v>0</v>
      </c>
    </row>
    <row r="27" spans="1:5">
      <c r="A27" s="86" t="s">
        <v>165</v>
      </c>
      <c r="B27" s="89">
        <v>8000</v>
      </c>
      <c r="C27" s="89">
        <v>2375</v>
      </c>
      <c r="D27" s="111">
        <v>29.6875</v>
      </c>
      <c r="E27" s="111">
        <v>127.619559376679</v>
      </c>
    </row>
    <row r="28" spans="1:5">
      <c r="A28" s="86" t="s">
        <v>166</v>
      </c>
      <c r="B28" s="89"/>
      <c r="C28" s="89">
        <v>15</v>
      </c>
      <c r="D28" s="111"/>
      <c r="E28" s="111">
        <v>150</v>
      </c>
    </row>
    <row r="29" spans="1:5">
      <c r="A29" s="100" t="s">
        <v>167</v>
      </c>
      <c r="B29" s="95">
        <v>170869</v>
      </c>
      <c r="C29" s="95">
        <v>133248</v>
      </c>
      <c r="D29" s="112">
        <v>77.9825480338739</v>
      </c>
      <c r="E29" s="112">
        <v>106.218562420783</v>
      </c>
    </row>
    <row r="30" spans="1:5">
      <c r="A30" s="135"/>
      <c r="B30" s="136"/>
      <c r="C30" s="136"/>
      <c r="D30" s="136"/>
      <c r="E30" s="111"/>
    </row>
    <row r="31" spans="1:5">
      <c r="A31" s="86" t="s">
        <v>168</v>
      </c>
      <c r="B31" s="89"/>
      <c r="C31" s="89">
        <v>18754</v>
      </c>
      <c r="D31" s="89"/>
      <c r="E31" s="111">
        <v>141.796461515197</v>
      </c>
    </row>
    <row r="32" spans="1:5">
      <c r="A32" s="86" t="s">
        <v>169</v>
      </c>
      <c r="B32" s="89"/>
      <c r="C32" s="89"/>
      <c r="D32" s="89"/>
      <c r="E32" s="111"/>
    </row>
    <row r="33" spans="1:5">
      <c r="A33" s="86" t="s">
        <v>170</v>
      </c>
      <c r="B33" s="89"/>
      <c r="C33" s="89">
        <v>16244</v>
      </c>
      <c r="D33" s="89"/>
      <c r="E33" s="111">
        <v>135.773988632564</v>
      </c>
    </row>
    <row r="34" spans="1:5">
      <c r="A34" s="86" t="s">
        <v>171</v>
      </c>
      <c r="B34" s="89"/>
      <c r="C34" s="89">
        <v>2510</v>
      </c>
      <c r="D34" s="89"/>
      <c r="E34" s="111">
        <v>198.890649762282</v>
      </c>
    </row>
    <row r="35" spans="1:5">
      <c r="A35" s="86" t="s">
        <v>138</v>
      </c>
      <c r="B35" s="89"/>
      <c r="C35" s="89">
        <v>3385</v>
      </c>
      <c r="D35" s="89"/>
      <c r="E35" s="111">
        <v>119.823008849558</v>
      </c>
    </row>
    <row r="36" spans="1:5">
      <c r="A36" s="86" t="s">
        <v>172</v>
      </c>
      <c r="B36" s="89"/>
      <c r="C36" s="89"/>
      <c r="D36" s="89"/>
      <c r="E36" s="111"/>
    </row>
    <row r="37" spans="1:5">
      <c r="A37" s="86" t="s">
        <v>173</v>
      </c>
      <c r="B37" s="89"/>
      <c r="C37" s="89">
        <v>7774</v>
      </c>
      <c r="D37" s="89"/>
      <c r="E37" s="111">
        <v>141.088929219601</v>
      </c>
    </row>
    <row r="38" spans="1:5">
      <c r="A38" s="86" t="s">
        <v>174</v>
      </c>
      <c r="B38" s="89"/>
      <c r="C38" s="89"/>
      <c r="D38" s="89"/>
      <c r="E38" s="111"/>
    </row>
    <row r="39" spans="1:5">
      <c r="A39" s="86" t="s">
        <v>175</v>
      </c>
      <c r="B39" s="89"/>
      <c r="C39" s="89"/>
      <c r="D39" s="89"/>
      <c r="E39" s="111"/>
    </row>
    <row r="40" spans="1:5">
      <c r="A40" s="86" t="s">
        <v>176</v>
      </c>
      <c r="B40" s="89"/>
      <c r="C40" s="89"/>
      <c r="D40" s="89"/>
      <c r="E40" s="111"/>
    </row>
    <row r="41" spans="1:5">
      <c r="A41" s="86" t="s">
        <v>177</v>
      </c>
      <c r="B41" s="89"/>
      <c r="C41" s="89"/>
      <c r="D41" s="89"/>
      <c r="E41" s="111"/>
    </row>
    <row r="42" spans="1:5">
      <c r="A42" s="86" t="s">
        <v>178</v>
      </c>
      <c r="B42" s="89"/>
      <c r="C42" s="89">
        <v>998</v>
      </c>
      <c r="D42" s="89"/>
      <c r="E42" s="111">
        <v>84.7198641765705</v>
      </c>
    </row>
    <row r="43" spans="1:5">
      <c r="A43" s="86" t="s">
        <v>159</v>
      </c>
      <c r="B43" s="89"/>
      <c r="C43" s="89"/>
      <c r="D43" s="89"/>
      <c r="E43" s="111"/>
    </row>
    <row r="44" spans="1:5">
      <c r="A44" s="86" t="s">
        <v>179</v>
      </c>
      <c r="B44" s="89"/>
      <c r="C44" s="89"/>
      <c r="D44" s="89"/>
      <c r="E44" s="111"/>
    </row>
    <row r="45" spans="1:5">
      <c r="A45" s="86" t="s">
        <v>180</v>
      </c>
      <c r="B45" s="89"/>
      <c r="C45" s="89"/>
      <c r="D45" s="89"/>
      <c r="E45" s="111"/>
    </row>
    <row r="46" spans="1:5">
      <c r="A46" s="86" t="s">
        <v>181</v>
      </c>
      <c r="B46" s="89"/>
      <c r="C46" s="89"/>
      <c r="D46" s="89"/>
      <c r="E46" s="111"/>
    </row>
    <row r="47" spans="1:5">
      <c r="A47" s="86" t="s">
        <v>182</v>
      </c>
      <c r="B47" s="89"/>
      <c r="C47" s="89"/>
      <c r="D47" s="89"/>
      <c r="E47" s="111"/>
    </row>
    <row r="48" spans="1:5">
      <c r="A48" s="86" t="s">
        <v>183</v>
      </c>
      <c r="B48" s="89"/>
      <c r="C48" s="89"/>
      <c r="D48" s="89"/>
      <c r="E48" s="111"/>
    </row>
    <row r="49" spans="1:5">
      <c r="A49" s="86" t="s">
        <v>184</v>
      </c>
      <c r="B49" s="89"/>
      <c r="C49" s="89"/>
      <c r="D49" s="89"/>
      <c r="E49" s="111"/>
    </row>
    <row r="50" spans="1:5">
      <c r="A50" s="86"/>
      <c r="B50" s="89"/>
      <c r="C50" s="89"/>
      <c r="D50" s="89"/>
      <c r="E50" s="111"/>
    </row>
    <row r="51" spans="1:5">
      <c r="A51" s="100" t="s">
        <v>185</v>
      </c>
      <c r="B51" s="95">
        <v>170869</v>
      </c>
      <c r="C51" s="95">
        <v>164159</v>
      </c>
      <c r="D51" s="95">
        <v>96.0730149997952</v>
      </c>
      <c r="E51" s="112">
        <v>110.779020960145</v>
      </c>
    </row>
    <row r="52" spans="1:5">
      <c r="A52" s="137" t="s">
        <v>90</v>
      </c>
      <c r="B52" s="137"/>
      <c r="C52" s="137"/>
      <c r="D52" s="137"/>
      <c r="E52" s="137"/>
    </row>
  </sheetData>
  <mergeCells count="1">
    <mergeCell ref="A52:E52"/>
  </mergeCells>
  <pageMargins left="0.700694444444445" right="0.700694444444445" top="0.751388888888889" bottom="0.751388888888889" header="0.297916666666667" footer="0.297916666666667"/>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F1219"/>
  <sheetViews>
    <sheetView showZeros="0" workbookViewId="0">
      <pane ySplit="4" topLeftCell="A107" activePane="bottomLeft" state="frozen"/>
      <selection/>
      <selection pane="bottomLeft" activeCell="B8" sqref="B8"/>
    </sheetView>
  </sheetViews>
  <sheetFormatPr defaultColWidth="9" defaultRowHeight="13.5" outlineLevelCol="5"/>
  <cols>
    <col min="1" max="1" width="40.25" style="81" customWidth="1"/>
    <col min="2" max="2" width="12" style="81" customWidth="1"/>
    <col min="3" max="3" width="11.875" style="81" customWidth="1"/>
    <col min="4" max="4" width="11.25" style="81" customWidth="1"/>
    <col min="5" max="5" width="12.375" style="81" customWidth="1"/>
    <col min="6" max="6" width="9" style="81"/>
    <col min="7" max="8" width="12.625" style="81"/>
    <col min="9" max="16384" width="9" style="81"/>
  </cols>
  <sheetData>
    <row r="1" spans="1:1">
      <c r="A1" s="81" t="s">
        <v>1197</v>
      </c>
    </row>
    <row r="2" ht="21" spans="1:5">
      <c r="A2" s="92" t="s">
        <v>11</v>
      </c>
      <c r="B2" s="92"/>
      <c r="C2" s="92"/>
      <c r="D2" s="92"/>
      <c r="E2" s="92"/>
    </row>
    <row r="3" spans="1:5">
      <c r="A3" s="93"/>
      <c r="B3" s="93"/>
      <c r="C3" s="93"/>
      <c r="D3" s="93"/>
      <c r="E3" s="96" t="s">
        <v>34</v>
      </c>
    </row>
    <row r="4" ht="24" spans="1:5">
      <c r="A4" s="85" t="s">
        <v>35</v>
      </c>
      <c r="B4" s="85" t="s">
        <v>36</v>
      </c>
      <c r="C4" s="85" t="s">
        <v>37</v>
      </c>
      <c r="D4" s="85" t="s">
        <v>38</v>
      </c>
      <c r="E4" s="85" t="s">
        <v>39</v>
      </c>
    </row>
    <row r="5" spans="1:6">
      <c r="A5" s="86" t="s">
        <v>187</v>
      </c>
      <c r="B5" s="89">
        <v>20480</v>
      </c>
      <c r="C5" s="89">
        <v>15988</v>
      </c>
      <c r="D5" s="111">
        <v>78.06640625</v>
      </c>
      <c r="E5" s="111">
        <v>147.354838709677</v>
      </c>
      <c r="F5" s="131"/>
    </row>
    <row r="6" spans="1:5">
      <c r="A6" s="86" t="s">
        <v>188</v>
      </c>
      <c r="B6" s="89">
        <v>722</v>
      </c>
      <c r="C6" s="89">
        <v>588</v>
      </c>
      <c r="D6" s="111">
        <v>81.4404432132964</v>
      </c>
      <c r="E6" s="111">
        <v>97.5124378109453</v>
      </c>
    </row>
    <row r="7" spans="1:5">
      <c r="A7" s="86" t="s">
        <v>189</v>
      </c>
      <c r="B7" s="89"/>
      <c r="C7" s="89">
        <v>370</v>
      </c>
      <c r="D7" s="111"/>
      <c r="E7" s="111">
        <v>117.834394904459</v>
      </c>
    </row>
    <row r="8" spans="1:5">
      <c r="A8" s="86" t="s">
        <v>190</v>
      </c>
      <c r="B8" s="89"/>
      <c r="C8" s="89">
        <v>32</v>
      </c>
      <c r="D8" s="111"/>
      <c r="E8" s="111">
        <v>94.1176470588235</v>
      </c>
    </row>
    <row r="9" spans="1:5">
      <c r="A9" s="86" t="s">
        <v>191</v>
      </c>
      <c r="B9" s="89"/>
      <c r="C9" s="89"/>
      <c r="D9" s="111"/>
      <c r="E9" s="111"/>
    </row>
    <row r="10" spans="1:5">
      <c r="A10" s="86" t="s">
        <v>192</v>
      </c>
      <c r="B10" s="89"/>
      <c r="C10" s="89">
        <v>51</v>
      </c>
      <c r="D10" s="111"/>
      <c r="E10" s="111">
        <v>63.75</v>
      </c>
    </row>
    <row r="11" spans="1:5">
      <c r="A11" s="86" t="s">
        <v>193</v>
      </c>
      <c r="B11" s="89"/>
      <c r="C11" s="89"/>
      <c r="D11" s="111"/>
      <c r="E11" s="111"/>
    </row>
    <row r="12" spans="1:5">
      <c r="A12" s="86" t="s">
        <v>194</v>
      </c>
      <c r="B12" s="89"/>
      <c r="C12" s="89"/>
      <c r="D12" s="111"/>
      <c r="E12" s="111"/>
    </row>
    <row r="13" spans="1:5">
      <c r="A13" s="86" t="s">
        <v>195</v>
      </c>
      <c r="B13" s="89"/>
      <c r="C13" s="89"/>
      <c r="D13" s="111"/>
      <c r="E13" s="111">
        <v>0</v>
      </c>
    </row>
    <row r="14" spans="1:5">
      <c r="A14" s="86" t="s">
        <v>196</v>
      </c>
      <c r="B14" s="89"/>
      <c r="C14" s="89">
        <v>31</v>
      </c>
      <c r="D14" s="111"/>
      <c r="E14" s="111">
        <v>114.814814814815</v>
      </c>
    </row>
    <row r="15" spans="1:5">
      <c r="A15" s="86" t="s">
        <v>197</v>
      </c>
      <c r="B15" s="89"/>
      <c r="C15" s="89"/>
      <c r="D15" s="111"/>
      <c r="E15" s="111"/>
    </row>
    <row r="16" spans="1:5">
      <c r="A16" s="86" t="s">
        <v>198</v>
      </c>
      <c r="B16" s="89"/>
      <c r="C16" s="89"/>
      <c r="D16" s="111"/>
      <c r="E16" s="111"/>
    </row>
    <row r="17" spans="1:5">
      <c r="A17" s="86" t="s">
        <v>199</v>
      </c>
      <c r="B17" s="89"/>
      <c r="C17" s="89">
        <v>104</v>
      </c>
      <c r="D17" s="111"/>
      <c r="E17" s="111">
        <v>82.5396825396825</v>
      </c>
    </row>
    <row r="18" spans="1:5">
      <c r="A18" s="86" t="s">
        <v>200</v>
      </c>
      <c r="B18" s="89">
        <v>761</v>
      </c>
      <c r="C18" s="89">
        <v>603</v>
      </c>
      <c r="D18" s="111">
        <v>79.2378449408673</v>
      </c>
      <c r="E18" s="111">
        <v>103.965517241379</v>
      </c>
    </row>
    <row r="19" spans="1:5">
      <c r="A19" s="86" t="s">
        <v>189</v>
      </c>
      <c r="B19" s="89"/>
      <c r="C19" s="89">
        <v>358</v>
      </c>
      <c r="D19" s="111"/>
      <c r="E19" s="111">
        <v>110.153846153846</v>
      </c>
    </row>
    <row r="20" spans="1:5">
      <c r="A20" s="86" t="s">
        <v>190</v>
      </c>
      <c r="B20" s="89"/>
      <c r="C20" s="89">
        <v>7</v>
      </c>
      <c r="D20" s="111"/>
      <c r="E20" s="111">
        <v>14</v>
      </c>
    </row>
    <row r="21" spans="1:5">
      <c r="A21" s="86" t="s">
        <v>191</v>
      </c>
      <c r="B21" s="89"/>
      <c r="C21" s="89"/>
      <c r="D21" s="111"/>
      <c r="E21" s="111"/>
    </row>
    <row r="22" spans="1:5">
      <c r="A22" s="86" t="s">
        <v>201</v>
      </c>
      <c r="B22" s="89"/>
      <c r="C22" s="89">
        <v>47</v>
      </c>
      <c r="D22" s="111"/>
      <c r="E22" s="111">
        <v>59.4936708860759</v>
      </c>
    </row>
    <row r="23" spans="1:5">
      <c r="A23" s="86" t="s">
        <v>202</v>
      </c>
      <c r="B23" s="89"/>
      <c r="C23" s="89">
        <v>12</v>
      </c>
      <c r="D23" s="111"/>
      <c r="E23" s="111">
        <v>85.7142857142857</v>
      </c>
    </row>
    <row r="24" spans="1:5">
      <c r="A24" s="86" t="s">
        <v>203</v>
      </c>
      <c r="B24" s="89"/>
      <c r="C24" s="89"/>
      <c r="D24" s="111"/>
      <c r="E24" s="111">
        <v>0</v>
      </c>
    </row>
    <row r="25" spans="1:5">
      <c r="A25" s="86" t="s">
        <v>198</v>
      </c>
      <c r="B25" s="89"/>
      <c r="C25" s="89"/>
      <c r="D25" s="111"/>
      <c r="E25" s="111"/>
    </row>
    <row r="26" spans="1:5">
      <c r="A26" s="86" t="s">
        <v>204</v>
      </c>
      <c r="B26" s="89"/>
      <c r="C26" s="89">
        <v>179</v>
      </c>
      <c r="D26" s="111"/>
      <c r="E26" s="111">
        <v>164.220183486239</v>
      </c>
    </row>
    <row r="27" spans="1:6">
      <c r="A27" s="86" t="s">
        <v>205</v>
      </c>
      <c r="B27" s="89">
        <v>2545</v>
      </c>
      <c r="C27" s="89">
        <v>1836</v>
      </c>
      <c r="D27" s="111">
        <v>72.1414538310413</v>
      </c>
      <c r="E27" s="111">
        <v>130.397727272727</v>
      </c>
      <c r="F27" s="131"/>
    </row>
    <row r="28" spans="1:5">
      <c r="A28" s="86" t="s">
        <v>189</v>
      </c>
      <c r="B28" s="89"/>
      <c r="C28" s="89">
        <v>948</v>
      </c>
      <c r="D28" s="111"/>
      <c r="E28" s="111">
        <v>120</v>
      </c>
    </row>
    <row r="29" spans="1:5">
      <c r="A29" s="86" t="s">
        <v>190</v>
      </c>
      <c r="B29" s="89"/>
      <c r="C29" s="89">
        <v>327</v>
      </c>
      <c r="D29" s="111"/>
      <c r="E29" s="111">
        <v>57.1678321678322</v>
      </c>
    </row>
    <row r="30" spans="1:5">
      <c r="A30" s="86" t="s">
        <v>191</v>
      </c>
      <c r="B30" s="89"/>
      <c r="C30" s="89"/>
      <c r="D30" s="111"/>
      <c r="E30" s="111"/>
    </row>
    <row r="31" spans="1:5">
      <c r="A31" s="86" t="s">
        <v>206</v>
      </c>
      <c r="B31" s="89"/>
      <c r="C31" s="89"/>
      <c r="D31" s="111"/>
      <c r="E31" s="111"/>
    </row>
    <row r="32" spans="1:5">
      <c r="A32" s="86" t="s">
        <v>207</v>
      </c>
      <c r="B32" s="89"/>
      <c r="C32" s="89"/>
      <c r="D32" s="111"/>
      <c r="E32" s="111"/>
    </row>
    <row r="33" spans="1:5">
      <c r="A33" s="86" t="s">
        <v>208</v>
      </c>
      <c r="B33" s="89"/>
      <c r="C33" s="89"/>
      <c r="D33" s="111"/>
      <c r="E33" s="111"/>
    </row>
    <row r="34" spans="1:5">
      <c r="A34" s="86" t="s">
        <v>209</v>
      </c>
      <c r="B34" s="89"/>
      <c r="C34" s="89"/>
      <c r="D34" s="111"/>
      <c r="E34" s="111"/>
    </row>
    <row r="35" spans="1:5">
      <c r="A35" s="86" t="s">
        <v>210</v>
      </c>
      <c r="B35" s="89"/>
      <c r="C35" s="89">
        <v>19</v>
      </c>
      <c r="D35" s="111"/>
      <c r="E35" s="111">
        <v>32.7586206896552</v>
      </c>
    </row>
    <row r="36" spans="1:5">
      <c r="A36" s="86" t="s">
        <v>211</v>
      </c>
      <c r="B36" s="89"/>
      <c r="C36" s="89"/>
      <c r="D36" s="111"/>
      <c r="E36" s="111"/>
    </row>
    <row r="37" spans="1:5">
      <c r="A37" s="86" t="s">
        <v>198</v>
      </c>
      <c r="B37" s="89"/>
      <c r="C37" s="89"/>
      <c r="D37" s="111"/>
      <c r="E37" s="111"/>
    </row>
    <row r="38" spans="1:5">
      <c r="A38" s="86" t="s">
        <v>212</v>
      </c>
      <c r="B38" s="89"/>
      <c r="C38" s="89">
        <v>542</v>
      </c>
      <c r="D38" s="111"/>
      <c r="E38" s="111">
        <v>-4516.66666666667</v>
      </c>
    </row>
    <row r="39" spans="1:5">
      <c r="A39" s="86" t="s">
        <v>213</v>
      </c>
      <c r="B39" s="89">
        <v>623</v>
      </c>
      <c r="C39" s="89">
        <v>725</v>
      </c>
      <c r="D39" s="111">
        <v>116.372391653291</v>
      </c>
      <c r="E39" s="111">
        <v>99.5879120879121</v>
      </c>
    </row>
    <row r="40" spans="1:5">
      <c r="A40" s="86" t="s">
        <v>189</v>
      </c>
      <c r="B40" s="89"/>
      <c r="C40" s="89">
        <v>534</v>
      </c>
      <c r="D40" s="111"/>
      <c r="E40" s="111">
        <v>119.730941704036</v>
      </c>
    </row>
    <row r="41" spans="1:5">
      <c r="A41" s="86" t="s">
        <v>190</v>
      </c>
      <c r="B41" s="89"/>
      <c r="C41" s="89">
        <v>23</v>
      </c>
      <c r="D41" s="111"/>
      <c r="E41" s="111">
        <v>-460</v>
      </c>
    </row>
    <row r="42" spans="1:5">
      <c r="A42" s="86" t="s">
        <v>191</v>
      </c>
      <c r="B42" s="89"/>
      <c r="C42" s="89"/>
      <c r="D42" s="111"/>
      <c r="E42" s="111"/>
    </row>
    <row r="43" spans="1:5">
      <c r="A43" s="86" t="s">
        <v>214</v>
      </c>
      <c r="B43" s="89"/>
      <c r="C43" s="89"/>
      <c r="D43" s="111"/>
      <c r="E43" s="111"/>
    </row>
    <row r="44" spans="1:5">
      <c r="A44" s="86" t="s">
        <v>215</v>
      </c>
      <c r="B44" s="89"/>
      <c r="C44" s="89"/>
      <c r="D44" s="111"/>
      <c r="E44" s="111"/>
    </row>
    <row r="45" spans="1:5">
      <c r="A45" s="86" t="s">
        <v>216</v>
      </c>
      <c r="B45" s="89"/>
      <c r="C45" s="89"/>
      <c r="D45" s="111"/>
      <c r="E45" s="111"/>
    </row>
    <row r="46" spans="1:5">
      <c r="A46" s="86" t="s">
        <v>217</v>
      </c>
      <c r="B46" s="89"/>
      <c r="C46" s="89"/>
      <c r="D46" s="111"/>
      <c r="E46" s="111"/>
    </row>
    <row r="47" spans="1:5">
      <c r="A47" s="86" t="s">
        <v>218</v>
      </c>
      <c r="B47" s="89"/>
      <c r="C47" s="89"/>
      <c r="D47" s="111"/>
      <c r="E47" s="111"/>
    </row>
    <row r="48" spans="1:5">
      <c r="A48" s="86" t="s">
        <v>219</v>
      </c>
      <c r="B48" s="89"/>
      <c r="C48" s="89"/>
      <c r="D48" s="111"/>
      <c r="E48" s="111"/>
    </row>
    <row r="49" spans="1:5">
      <c r="A49" s="86" t="s">
        <v>198</v>
      </c>
      <c r="B49" s="89"/>
      <c r="C49" s="89"/>
      <c r="D49" s="111"/>
      <c r="E49" s="111"/>
    </row>
    <row r="50" spans="1:5">
      <c r="A50" s="86" t="s">
        <v>220</v>
      </c>
      <c r="B50" s="89"/>
      <c r="C50" s="89">
        <v>168</v>
      </c>
      <c r="D50" s="111"/>
      <c r="E50" s="111">
        <v>58.5365853658537</v>
      </c>
    </row>
    <row r="51" spans="1:5">
      <c r="A51" s="86" t="s">
        <v>221</v>
      </c>
      <c r="B51" s="89">
        <v>272</v>
      </c>
      <c r="C51" s="89">
        <v>239</v>
      </c>
      <c r="D51" s="111">
        <v>87.8676470588235</v>
      </c>
      <c r="E51" s="111">
        <v>91.2213740458015</v>
      </c>
    </row>
    <row r="52" spans="1:5">
      <c r="A52" s="86" t="s">
        <v>189</v>
      </c>
      <c r="B52" s="89"/>
      <c r="C52" s="89">
        <v>113</v>
      </c>
      <c r="D52" s="111"/>
      <c r="E52" s="111">
        <v>116.494845360825</v>
      </c>
    </row>
    <row r="53" spans="1:5">
      <c r="A53" s="86" t="s">
        <v>190</v>
      </c>
      <c r="B53" s="89"/>
      <c r="C53" s="89"/>
      <c r="D53" s="111"/>
      <c r="E53" s="111">
        <v>0</v>
      </c>
    </row>
    <row r="54" spans="1:5">
      <c r="A54" s="86" t="s">
        <v>191</v>
      </c>
      <c r="B54" s="89"/>
      <c r="C54" s="89"/>
      <c r="D54" s="111"/>
      <c r="E54" s="111"/>
    </row>
    <row r="55" spans="1:5">
      <c r="A55" s="86" t="s">
        <v>222</v>
      </c>
      <c r="B55" s="89"/>
      <c r="C55" s="89"/>
      <c r="D55" s="111"/>
      <c r="E55" s="111"/>
    </row>
    <row r="56" spans="1:5">
      <c r="A56" s="86" t="s">
        <v>223</v>
      </c>
      <c r="B56" s="89"/>
      <c r="C56" s="89">
        <v>4</v>
      </c>
      <c r="D56" s="111"/>
      <c r="E56" s="111">
        <v>57.1428571428571</v>
      </c>
    </row>
    <row r="57" spans="1:5">
      <c r="A57" s="86" t="s">
        <v>224</v>
      </c>
      <c r="B57" s="89"/>
      <c r="C57" s="89">
        <v>45</v>
      </c>
      <c r="D57" s="111"/>
      <c r="E57" s="111">
        <v>100</v>
      </c>
    </row>
    <row r="58" spans="1:5">
      <c r="A58" s="86" t="s">
        <v>225</v>
      </c>
      <c r="B58" s="89"/>
      <c r="C58" s="89">
        <v>43</v>
      </c>
      <c r="D58" s="111"/>
      <c r="E58" s="111">
        <v>51.8072289156626</v>
      </c>
    </row>
    <row r="59" spans="1:5">
      <c r="A59" s="86" t="s">
        <v>226</v>
      </c>
      <c r="B59" s="89"/>
      <c r="C59" s="89">
        <v>33</v>
      </c>
      <c r="D59" s="111"/>
      <c r="E59" s="111">
        <v>165</v>
      </c>
    </row>
    <row r="60" spans="1:5">
      <c r="A60" s="86" t="s">
        <v>198</v>
      </c>
      <c r="B60" s="89"/>
      <c r="C60" s="89">
        <v>1</v>
      </c>
      <c r="D60" s="111"/>
      <c r="E60" s="111"/>
    </row>
    <row r="61" spans="1:5">
      <c r="A61" s="86" t="s">
        <v>227</v>
      </c>
      <c r="B61" s="89"/>
      <c r="C61" s="89"/>
      <c r="D61" s="111"/>
      <c r="E61" s="111"/>
    </row>
    <row r="62" spans="1:5">
      <c r="A62" s="86" t="s">
        <v>228</v>
      </c>
      <c r="B62" s="89">
        <v>515</v>
      </c>
      <c r="C62" s="89">
        <v>824</v>
      </c>
      <c r="D62" s="111">
        <v>160</v>
      </c>
      <c r="E62" s="111">
        <v>217.989417989418</v>
      </c>
    </row>
    <row r="63" spans="1:5">
      <c r="A63" s="86" t="s">
        <v>189</v>
      </c>
      <c r="B63" s="89"/>
      <c r="C63" s="89">
        <v>385</v>
      </c>
      <c r="D63" s="111"/>
      <c r="E63" s="111">
        <v>118.827160493827</v>
      </c>
    </row>
    <row r="64" spans="1:5">
      <c r="A64" s="86" t="s">
        <v>190</v>
      </c>
      <c r="B64" s="89"/>
      <c r="C64" s="89">
        <v>63</v>
      </c>
      <c r="D64" s="111"/>
      <c r="E64" s="111">
        <v>630</v>
      </c>
    </row>
    <row r="65" spans="1:5">
      <c r="A65" s="86" t="s">
        <v>191</v>
      </c>
      <c r="B65" s="89"/>
      <c r="C65" s="89"/>
      <c r="D65" s="111"/>
      <c r="E65" s="111"/>
    </row>
    <row r="66" spans="1:5">
      <c r="A66" s="86" t="s">
        <v>229</v>
      </c>
      <c r="B66" s="89"/>
      <c r="C66" s="89">
        <v>5</v>
      </c>
      <c r="D66" s="111"/>
      <c r="E66" s="111">
        <v>50</v>
      </c>
    </row>
    <row r="67" spans="1:5">
      <c r="A67" s="86" t="s">
        <v>230</v>
      </c>
      <c r="B67" s="89"/>
      <c r="C67" s="89">
        <v>26</v>
      </c>
      <c r="D67" s="111"/>
      <c r="E67" s="111"/>
    </row>
    <row r="68" spans="1:5">
      <c r="A68" s="86" t="s">
        <v>231</v>
      </c>
      <c r="B68" s="89"/>
      <c r="C68" s="89"/>
      <c r="D68" s="111"/>
      <c r="E68" s="111"/>
    </row>
    <row r="69" spans="1:5">
      <c r="A69" s="86" t="s">
        <v>232</v>
      </c>
      <c r="B69" s="89"/>
      <c r="C69" s="89"/>
      <c r="D69" s="111"/>
      <c r="E69" s="111"/>
    </row>
    <row r="70" spans="1:5">
      <c r="A70" s="86" t="s">
        <v>233</v>
      </c>
      <c r="B70" s="89"/>
      <c r="C70" s="89"/>
      <c r="D70" s="111"/>
      <c r="E70" s="111"/>
    </row>
    <row r="71" spans="1:5">
      <c r="A71" s="86" t="s">
        <v>198</v>
      </c>
      <c r="B71" s="89"/>
      <c r="C71" s="89"/>
      <c r="D71" s="111"/>
      <c r="E71" s="111"/>
    </row>
    <row r="72" spans="1:5">
      <c r="A72" s="86" t="s">
        <v>234</v>
      </c>
      <c r="B72" s="89"/>
      <c r="C72" s="89">
        <v>345</v>
      </c>
      <c r="D72" s="111"/>
      <c r="E72" s="111">
        <v>1014.70588235294</v>
      </c>
    </row>
    <row r="73" spans="1:5">
      <c r="A73" s="86" t="s">
        <v>235</v>
      </c>
      <c r="B73" s="89">
        <v>400</v>
      </c>
      <c r="C73" s="89">
        <v>762</v>
      </c>
      <c r="D73" s="111">
        <v>190.5</v>
      </c>
      <c r="E73" s="111">
        <v>190.5</v>
      </c>
    </row>
    <row r="74" spans="1:5">
      <c r="A74" s="86" t="s">
        <v>189</v>
      </c>
      <c r="B74" s="89"/>
      <c r="C74" s="89"/>
      <c r="D74" s="111"/>
      <c r="E74" s="111"/>
    </row>
    <row r="75" spans="1:5">
      <c r="A75" s="86" t="s">
        <v>190</v>
      </c>
      <c r="B75" s="89"/>
      <c r="C75" s="89"/>
      <c r="D75" s="111"/>
      <c r="E75" s="111"/>
    </row>
    <row r="76" spans="1:5">
      <c r="A76" s="86" t="s">
        <v>191</v>
      </c>
      <c r="B76" s="89"/>
      <c r="C76" s="89"/>
      <c r="D76" s="111"/>
      <c r="E76" s="111"/>
    </row>
    <row r="77" spans="1:5">
      <c r="A77" s="86" t="s">
        <v>236</v>
      </c>
      <c r="B77" s="89"/>
      <c r="C77" s="89"/>
      <c r="D77" s="111"/>
      <c r="E77" s="111"/>
    </row>
    <row r="78" spans="1:5">
      <c r="A78" s="86" t="s">
        <v>237</v>
      </c>
      <c r="B78" s="89"/>
      <c r="C78" s="89"/>
      <c r="D78" s="111"/>
      <c r="E78" s="111"/>
    </row>
    <row r="79" spans="1:5">
      <c r="A79" s="86" t="s">
        <v>238</v>
      </c>
      <c r="B79" s="89"/>
      <c r="C79" s="89"/>
      <c r="D79" s="111"/>
      <c r="E79" s="111"/>
    </row>
    <row r="80" spans="1:5">
      <c r="A80" s="86" t="s">
        <v>239</v>
      </c>
      <c r="B80" s="89"/>
      <c r="C80" s="89"/>
      <c r="D80" s="111"/>
      <c r="E80" s="111"/>
    </row>
    <row r="81" spans="1:5">
      <c r="A81" s="86" t="s">
        <v>240</v>
      </c>
      <c r="B81" s="89"/>
      <c r="C81" s="89"/>
      <c r="D81" s="111"/>
      <c r="E81" s="111"/>
    </row>
    <row r="82" spans="1:5">
      <c r="A82" s="86" t="s">
        <v>232</v>
      </c>
      <c r="B82" s="89"/>
      <c r="C82" s="89"/>
      <c r="D82" s="111"/>
      <c r="E82" s="111"/>
    </row>
    <row r="83" spans="1:5">
      <c r="A83" s="86" t="s">
        <v>198</v>
      </c>
      <c r="B83" s="89"/>
      <c r="C83" s="89"/>
      <c r="D83" s="111"/>
      <c r="E83" s="111"/>
    </row>
    <row r="84" spans="1:5">
      <c r="A84" s="86" t="s">
        <v>241</v>
      </c>
      <c r="B84" s="89"/>
      <c r="C84" s="89">
        <v>762</v>
      </c>
      <c r="D84" s="111"/>
      <c r="E84" s="111">
        <v>190.5</v>
      </c>
    </row>
    <row r="85" spans="1:5">
      <c r="A85" s="86" t="s">
        <v>242</v>
      </c>
      <c r="B85" s="89">
        <v>20</v>
      </c>
      <c r="C85" s="89">
        <v>38</v>
      </c>
      <c r="D85" s="111">
        <v>190</v>
      </c>
      <c r="E85" s="111">
        <v>33.0434782608696</v>
      </c>
    </row>
    <row r="86" spans="1:5">
      <c r="A86" s="86" t="s">
        <v>189</v>
      </c>
      <c r="B86" s="89"/>
      <c r="C86" s="89"/>
      <c r="D86" s="111"/>
      <c r="E86" s="111">
        <v>0</v>
      </c>
    </row>
    <row r="87" spans="1:5">
      <c r="A87" s="86" t="s">
        <v>190</v>
      </c>
      <c r="B87" s="89"/>
      <c r="C87" s="89"/>
      <c r="D87" s="111"/>
      <c r="E87" s="111"/>
    </row>
    <row r="88" spans="1:5">
      <c r="A88" s="86" t="s">
        <v>191</v>
      </c>
      <c r="B88" s="89"/>
      <c r="C88" s="89"/>
      <c r="D88" s="111"/>
      <c r="E88" s="111"/>
    </row>
    <row r="89" spans="1:5">
      <c r="A89" s="86" t="s">
        <v>243</v>
      </c>
      <c r="B89" s="89"/>
      <c r="C89" s="89">
        <v>38</v>
      </c>
      <c r="D89" s="111"/>
      <c r="E89" s="111">
        <v>190</v>
      </c>
    </row>
    <row r="90" spans="1:5">
      <c r="A90" s="86" t="s">
        <v>244</v>
      </c>
      <c r="B90" s="89"/>
      <c r="C90" s="89"/>
      <c r="D90" s="111"/>
      <c r="E90" s="111"/>
    </row>
    <row r="91" spans="1:5">
      <c r="A91" s="86" t="s">
        <v>232</v>
      </c>
      <c r="B91" s="89"/>
      <c r="C91" s="89"/>
      <c r="D91" s="111"/>
      <c r="E91" s="111"/>
    </row>
    <row r="92" spans="1:5">
      <c r="A92" s="86" t="s">
        <v>198</v>
      </c>
      <c r="B92" s="89"/>
      <c r="C92" s="89"/>
      <c r="D92" s="111"/>
      <c r="E92" s="111"/>
    </row>
    <row r="93" spans="1:5">
      <c r="A93" s="86" t="s">
        <v>245</v>
      </c>
      <c r="B93" s="89"/>
      <c r="C93" s="89"/>
      <c r="D93" s="111"/>
      <c r="E93" s="111">
        <v>0</v>
      </c>
    </row>
    <row r="94" spans="1:5">
      <c r="A94" s="86" t="s">
        <v>246</v>
      </c>
      <c r="B94" s="89"/>
      <c r="C94" s="89"/>
      <c r="D94" s="111"/>
      <c r="E94" s="111"/>
    </row>
    <row r="95" spans="1:5">
      <c r="A95" s="86" t="s">
        <v>189</v>
      </c>
      <c r="B95" s="89"/>
      <c r="C95" s="89"/>
      <c r="D95" s="111"/>
      <c r="E95" s="111"/>
    </row>
    <row r="96" spans="1:5">
      <c r="A96" s="86" t="s">
        <v>190</v>
      </c>
      <c r="B96" s="89"/>
      <c r="C96" s="89"/>
      <c r="D96" s="111"/>
      <c r="E96" s="111"/>
    </row>
    <row r="97" spans="1:5">
      <c r="A97" s="86" t="s">
        <v>191</v>
      </c>
      <c r="B97" s="89"/>
      <c r="C97" s="89"/>
      <c r="D97" s="111"/>
      <c r="E97" s="111"/>
    </row>
    <row r="98" spans="1:5">
      <c r="A98" s="86" t="s">
        <v>247</v>
      </c>
      <c r="B98" s="89"/>
      <c r="C98" s="89"/>
      <c r="D98" s="111"/>
      <c r="E98" s="111"/>
    </row>
    <row r="99" spans="1:5">
      <c r="A99" s="86" t="s">
        <v>248</v>
      </c>
      <c r="B99" s="89"/>
      <c r="C99" s="89"/>
      <c r="D99" s="111"/>
      <c r="E99" s="111"/>
    </row>
    <row r="100" spans="1:5">
      <c r="A100" s="86" t="s">
        <v>249</v>
      </c>
      <c r="B100" s="89"/>
      <c r="C100" s="89"/>
      <c r="D100" s="111"/>
      <c r="E100" s="111"/>
    </row>
    <row r="101" spans="1:5">
      <c r="A101" s="86" t="s">
        <v>232</v>
      </c>
      <c r="B101" s="89"/>
      <c r="C101" s="89"/>
      <c r="D101" s="111"/>
      <c r="E101" s="111"/>
    </row>
    <row r="102" spans="1:5">
      <c r="A102" s="86" t="s">
        <v>198</v>
      </c>
      <c r="B102" s="89"/>
      <c r="C102" s="89"/>
      <c r="D102" s="111"/>
      <c r="E102" s="111"/>
    </row>
    <row r="103" spans="1:5">
      <c r="A103" s="86" t="s">
        <v>250</v>
      </c>
      <c r="B103" s="89"/>
      <c r="C103" s="89"/>
      <c r="D103" s="111"/>
      <c r="E103" s="111"/>
    </row>
    <row r="104" spans="1:5">
      <c r="A104" s="86" t="s">
        <v>251</v>
      </c>
      <c r="B104" s="89"/>
      <c r="C104" s="89"/>
      <c r="D104" s="111"/>
      <c r="E104" s="111"/>
    </row>
    <row r="105" spans="1:5">
      <c r="A105" s="86" t="s">
        <v>189</v>
      </c>
      <c r="B105" s="89"/>
      <c r="C105" s="89"/>
      <c r="D105" s="111"/>
      <c r="E105" s="111"/>
    </row>
    <row r="106" spans="1:5">
      <c r="A106" s="86" t="s">
        <v>190</v>
      </c>
      <c r="B106" s="89"/>
      <c r="C106" s="89"/>
      <c r="D106" s="111"/>
      <c r="E106" s="111"/>
    </row>
    <row r="107" spans="1:5">
      <c r="A107" s="86" t="s">
        <v>191</v>
      </c>
      <c r="B107" s="89"/>
      <c r="C107" s="89"/>
      <c r="D107" s="111"/>
      <c r="E107" s="111"/>
    </row>
    <row r="108" spans="1:5">
      <c r="A108" s="86" t="s">
        <v>252</v>
      </c>
      <c r="B108" s="89"/>
      <c r="C108" s="89"/>
      <c r="D108" s="111"/>
      <c r="E108" s="111"/>
    </row>
    <row r="109" spans="1:5">
      <c r="A109" s="86" t="s">
        <v>253</v>
      </c>
      <c r="B109" s="89"/>
      <c r="C109" s="89"/>
      <c r="D109" s="111"/>
      <c r="E109" s="111"/>
    </row>
    <row r="110" spans="1:5">
      <c r="A110" s="86" t="s">
        <v>254</v>
      </c>
      <c r="B110" s="89"/>
      <c r="C110" s="89"/>
      <c r="D110" s="111"/>
      <c r="E110" s="111"/>
    </row>
    <row r="111" spans="1:5">
      <c r="A111" s="86" t="s">
        <v>255</v>
      </c>
      <c r="B111" s="89"/>
      <c r="C111" s="89"/>
      <c r="D111" s="111"/>
      <c r="E111" s="111"/>
    </row>
    <row r="112" spans="1:5">
      <c r="A112" s="86" t="s">
        <v>256</v>
      </c>
      <c r="B112" s="89"/>
      <c r="C112" s="89"/>
      <c r="D112" s="111"/>
      <c r="E112" s="111"/>
    </row>
    <row r="113" spans="1:5">
      <c r="A113" s="86" t="s">
        <v>257</v>
      </c>
      <c r="B113" s="89"/>
      <c r="C113" s="89"/>
      <c r="D113" s="111"/>
      <c r="E113" s="111"/>
    </row>
    <row r="114" spans="1:5">
      <c r="A114" s="86" t="s">
        <v>258</v>
      </c>
      <c r="B114" s="89"/>
      <c r="C114" s="89"/>
      <c r="D114" s="111"/>
      <c r="E114" s="111"/>
    </row>
    <row r="115" spans="1:5">
      <c r="A115" s="86" t="s">
        <v>259</v>
      </c>
      <c r="B115" s="89"/>
      <c r="C115" s="89"/>
      <c r="D115" s="111"/>
      <c r="E115" s="111"/>
    </row>
    <row r="116" spans="1:5">
      <c r="A116" s="86" t="s">
        <v>260</v>
      </c>
      <c r="B116" s="89"/>
      <c r="C116" s="89"/>
      <c r="D116" s="111"/>
      <c r="E116" s="111"/>
    </row>
    <row r="117" spans="1:5">
      <c r="A117" s="86" t="s">
        <v>198</v>
      </c>
      <c r="B117" s="89"/>
      <c r="C117" s="89"/>
      <c r="D117" s="111"/>
      <c r="E117" s="111"/>
    </row>
    <row r="118" spans="1:5">
      <c r="A118" s="86" t="s">
        <v>261</v>
      </c>
      <c r="B118" s="89"/>
      <c r="C118" s="89"/>
      <c r="D118" s="111"/>
      <c r="E118" s="111"/>
    </row>
    <row r="119" spans="1:5">
      <c r="A119" s="86" t="s">
        <v>262</v>
      </c>
      <c r="B119" s="89">
        <v>680</v>
      </c>
      <c r="C119" s="89">
        <v>824</v>
      </c>
      <c r="D119" s="111">
        <v>121.176470588235</v>
      </c>
      <c r="E119" s="111">
        <v>130.586370839937</v>
      </c>
    </row>
    <row r="120" spans="1:5">
      <c r="A120" s="86" t="s">
        <v>189</v>
      </c>
      <c r="B120" s="89"/>
      <c r="C120" s="89">
        <v>706</v>
      </c>
      <c r="D120" s="111"/>
      <c r="E120" s="111">
        <v>116.118421052632</v>
      </c>
    </row>
    <row r="121" spans="1:5">
      <c r="A121" s="86" t="s">
        <v>190</v>
      </c>
      <c r="B121" s="89"/>
      <c r="C121" s="89">
        <v>112</v>
      </c>
      <c r="D121" s="111"/>
      <c r="E121" s="111">
        <v>800</v>
      </c>
    </row>
    <row r="122" spans="1:5">
      <c r="A122" s="86" t="s">
        <v>191</v>
      </c>
      <c r="B122" s="89"/>
      <c r="C122" s="89"/>
      <c r="D122" s="111"/>
      <c r="E122" s="111"/>
    </row>
    <row r="123" spans="1:5">
      <c r="A123" s="86" t="s">
        <v>263</v>
      </c>
      <c r="B123" s="89"/>
      <c r="C123" s="89"/>
      <c r="D123" s="111"/>
      <c r="E123" s="111"/>
    </row>
    <row r="124" spans="1:5">
      <c r="A124" s="86" t="s">
        <v>264</v>
      </c>
      <c r="B124" s="89"/>
      <c r="C124" s="89"/>
      <c r="D124" s="111"/>
      <c r="E124" s="111"/>
    </row>
    <row r="125" spans="1:5">
      <c r="A125" s="86" t="s">
        <v>265</v>
      </c>
      <c r="B125" s="89"/>
      <c r="C125" s="89"/>
      <c r="D125" s="111"/>
      <c r="E125" s="111"/>
    </row>
    <row r="126" spans="1:5">
      <c r="A126" s="86" t="s">
        <v>198</v>
      </c>
      <c r="B126" s="89"/>
      <c r="C126" s="89"/>
      <c r="D126" s="111"/>
      <c r="E126" s="111"/>
    </row>
    <row r="127" spans="1:5">
      <c r="A127" s="86" t="s">
        <v>266</v>
      </c>
      <c r="B127" s="89"/>
      <c r="C127" s="89">
        <v>6</v>
      </c>
      <c r="D127" s="111"/>
      <c r="E127" s="111">
        <v>66.6666666666667</v>
      </c>
    </row>
    <row r="128" spans="1:5">
      <c r="A128" s="86" t="s">
        <v>267</v>
      </c>
      <c r="B128" s="89">
        <v>30</v>
      </c>
      <c r="C128" s="89">
        <v>60</v>
      </c>
      <c r="D128" s="111">
        <v>200</v>
      </c>
      <c r="E128" s="111">
        <v>181.818181818182</v>
      </c>
    </row>
    <row r="129" spans="1:5">
      <c r="A129" s="86" t="s">
        <v>189</v>
      </c>
      <c r="B129" s="89"/>
      <c r="C129" s="89"/>
      <c r="D129" s="111"/>
      <c r="E129" s="111"/>
    </row>
    <row r="130" spans="1:5">
      <c r="A130" s="86" t="s">
        <v>190</v>
      </c>
      <c r="B130" s="89"/>
      <c r="C130" s="89"/>
      <c r="D130" s="111"/>
      <c r="E130" s="111"/>
    </row>
    <row r="131" spans="1:5">
      <c r="A131" s="86" t="s">
        <v>191</v>
      </c>
      <c r="B131" s="89"/>
      <c r="C131" s="89"/>
      <c r="D131" s="111"/>
      <c r="E131" s="111"/>
    </row>
    <row r="132" spans="1:5">
      <c r="A132" s="86" t="s">
        <v>268</v>
      </c>
      <c r="B132" s="89"/>
      <c r="C132" s="89"/>
      <c r="D132" s="111"/>
      <c r="E132" s="111"/>
    </row>
    <row r="133" spans="1:5">
      <c r="A133" s="86" t="s">
        <v>269</v>
      </c>
      <c r="B133" s="89"/>
      <c r="C133" s="89"/>
      <c r="D133" s="111"/>
      <c r="E133" s="111"/>
    </row>
    <row r="134" spans="1:5">
      <c r="A134" s="86" t="s">
        <v>270</v>
      </c>
      <c r="B134" s="89"/>
      <c r="C134" s="89"/>
      <c r="D134" s="111"/>
      <c r="E134" s="111">
        <v>0</v>
      </c>
    </row>
    <row r="135" spans="1:5">
      <c r="A135" s="86" t="s">
        <v>271</v>
      </c>
      <c r="B135" s="89"/>
      <c r="C135" s="89"/>
      <c r="D135" s="111"/>
      <c r="E135" s="111"/>
    </row>
    <row r="136" spans="1:5">
      <c r="A136" s="86" t="s">
        <v>272</v>
      </c>
      <c r="B136" s="89"/>
      <c r="C136" s="89">
        <v>60</v>
      </c>
      <c r="D136" s="111"/>
      <c r="E136" s="111">
        <v>230.769230769231</v>
      </c>
    </row>
    <row r="137" spans="1:5">
      <c r="A137" s="86" t="s">
        <v>198</v>
      </c>
      <c r="B137" s="89"/>
      <c r="C137" s="89"/>
      <c r="D137" s="111"/>
      <c r="E137" s="111"/>
    </row>
    <row r="138" spans="1:5">
      <c r="A138" s="86" t="s">
        <v>273</v>
      </c>
      <c r="B138" s="89"/>
      <c r="C138" s="89"/>
      <c r="D138" s="111"/>
      <c r="E138" s="111"/>
    </row>
    <row r="139" spans="1:5">
      <c r="A139" s="86" t="s">
        <v>274</v>
      </c>
      <c r="B139" s="89"/>
      <c r="C139" s="89"/>
      <c r="D139" s="111"/>
      <c r="E139" s="111"/>
    </row>
    <row r="140" spans="1:5">
      <c r="A140" s="86" t="s">
        <v>189</v>
      </c>
      <c r="B140" s="89"/>
      <c r="C140" s="89"/>
      <c r="D140" s="111"/>
      <c r="E140" s="111"/>
    </row>
    <row r="141" spans="1:5">
      <c r="A141" s="86" t="s">
        <v>190</v>
      </c>
      <c r="B141" s="89"/>
      <c r="C141" s="89"/>
      <c r="D141" s="111"/>
      <c r="E141" s="111"/>
    </row>
    <row r="142" spans="1:5">
      <c r="A142" s="86" t="s">
        <v>191</v>
      </c>
      <c r="B142" s="89"/>
      <c r="C142" s="89"/>
      <c r="D142" s="111"/>
      <c r="E142" s="111"/>
    </row>
    <row r="143" spans="1:5">
      <c r="A143" s="86" t="s">
        <v>275</v>
      </c>
      <c r="B143" s="89"/>
      <c r="C143" s="89"/>
      <c r="D143" s="111"/>
      <c r="E143" s="111"/>
    </row>
    <row r="144" spans="1:5">
      <c r="A144" s="86" t="s">
        <v>276</v>
      </c>
      <c r="B144" s="89"/>
      <c r="C144" s="89"/>
      <c r="D144" s="111"/>
      <c r="E144" s="111"/>
    </row>
    <row r="145" spans="1:5">
      <c r="A145" s="86" t="s">
        <v>277</v>
      </c>
      <c r="B145" s="89"/>
      <c r="C145" s="89"/>
      <c r="D145" s="111"/>
      <c r="E145" s="111"/>
    </row>
    <row r="146" spans="1:5">
      <c r="A146" s="86" t="s">
        <v>278</v>
      </c>
      <c r="B146" s="89"/>
      <c r="C146" s="89"/>
      <c r="D146" s="111"/>
      <c r="E146" s="111"/>
    </row>
    <row r="147" spans="1:5">
      <c r="A147" s="86" t="s">
        <v>279</v>
      </c>
      <c r="B147" s="89"/>
      <c r="C147" s="89"/>
      <c r="D147" s="111"/>
      <c r="E147" s="111"/>
    </row>
    <row r="148" spans="1:5">
      <c r="A148" s="86" t="s">
        <v>280</v>
      </c>
      <c r="B148" s="89"/>
      <c r="C148" s="89"/>
      <c r="D148" s="111"/>
      <c r="E148" s="111"/>
    </row>
    <row r="149" spans="1:5">
      <c r="A149" s="86" t="s">
        <v>198</v>
      </c>
      <c r="B149" s="89"/>
      <c r="C149" s="89"/>
      <c r="D149" s="111"/>
      <c r="E149" s="111"/>
    </row>
    <row r="150" spans="1:5">
      <c r="A150" s="86" t="s">
        <v>281</v>
      </c>
      <c r="B150" s="89"/>
      <c r="C150" s="89"/>
      <c r="D150" s="111"/>
      <c r="E150" s="111"/>
    </row>
    <row r="151" spans="1:5">
      <c r="A151" s="86" t="s">
        <v>282</v>
      </c>
      <c r="B151" s="89">
        <v>542</v>
      </c>
      <c r="C151" s="89">
        <v>530</v>
      </c>
      <c r="D151" s="111">
        <v>97.7859778597786</v>
      </c>
      <c r="E151" s="111">
        <v>94.9820788530466</v>
      </c>
    </row>
    <row r="152" spans="1:5">
      <c r="A152" s="86" t="s">
        <v>189</v>
      </c>
      <c r="B152" s="89"/>
      <c r="C152" s="89">
        <v>480</v>
      </c>
      <c r="D152" s="111"/>
      <c r="E152" s="111">
        <v>113.744075829384</v>
      </c>
    </row>
    <row r="153" spans="1:5">
      <c r="A153" s="86" t="s">
        <v>190</v>
      </c>
      <c r="B153" s="89"/>
      <c r="C153" s="89">
        <v>50</v>
      </c>
      <c r="D153" s="111"/>
      <c r="E153" s="111">
        <v>39.0625</v>
      </c>
    </row>
    <row r="154" spans="1:5">
      <c r="A154" s="86" t="s">
        <v>191</v>
      </c>
      <c r="B154" s="89"/>
      <c r="C154" s="89"/>
      <c r="D154" s="111"/>
      <c r="E154" s="111"/>
    </row>
    <row r="155" spans="1:5">
      <c r="A155" s="86" t="s">
        <v>283</v>
      </c>
      <c r="B155" s="89"/>
      <c r="C155" s="89"/>
      <c r="D155" s="111"/>
      <c r="E155" s="111">
        <v>0</v>
      </c>
    </row>
    <row r="156" spans="1:5">
      <c r="A156" s="86" t="s">
        <v>284</v>
      </c>
      <c r="B156" s="89"/>
      <c r="C156" s="89"/>
      <c r="D156" s="111"/>
      <c r="E156" s="111"/>
    </row>
    <row r="157" spans="1:5">
      <c r="A157" s="86" t="s">
        <v>285</v>
      </c>
      <c r="B157" s="89"/>
      <c r="C157" s="89"/>
      <c r="D157" s="111"/>
      <c r="E157" s="111">
        <v>0</v>
      </c>
    </row>
    <row r="158" spans="1:5">
      <c r="A158" s="86" t="s">
        <v>232</v>
      </c>
      <c r="B158" s="89"/>
      <c r="C158" s="89"/>
      <c r="D158" s="111"/>
      <c r="E158" s="111"/>
    </row>
    <row r="159" spans="1:5">
      <c r="A159" s="86" t="s">
        <v>198</v>
      </c>
      <c r="B159" s="89"/>
      <c r="C159" s="89"/>
      <c r="D159" s="111"/>
      <c r="E159" s="111"/>
    </row>
    <row r="160" spans="1:5">
      <c r="A160" s="86" t="s">
        <v>286</v>
      </c>
      <c r="B160" s="89"/>
      <c r="C160" s="89"/>
      <c r="D160" s="111"/>
      <c r="E160" s="111">
        <v>0</v>
      </c>
    </row>
    <row r="161" spans="1:5">
      <c r="A161" s="86" t="s">
        <v>287</v>
      </c>
      <c r="B161" s="89">
        <v>66</v>
      </c>
      <c r="C161" s="89">
        <v>58</v>
      </c>
      <c r="D161" s="111">
        <v>87.8787878787879</v>
      </c>
      <c r="E161" s="111">
        <v>105.454545454545</v>
      </c>
    </row>
    <row r="162" spans="1:5">
      <c r="A162" s="86" t="s">
        <v>189</v>
      </c>
      <c r="B162" s="89"/>
      <c r="C162" s="89">
        <v>58</v>
      </c>
      <c r="D162" s="111"/>
      <c r="E162" s="111">
        <v>126.086956521739</v>
      </c>
    </row>
    <row r="163" spans="1:5">
      <c r="A163" s="86" t="s">
        <v>190</v>
      </c>
      <c r="B163" s="89"/>
      <c r="C163" s="89"/>
      <c r="D163" s="111"/>
      <c r="E163" s="111">
        <v>0</v>
      </c>
    </row>
    <row r="164" spans="1:5">
      <c r="A164" s="86" t="s">
        <v>191</v>
      </c>
      <c r="B164" s="89"/>
      <c r="C164" s="89"/>
      <c r="D164" s="111"/>
      <c r="E164" s="111"/>
    </row>
    <row r="165" spans="1:5">
      <c r="A165" s="86" t="s">
        <v>288</v>
      </c>
      <c r="B165" s="89"/>
      <c r="C165" s="89"/>
      <c r="D165" s="111"/>
      <c r="E165" s="111"/>
    </row>
    <row r="166" spans="1:5">
      <c r="A166" s="86" t="s">
        <v>289</v>
      </c>
      <c r="B166" s="89"/>
      <c r="C166" s="89"/>
      <c r="D166" s="111"/>
      <c r="E166" s="111"/>
    </row>
    <row r="167" spans="1:5">
      <c r="A167" s="86" t="s">
        <v>290</v>
      </c>
      <c r="B167" s="89"/>
      <c r="C167" s="89"/>
      <c r="D167" s="111"/>
      <c r="E167" s="111">
        <v>0</v>
      </c>
    </row>
    <row r="168" spans="1:5">
      <c r="A168" s="86" t="s">
        <v>291</v>
      </c>
      <c r="B168" s="89"/>
      <c r="C168" s="89"/>
      <c r="D168" s="111"/>
      <c r="E168" s="111"/>
    </row>
    <row r="169" spans="1:5">
      <c r="A169" s="86" t="s">
        <v>292</v>
      </c>
      <c r="B169" s="89"/>
      <c r="C169" s="89"/>
      <c r="D169" s="111"/>
      <c r="E169" s="111"/>
    </row>
    <row r="170" spans="1:5">
      <c r="A170" s="86" t="s">
        <v>293</v>
      </c>
      <c r="B170" s="89"/>
      <c r="C170" s="89"/>
      <c r="D170" s="111"/>
      <c r="E170" s="111"/>
    </row>
    <row r="171" spans="1:5">
      <c r="A171" s="86" t="s">
        <v>232</v>
      </c>
      <c r="B171" s="89"/>
      <c r="C171" s="89"/>
      <c r="D171" s="111"/>
      <c r="E171" s="111"/>
    </row>
    <row r="172" spans="1:5">
      <c r="A172" s="86" t="s">
        <v>198</v>
      </c>
      <c r="B172" s="89"/>
      <c r="C172" s="89"/>
      <c r="D172" s="111"/>
      <c r="E172" s="111"/>
    </row>
    <row r="173" spans="1:5">
      <c r="A173" s="86" t="s">
        <v>294</v>
      </c>
      <c r="B173" s="89"/>
      <c r="C173" s="89"/>
      <c r="D173" s="111"/>
      <c r="E173" s="111"/>
    </row>
    <row r="174" spans="1:5">
      <c r="A174" s="86" t="s">
        <v>295</v>
      </c>
      <c r="B174" s="89">
        <v>740</v>
      </c>
      <c r="C174" s="89">
        <v>619</v>
      </c>
      <c r="D174" s="111">
        <v>83.6486486486486</v>
      </c>
      <c r="E174" s="111">
        <v>155.527638190955</v>
      </c>
    </row>
    <row r="175" spans="1:5">
      <c r="A175" s="86" t="s">
        <v>189</v>
      </c>
      <c r="B175" s="89"/>
      <c r="C175" s="89">
        <v>119</v>
      </c>
      <c r="D175" s="111"/>
      <c r="E175" s="111">
        <v>121.428571428571</v>
      </c>
    </row>
    <row r="176" spans="1:5">
      <c r="A176" s="86" t="s">
        <v>190</v>
      </c>
      <c r="B176" s="89"/>
      <c r="C176" s="89">
        <v>5</v>
      </c>
      <c r="D176" s="111"/>
      <c r="E176" s="111">
        <v>62.5</v>
      </c>
    </row>
    <row r="177" spans="1:5">
      <c r="A177" s="86" t="s">
        <v>191</v>
      </c>
      <c r="B177" s="89"/>
      <c r="C177" s="89"/>
      <c r="D177" s="111"/>
      <c r="E177" s="111"/>
    </row>
    <row r="178" spans="1:5">
      <c r="A178" s="86" t="s">
        <v>296</v>
      </c>
      <c r="B178" s="89"/>
      <c r="C178" s="89">
        <v>495</v>
      </c>
      <c r="D178" s="111"/>
      <c r="E178" s="111">
        <v>263.297872340425</v>
      </c>
    </row>
    <row r="179" spans="1:5">
      <c r="A179" s="86" t="s">
        <v>198</v>
      </c>
      <c r="B179" s="89"/>
      <c r="C179" s="89"/>
      <c r="D179" s="111"/>
      <c r="E179" s="111"/>
    </row>
    <row r="180" spans="1:5">
      <c r="A180" s="86" t="s">
        <v>297</v>
      </c>
      <c r="B180" s="89"/>
      <c r="C180" s="89"/>
      <c r="D180" s="111"/>
      <c r="E180" s="111">
        <v>0</v>
      </c>
    </row>
    <row r="181" spans="1:5">
      <c r="A181" s="86" t="s">
        <v>298</v>
      </c>
      <c r="B181" s="89">
        <v>12</v>
      </c>
      <c r="C181" s="89"/>
      <c r="D181" s="111">
        <v>0</v>
      </c>
      <c r="E181" s="111">
        <v>0</v>
      </c>
    </row>
    <row r="182" spans="1:5">
      <c r="A182" s="86" t="s">
        <v>189</v>
      </c>
      <c r="B182" s="89"/>
      <c r="C182" s="89"/>
      <c r="D182" s="111"/>
      <c r="E182" s="111"/>
    </row>
    <row r="183" spans="1:5">
      <c r="A183" s="86" t="s">
        <v>190</v>
      </c>
      <c r="B183" s="89"/>
      <c r="C183" s="89"/>
      <c r="D183" s="111"/>
      <c r="E183" s="111"/>
    </row>
    <row r="184" spans="1:5">
      <c r="A184" s="86" t="s">
        <v>191</v>
      </c>
      <c r="B184" s="89"/>
      <c r="C184" s="89"/>
      <c r="D184" s="111"/>
      <c r="E184" s="111"/>
    </row>
    <row r="185" spans="1:5">
      <c r="A185" s="86" t="s">
        <v>299</v>
      </c>
      <c r="B185" s="89"/>
      <c r="C185" s="89"/>
      <c r="D185" s="111"/>
      <c r="E185" s="111">
        <v>0</v>
      </c>
    </row>
    <row r="186" spans="1:5">
      <c r="A186" s="86" t="s">
        <v>198</v>
      </c>
      <c r="B186" s="89"/>
      <c r="C186" s="89"/>
      <c r="D186" s="111"/>
      <c r="E186" s="111"/>
    </row>
    <row r="187" spans="1:5">
      <c r="A187" s="86" t="s">
        <v>300</v>
      </c>
      <c r="B187" s="89"/>
      <c r="C187" s="89"/>
      <c r="D187" s="111"/>
      <c r="E187" s="111"/>
    </row>
    <row r="188" spans="1:5">
      <c r="A188" s="86" t="s">
        <v>301</v>
      </c>
      <c r="B188" s="89">
        <v>57</v>
      </c>
      <c r="C188" s="89">
        <v>77</v>
      </c>
      <c r="D188" s="111">
        <v>135.087719298246</v>
      </c>
      <c r="E188" s="111">
        <v>163.829787234043</v>
      </c>
    </row>
    <row r="189" spans="1:5">
      <c r="A189" s="86" t="s">
        <v>189</v>
      </c>
      <c r="B189" s="89"/>
      <c r="C189" s="89">
        <v>72</v>
      </c>
      <c r="D189" s="111"/>
      <c r="E189" s="111">
        <v>171.428571428571</v>
      </c>
    </row>
    <row r="190" spans="1:5">
      <c r="A190" s="86" t="s">
        <v>190</v>
      </c>
      <c r="B190" s="89"/>
      <c r="C190" s="89">
        <v>5</v>
      </c>
      <c r="D190" s="111"/>
      <c r="E190" s="111">
        <v>100</v>
      </c>
    </row>
    <row r="191" spans="1:5">
      <c r="A191" s="86" t="s">
        <v>191</v>
      </c>
      <c r="B191" s="89"/>
      <c r="C191" s="89"/>
      <c r="D191" s="111"/>
      <c r="E191" s="111"/>
    </row>
    <row r="192" spans="1:5">
      <c r="A192" s="86" t="s">
        <v>302</v>
      </c>
      <c r="B192" s="89"/>
      <c r="C192" s="89"/>
      <c r="D192" s="111"/>
      <c r="E192" s="111"/>
    </row>
    <row r="193" spans="1:5">
      <c r="A193" s="86" t="s">
        <v>303</v>
      </c>
      <c r="B193" s="89"/>
      <c r="C193" s="89"/>
      <c r="D193" s="111"/>
      <c r="E193" s="111"/>
    </row>
    <row r="194" spans="1:5">
      <c r="A194" s="86" t="s">
        <v>304</v>
      </c>
      <c r="B194" s="89"/>
      <c r="C194" s="89"/>
      <c r="D194" s="111"/>
      <c r="E194" s="111"/>
    </row>
    <row r="195" spans="1:5">
      <c r="A195" s="86" t="s">
        <v>198</v>
      </c>
      <c r="B195" s="89"/>
      <c r="C195" s="89"/>
      <c r="D195" s="111"/>
      <c r="E195" s="111"/>
    </row>
    <row r="196" spans="1:5">
      <c r="A196" s="86" t="s">
        <v>305</v>
      </c>
      <c r="B196" s="89"/>
      <c r="C196" s="89"/>
      <c r="D196" s="111"/>
      <c r="E196" s="111"/>
    </row>
    <row r="197" spans="1:5">
      <c r="A197" s="86" t="s">
        <v>306</v>
      </c>
      <c r="B197" s="89">
        <v>109</v>
      </c>
      <c r="C197" s="89">
        <v>127</v>
      </c>
      <c r="D197" s="111">
        <v>116.51376146789</v>
      </c>
      <c r="E197" s="111">
        <v>144.318181818182</v>
      </c>
    </row>
    <row r="198" spans="1:5">
      <c r="A198" s="86" t="s">
        <v>189</v>
      </c>
      <c r="B198" s="89"/>
      <c r="C198" s="89">
        <v>102</v>
      </c>
      <c r="D198" s="111"/>
      <c r="E198" s="111">
        <v>125.925925925926</v>
      </c>
    </row>
    <row r="199" spans="1:5">
      <c r="A199" s="86" t="s">
        <v>190</v>
      </c>
      <c r="B199" s="89"/>
      <c r="C199" s="89">
        <v>1</v>
      </c>
      <c r="D199" s="111"/>
      <c r="E199" s="111"/>
    </row>
    <row r="200" spans="1:5">
      <c r="A200" s="86" t="s">
        <v>191</v>
      </c>
      <c r="B200" s="89"/>
      <c r="C200" s="89"/>
      <c r="D200" s="111"/>
      <c r="E200" s="111"/>
    </row>
    <row r="201" spans="1:5">
      <c r="A201" s="86" t="s">
        <v>307</v>
      </c>
      <c r="B201" s="89"/>
      <c r="C201" s="89">
        <v>24</v>
      </c>
      <c r="D201" s="111"/>
      <c r="E201" s="111">
        <v>342.857142857143</v>
      </c>
    </row>
    <row r="202" spans="1:5">
      <c r="A202" s="86" t="s">
        <v>308</v>
      </c>
      <c r="B202" s="89"/>
      <c r="C202" s="89"/>
      <c r="D202" s="111"/>
      <c r="E202" s="111"/>
    </row>
    <row r="203" spans="1:5">
      <c r="A203" s="86" t="s">
        <v>309</v>
      </c>
      <c r="B203" s="89">
        <v>89</v>
      </c>
      <c r="C203" s="89">
        <v>69</v>
      </c>
      <c r="D203" s="111">
        <v>77.5280898876404</v>
      </c>
      <c r="E203" s="111">
        <v>90.7894736842105</v>
      </c>
    </row>
    <row r="204" spans="1:5">
      <c r="A204" s="86" t="s">
        <v>189</v>
      </c>
      <c r="B204" s="89"/>
      <c r="C204" s="89">
        <v>63</v>
      </c>
      <c r="D204" s="111"/>
      <c r="E204" s="111">
        <v>114.545454545455</v>
      </c>
    </row>
    <row r="205" spans="1:5">
      <c r="A205" s="86" t="s">
        <v>190</v>
      </c>
      <c r="B205" s="89"/>
      <c r="C205" s="89">
        <v>5</v>
      </c>
      <c r="D205" s="111"/>
      <c r="E205" s="111">
        <v>27.7777777777778</v>
      </c>
    </row>
    <row r="206" spans="1:5">
      <c r="A206" s="86" t="s">
        <v>191</v>
      </c>
      <c r="B206" s="89"/>
      <c r="C206" s="89"/>
      <c r="D206" s="111"/>
      <c r="E206" s="111"/>
    </row>
    <row r="207" spans="1:5">
      <c r="A207" s="86" t="s">
        <v>203</v>
      </c>
      <c r="B207" s="89"/>
      <c r="C207" s="89"/>
      <c r="D207" s="111"/>
      <c r="E207" s="111"/>
    </row>
    <row r="208" spans="1:5">
      <c r="A208" s="86" t="s">
        <v>198</v>
      </c>
      <c r="B208" s="89"/>
      <c r="C208" s="89"/>
      <c r="D208" s="111"/>
      <c r="E208" s="111"/>
    </row>
    <row r="209" spans="1:5">
      <c r="A209" s="86" t="s">
        <v>310</v>
      </c>
      <c r="B209" s="89"/>
      <c r="C209" s="89">
        <v>1</v>
      </c>
      <c r="D209" s="111"/>
      <c r="E209" s="111">
        <v>33.3333333333333</v>
      </c>
    </row>
    <row r="210" spans="1:5">
      <c r="A210" s="86" t="s">
        <v>311</v>
      </c>
      <c r="B210" s="89">
        <v>442</v>
      </c>
      <c r="C210" s="89">
        <v>363</v>
      </c>
      <c r="D210" s="111">
        <v>82.1266968325792</v>
      </c>
      <c r="E210" s="111">
        <v>75.1552795031056</v>
      </c>
    </row>
    <row r="211" spans="1:5">
      <c r="A211" s="86" t="s">
        <v>189</v>
      </c>
      <c r="B211" s="89"/>
      <c r="C211" s="89">
        <v>250</v>
      </c>
      <c r="D211" s="111"/>
      <c r="E211" s="111">
        <v>121.951219512195</v>
      </c>
    </row>
    <row r="212" spans="1:5">
      <c r="A212" s="86" t="s">
        <v>190</v>
      </c>
      <c r="B212" s="89"/>
      <c r="C212" s="89">
        <v>43</v>
      </c>
      <c r="D212" s="111"/>
      <c r="E212" s="111">
        <v>36.4406779661017</v>
      </c>
    </row>
    <row r="213" spans="1:5">
      <c r="A213" s="86" t="s">
        <v>191</v>
      </c>
      <c r="B213" s="89"/>
      <c r="C213" s="89"/>
      <c r="D213" s="111"/>
      <c r="E213" s="111"/>
    </row>
    <row r="214" spans="1:5">
      <c r="A214" s="86" t="s">
        <v>312</v>
      </c>
      <c r="B214" s="89"/>
      <c r="C214" s="89"/>
      <c r="D214" s="111"/>
      <c r="E214" s="111"/>
    </row>
    <row r="215" spans="1:5">
      <c r="A215" s="86" t="s">
        <v>313</v>
      </c>
      <c r="B215" s="89"/>
      <c r="C215" s="89"/>
      <c r="D215" s="111"/>
      <c r="E215" s="111"/>
    </row>
    <row r="216" spans="1:5">
      <c r="A216" s="86" t="s">
        <v>198</v>
      </c>
      <c r="B216" s="89"/>
      <c r="C216" s="89"/>
      <c r="D216" s="111"/>
      <c r="E216" s="111"/>
    </row>
    <row r="217" spans="1:5">
      <c r="A217" s="86" t="s">
        <v>314</v>
      </c>
      <c r="B217" s="89"/>
      <c r="C217" s="89">
        <v>70</v>
      </c>
      <c r="D217" s="111"/>
      <c r="E217" s="111">
        <v>43.75</v>
      </c>
    </row>
    <row r="218" spans="1:5">
      <c r="A218" s="86" t="s">
        <v>315</v>
      </c>
      <c r="B218" s="89">
        <v>1029</v>
      </c>
      <c r="C218" s="89">
        <v>1085</v>
      </c>
      <c r="D218" s="111">
        <v>105.442176870748</v>
      </c>
      <c r="E218" s="111">
        <v>126.900584795322</v>
      </c>
    </row>
    <row r="219" spans="1:5">
      <c r="A219" s="86" t="s">
        <v>189</v>
      </c>
      <c r="B219" s="89"/>
      <c r="C219" s="89">
        <v>902</v>
      </c>
      <c r="D219" s="111"/>
      <c r="E219" s="111">
        <v>124.242424242424</v>
      </c>
    </row>
    <row r="220" spans="1:5">
      <c r="A220" s="86" t="s">
        <v>190</v>
      </c>
      <c r="B220" s="89"/>
      <c r="C220" s="89">
        <v>118</v>
      </c>
      <c r="D220" s="111"/>
      <c r="E220" s="111">
        <v>105.357142857143</v>
      </c>
    </row>
    <row r="221" spans="1:5">
      <c r="A221" s="86" t="s">
        <v>191</v>
      </c>
      <c r="B221" s="89"/>
      <c r="C221" s="89"/>
      <c r="D221" s="111"/>
      <c r="E221" s="111"/>
    </row>
    <row r="222" spans="1:5">
      <c r="A222" s="86" t="s">
        <v>316</v>
      </c>
      <c r="B222" s="89"/>
      <c r="C222" s="89">
        <v>10</v>
      </c>
      <c r="D222" s="111"/>
      <c r="E222" s="111">
        <v>66.6666666666667</v>
      </c>
    </row>
    <row r="223" spans="1:5">
      <c r="A223" s="86" t="s">
        <v>198</v>
      </c>
      <c r="B223" s="89"/>
      <c r="C223" s="89"/>
      <c r="D223" s="111"/>
      <c r="E223" s="111"/>
    </row>
    <row r="224" spans="1:5">
      <c r="A224" s="86" t="s">
        <v>317</v>
      </c>
      <c r="B224" s="89"/>
      <c r="C224" s="89">
        <v>55</v>
      </c>
      <c r="D224" s="111"/>
      <c r="E224" s="111">
        <v>2750</v>
      </c>
    </row>
    <row r="225" spans="1:5">
      <c r="A225" s="86" t="s">
        <v>318</v>
      </c>
      <c r="B225" s="89">
        <v>560</v>
      </c>
      <c r="C225" s="89">
        <v>203</v>
      </c>
      <c r="D225" s="111">
        <v>36.25</v>
      </c>
      <c r="E225" s="111">
        <v>58.8405797101449</v>
      </c>
    </row>
    <row r="226" spans="1:5">
      <c r="A226" s="86" t="s">
        <v>189</v>
      </c>
      <c r="B226" s="89"/>
      <c r="C226" s="89">
        <v>180</v>
      </c>
      <c r="D226" s="111"/>
      <c r="E226" s="111">
        <v>125.874125874126</v>
      </c>
    </row>
    <row r="227" spans="1:5">
      <c r="A227" s="86" t="s">
        <v>190</v>
      </c>
      <c r="B227" s="89"/>
      <c r="C227" s="89">
        <v>5</v>
      </c>
      <c r="D227" s="111"/>
      <c r="E227" s="111">
        <v>3.84615384615385</v>
      </c>
    </row>
    <row r="228" spans="1:5">
      <c r="A228" s="86" t="s">
        <v>191</v>
      </c>
      <c r="B228" s="89"/>
      <c r="C228" s="89"/>
      <c r="D228" s="111"/>
      <c r="E228" s="111"/>
    </row>
    <row r="229" spans="1:5">
      <c r="A229" s="86" t="s">
        <v>198</v>
      </c>
      <c r="B229" s="89"/>
      <c r="C229" s="89"/>
      <c r="D229" s="111"/>
      <c r="E229" s="111"/>
    </row>
    <row r="230" spans="1:5">
      <c r="A230" s="86" t="s">
        <v>319</v>
      </c>
      <c r="B230" s="89"/>
      <c r="C230" s="89">
        <v>18</v>
      </c>
      <c r="D230" s="111"/>
      <c r="E230" s="111">
        <v>25</v>
      </c>
    </row>
    <row r="231" spans="1:5">
      <c r="A231" s="86" t="s">
        <v>320</v>
      </c>
      <c r="B231" s="89">
        <v>128</v>
      </c>
      <c r="C231" s="89">
        <v>164</v>
      </c>
      <c r="D231" s="111">
        <v>128.125</v>
      </c>
      <c r="E231" s="111">
        <v>110.810810810811</v>
      </c>
    </row>
    <row r="232" spans="1:5">
      <c r="A232" s="86" t="s">
        <v>189</v>
      </c>
      <c r="B232" s="89"/>
      <c r="C232" s="89">
        <v>108</v>
      </c>
      <c r="D232" s="111"/>
      <c r="E232" s="111">
        <v>189.473684210526</v>
      </c>
    </row>
    <row r="233" spans="1:5">
      <c r="A233" s="86" t="s">
        <v>190</v>
      </c>
      <c r="B233" s="89"/>
      <c r="C233" s="89">
        <v>16</v>
      </c>
      <c r="D233" s="111"/>
      <c r="E233" s="111">
        <v>84.2105263157895</v>
      </c>
    </row>
    <row r="234" spans="1:5">
      <c r="A234" s="86" t="s">
        <v>191</v>
      </c>
      <c r="B234" s="89"/>
      <c r="C234" s="89"/>
      <c r="D234" s="111"/>
      <c r="E234" s="111"/>
    </row>
    <row r="235" spans="1:5">
      <c r="A235" s="86" t="s">
        <v>198</v>
      </c>
      <c r="B235" s="89"/>
      <c r="C235" s="89"/>
      <c r="D235" s="111"/>
      <c r="E235" s="111"/>
    </row>
    <row r="236" spans="1:5">
      <c r="A236" s="86" t="s">
        <v>321</v>
      </c>
      <c r="B236" s="89"/>
      <c r="C236" s="89">
        <v>40</v>
      </c>
      <c r="D236" s="111"/>
      <c r="E236" s="111">
        <v>55.5555555555556</v>
      </c>
    </row>
    <row r="237" spans="1:5">
      <c r="A237" s="86" t="s">
        <v>322</v>
      </c>
      <c r="B237" s="89">
        <v>64</v>
      </c>
      <c r="C237" s="89">
        <v>66</v>
      </c>
      <c r="D237" s="111">
        <v>103.125</v>
      </c>
      <c r="E237" s="111">
        <v>110</v>
      </c>
    </row>
    <row r="238" spans="1:5">
      <c r="A238" s="86" t="s">
        <v>189</v>
      </c>
      <c r="B238" s="89"/>
      <c r="C238" s="89">
        <v>53</v>
      </c>
      <c r="D238" s="111"/>
      <c r="E238" s="111">
        <v>120.454545454545</v>
      </c>
    </row>
    <row r="239" spans="1:5">
      <c r="A239" s="86" t="s">
        <v>190</v>
      </c>
      <c r="B239" s="89"/>
      <c r="C239" s="89">
        <v>6</v>
      </c>
      <c r="D239" s="111"/>
      <c r="E239" s="111">
        <v>42.8571428571429</v>
      </c>
    </row>
    <row r="240" spans="1:5">
      <c r="A240" s="86" t="s">
        <v>191</v>
      </c>
      <c r="B240" s="89"/>
      <c r="C240" s="89"/>
      <c r="D240" s="111"/>
      <c r="E240" s="111"/>
    </row>
    <row r="241" spans="1:5">
      <c r="A241" s="86" t="s">
        <v>198</v>
      </c>
      <c r="B241" s="89"/>
      <c r="C241" s="89"/>
      <c r="D241" s="111"/>
      <c r="E241" s="111"/>
    </row>
    <row r="242" spans="1:5">
      <c r="A242" s="86" t="s">
        <v>323</v>
      </c>
      <c r="B242" s="89"/>
      <c r="C242" s="89">
        <v>7</v>
      </c>
      <c r="D242" s="111"/>
      <c r="E242" s="111">
        <v>350</v>
      </c>
    </row>
    <row r="243" spans="1:5">
      <c r="A243" s="86" t="s">
        <v>324</v>
      </c>
      <c r="B243" s="89"/>
      <c r="C243" s="89"/>
      <c r="D243" s="111"/>
      <c r="E243" s="111"/>
    </row>
    <row r="244" spans="1:5">
      <c r="A244" s="86" t="s">
        <v>189</v>
      </c>
      <c r="B244" s="89"/>
      <c r="C244" s="89"/>
      <c r="D244" s="111"/>
      <c r="E244" s="111"/>
    </row>
    <row r="245" spans="1:5">
      <c r="A245" s="86" t="s">
        <v>190</v>
      </c>
      <c r="B245" s="89"/>
      <c r="C245" s="89"/>
      <c r="D245" s="111"/>
      <c r="E245" s="111"/>
    </row>
    <row r="246" spans="1:5">
      <c r="A246" s="86" t="s">
        <v>191</v>
      </c>
      <c r="B246" s="89"/>
      <c r="C246" s="89"/>
      <c r="D246" s="111"/>
      <c r="E246" s="111"/>
    </row>
    <row r="247" spans="1:5">
      <c r="A247" s="86" t="s">
        <v>198</v>
      </c>
      <c r="B247" s="89"/>
      <c r="C247" s="89"/>
      <c r="D247" s="111"/>
      <c r="E247" s="111"/>
    </row>
    <row r="248" spans="1:5">
      <c r="A248" s="86" t="s">
        <v>325</v>
      </c>
      <c r="B248" s="89"/>
      <c r="C248" s="89"/>
      <c r="D248" s="111"/>
      <c r="E248" s="111"/>
    </row>
    <row r="249" spans="1:5">
      <c r="A249" s="86" t="s">
        <v>326</v>
      </c>
      <c r="B249" s="89">
        <v>627</v>
      </c>
      <c r="C249" s="89">
        <v>247</v>
      </c>
      <c r="D249" s="111">
        <v>39.3939393939394</v>
      </c>
      <c r="E249" s="111">
        <v>48.2421875</v>
      </c>
    </row>
    <row r="250" spans="1:5">
      <c r="A250" s="86" t="s">
        <v>189</v>
      </c>
      <c r="B250" s="89"/>
      <c r="C250" s="89"/>
      <c r="D250" s="111"/>
      <c r="E250" s="111"/>
    </row>
    <row r="251" spans="1:5">
      <c r="A251" s="86" t="s">
        <v>190</v>
      </c>
      <c r="B251" s="89"/>
      <c r="C251" s="89">
        <v>1</v>
      </c>
      <c r="D251" s="111"/>
      <c r="E251" s="111">
        <v>3.33333333333333</v>
      </c>
    </row>
    <row r="252" spans="1:5">
      <c r="A252" s="86" t="s">
        <v>191</v>
      </c>
      <c r="B252" s="89"/>
      <c r="C252" s="89"/>
      <c r="D252" s="111"/>
      <c r="E252" s="111"/>
    </row>
    <row r="253" spans="1:5">
      <c r="A253" s="86" t="s">
        <v>198</v>
      </c>
      <c r="B253" s="89"/>
      <c r="C253" s="89"/>
      <c r="D253" s="111"/>
      <c r="E253" s="111"/>
    </row>
    <row r="254" spans="1:5">
      <c r="A254" s="86" t="s">
        <v>327</v>
      </c>
      <c r="B254" s="89"/>
      <c r="C254" s="89">
        <v>246</v>
      </c>
      <c r="D254" s="111"/>
      <c r="E254" s="111">
        <v>51.0373443983402</v>
      </c>
    </row>
    <row r="255" spans="1:6">
      <c r="A255" s="86" t="s">
        <v>328</v>
      </c>
      <c r="B255" s="89">
        <v>9447</v>
      </c>
      <c r="C255" s="89">
        <v>5881</v>
      </c>
      <c r="D255" s="111">
        <v>62.2525669524717</v>
      </c>
      <c r="E255" s="111">
        <v>283.421686746988</v>
      </c>
      <c r="F255" s="131"/>
    </row>
    <row r="256" spans="1:5">
      <c r="A256" s="86" t="s">
        <v>329</v>
      </c>
      <c r="B256" s="89"/>
      <c r="C256" s="89"/>
      <c r="D256" s="111"/>
      <c r="E256" s="111"/>
    </row>
    <row r="257" spans="1:6">
      <c r="A257" s="86" t="s">
        <v>330</v>
      </c>
      <c r="B257" s="89"/>
      <c r="C257" s="89">
        <v>5881</v>
      </c>
      <c r="D257" s="111"/>
      <c r="E257" s="111">
        <v>283.421686746988</v>
      </c>
      <c r="F257" s="131"/>
    </row>
    <row r="258" spans="1:5">
      <c r="A258" s="86" t="s">
        <v>331</v>
      </c>
      <c r="B258" s="89">
        <v>99</v>
      </c>
      <c r="C258" s="89">
        <v>97</v>
      </c>
      <c r="D258" s="111">
        <v>97.979797979798</v>
      </c>
      <c r="E258" s="111">
        <v>93.2692307692308</v>
      </c>
    </row>
    <row r="259" spans="1:5">
      <c r="A259" s="86" t="s">
        <v>332</v>
      </c>
      <c r="B259" s="89">
        <v>6536</v>
      </c>
      <c r="C259" s="89">
        <v>6550</v>
      </c>
      <c r="D259" s="111">
        <v>100.214198286414</v>
      </c>
      <c r="E259" s="111">
        <v>96.8075672480047</v>
      </c>
    </row>
    <row r="260" spans="1:5">
      <c r="A260" s="86" t="s">
        <v>333</v>
      </c>
      <c r="B260" s="89">
        <v>307</v>
      </c>
      <c r="C260" s="89">
        <v>306</v>
      </c>
      <c r="D260" s="111">
        <v>99.6742671009772</v>
      </c>
      <c r="E260" s="111">
        <v>85</v>
      </c>
    </row>
    <row r="261" spans="1:5">
      <c r="A261" s="86" t="s">
        <v>334</v>
      </c>
      <c r="B261" s="89">
        <v>5648</v>
      </c>
      <c r="C261" s="89">
        <v>5465</v>
      </c>
      <c r="D261" s="111">
        <v>96.7599150141643</v>
      </c>
      <c r="E261" s="111">
        <v>95.2090592334495</v>
      </c>
    </row>
    <row r="262" spans="1:5">
      <c r="A262" s="86" t="s">
        <v>335</v>
      </c>
      <c r="B262" s="89">
        <v>5</v>
      </c>
      <c r="C262" s="89">
        <v>79</v>
      </c>
      <c r="D262" s="111">
        <v>1580</v>
      </c>
      <c r="E262" s="111">
        <v>55.6338028169014</v>
      </c>
    </row>
    <row r="263" spans="1:5">
      <c r="A263" s="86" t="s">
        <v>336</v>
      </c>
      <c r="B263" s="89">
        <v>20</v>
      </c>
      <c r="C263" s="89">
        <v>73</v>
      </c>
      <c r="D263" s="111">
        <v>365</v>
      </c>
      <c r="E263" s="111">
        <v>96.0526315789474</v>
      </c>
    </row>
    <row r="264" spans="1:5">
      <c r="A264" s="86" t="s">
        <v>337</v>
      </c>
      <c r="B264" s="89">
        <v>556</v>
      </c>
      <c r="C264" s="89">
        <v>527</v>
      </c>
      <c r="D264" s="111">
        <v>94.7841726618705</v>
      </c>
      <c r="E264" s="111">
        <v>117.633928571429</v>
      </c>
    </row>
    <row r="265" spans="1:5">
      <c r="A265" s="86" t="s">
        <v>338</v>
      </c>
      <c r="B265" s="89"/>
      <c r="C265" s="89"/>
      <c r="D265" s="111"/>
      <c r="E265" s="111"/>
    </row>
    <row r="266" spans="1:5">
      <c r="A266" s="86" t="s">
        <v>339</v>
      </c>
      <c r="B266" s="89"/>
      <c r="C266" s="89">
        <v>100</v>
      </c>
      <c r="D266" s="111"/>
      <c r="E266" s="111"/>
    </row>
    <row r="267" spans="1:6">
      <c r="A267" s="86" t="s">
        <v>340</v>
      </c>
      <c r="B267" s="89">
        <v>41843</v>
      </c>
      <c r="C267" s="89">
        <v>33274</v>
      </c>
      <c r="D267" s="111">
        <v>79.5210668451115</v>
      </c>
      <c r="E267" s="111">
        <v>90.7167589083672</v>
      </c>
      <c r="F267" s="131"/>
    </row>
    <row r="268" spans="1:5">
      <c r="A268" s="86" t="s">
        <v>341</v>
      </c>
      <c r="B268" s="89">
        <v>499</v>
      </c>
      <c r="C268" s="89">
        <v>605</v>
      </c>
      <c r="D268" s="111">
        <v>121.24248496994</v>
      </c>
      <c r="E268" s="111">
        <v>106.140350877193</v>
      </c>
    </row>
    <row r="269" spans="1:5">
      <c r="A269" s="86" t="s">
        <v>189</v>
      </c>
      <c r="B269" s="89"/>
      <c r="C269" s="89">
        <v>135</v>
      </c>
      <c r="D269" s="111"/>
      <c r="E269" s="111">
        <v>100</v>
      </c>
    </row>
    <row r="270" spans="1:5">
      <c r="A270" s="86" t="s">
        <v>190</v>
      </c>
      <c r="B270" s="89"/>
      <c r="C270" s="89">
        <v>60</v>
      </c>
      <c r="D270" s="111"/>
      <c r="E270" s="111">
        <v>65.9340659340659</v>
      </c>
    </row>
    <row r="271" spans="1:5">
      <c r="A271" s="86" t="s">
        <v>191</v>
      </c>
      <c r="B271" s="89"/>
      <c r="C271" s="89"/>
      <c r="D271" s="111"/>
      <c r="E271" s="111"/>
    </row>
    <row r="272" spans="1:5">
      <c r="A272" s="86" t="s">
        <v>342</v>
      </c>
      <c r="B272" s="89"/>
      <c r="C272" s="89">
        <v>410</v>
      </c>
      <c r="D272" s="111"/>
      <c r="E272" s="111">
        <v>119.186046511628</v>
      </c>
    </row>
    <row r="273" spans="1:6">
      <c r="A273" s="86" t="s">
        <v>343</v>
      </c>
      <c r="B273" s="89">
        <v>39666</v>
      </c>
      <c r="C273" s="89">
        <v>30371</v>
      </c>
      <c r="D273" s="111">
        <v>76.5668330560177</v>
      </c>
      <c r="E273" s="111">
        <v>87.5825475098769</v>
      </c>
      <c r="F273" s="131"/>
    </row>
    <row r="274" spans="1:5">
      <c r="A274" s="86" t="s">
        <v>344</v>
      </c>
      <c r="B274" s="89"/>
      <c r="C274" s="89">
        <v>586</v>
      </c>
      <c r="D274" s="111"/>
      <c r="E274" s="111">
        <v>59.3718338399189</v>
      </c>
    </row>
    <row r="275" spans="1:6">
      <c r="A275" s="86" t="s">
        <v>345</v>
      </c>
      <c r="B275" s="89"/>
      <c r="C275" s="89">
        <v>18419</v>
      </c>
      <c r="D275" s="111"/>
      <c r="E275" s="111">
        <v>117.57308821652</v>
      </c>
      <c r="F275" s="131"/>
    </row>
    <row r="276" spans="1:6">
      <c r="A276" s="86" t="s">
        <v>346</v>
      </c>
      <c r="B276" s="89"/>
      <c r="C276" s="89">
        <v>8457</v>
      </c>
      <c r="D276" s="111"/>
      <c r="E276" s="111">
        <v>60.6671449067432</v>
      </c>
      <c r="F276" s="131"/>
    </row>
    <row r="277" spans="1:6">
      <c r="A277" s="86" t="s">
        <v>347</v>
      </c>
      <c r="B277" s="89"/>
      <c r="C277" s="89">
        <v>2470</v>
      </c>
      <c r="D277" s="111"/>
      <c r="E277" s="111">
        <v>69.0136909751327</v>
      </c>
      <c r="F277" s="131"/>
    </row>
    <row r="278" spans="1:5">
      <c r="A278" s="86" t="s">
        <v>348</v>
      </c>
      <c r="B278" s="89"/>
      <c r="C278" s="89"/>
      <c r="D278" s="111"/>
      <c r="E278" s="111">
        <v>0</v>
      </c>
    </row>
    <row r="279" spans="1:5">
      <c r="A279" s="86" t="s">
        <v>349</v>
      </c>
      <c r="B279" s="89"/>
      <c r="C279" s="89"/>
      <c r="D279" s="111"/>
      <c r="E279" s="111"/>
    </row>
    <row r="280" spans="1:5">
      <c r="A280" s="86" t="s">
        <v>350</v>
      </c>
      <c r="B280" s="89"/>
      <c r="C280" s="89"/>
      <c r="D280" s="111"/>
      <c r="E280" s="111"/>
    </row>
    <row r="281" spans="1:5">
      <c r="A281" s="86" t="s">
        <v>351</v>
      </c>
      <c r="B281" s="89"/>
      <c r="C281" s="89">
        <v>439</v>
      </c>
      <c r="D281" s="111"/>
      <c r="E281" s="111">
        <v>90.8902691511387</v>
      </c>
    </row>
    <row r="282" spans="1:5">
      <c r="A282" s="86" t="s">
        <v>352</v>
      </c>
      <c r="B282" s="89">
        <v>938</v>
      </c>
      <c r="C282" s="89">
        <v>697</v>
      </c>
      <c r="D282" s="111">
        <v>74.3070362473348</v>
      </c>
      <c r="E282" s="111">
        <v>102.954209748892</v>
      </c>
    </row>
    <row r="283" spans="1:5">
      <c r="A283" s="86" t="s">
        <v>353</v>
      </c>
      <c r="B283" s="89"/>
      <c r="C283" s="89"/>
      <c r="D283" s="111"/>
      <c r="E283" s="111"/>
    </row>
    <row r="284" spans="1:5">
      <c r="A284" s="86" t="s">
        <v>354</v>
      </c>
      <c r="B284" s="89"/>
      <c r="C284" s="89">
        <v>240</v>
      </c>
      <c r="D284" s="111"/>
      <c r="E284" s="111">
        <v>480</v>
      </c>
    </row>
    <row r="285" spans="1:5">
      <c r="A285" s="86" t="s">
        <v>355</v>
      </c>
      <c r="B285" s="89"/>
      <c r="C285" s="89"/>
      <c r="D285" s="111"/>
      <c r="E285" s="111"/>
    </row>
    <row r="286" spans="1:5">
      <c r="A286" s="86" t="s">
        <v>356</v>
      </c>
      <c r="B286" s="89"/>
      <c r="C286" s="89">
        <v>457</v>
      </c>
      <c r="D286" s="111"/>
      <c r="E286" s="111">
        <v>72.8867623604466</v>
      </c>
    </row>
    <row r="287" spans="1:5">
      <c r="A287" s="86" t="s">
        <v>357</v>
      </c>
      <c r="B287" s="89"/>
      <c r="C287" s="89"/>
      <c r="D287" s="111"/>
      <c r="E287" s="111"/>
    </row>
    <row r="288" spans="1:5">
      <c r="A288" s="86" t="s">
        <v>358</v>
      </c>
      <c r="B288" s="89"/>
      <c r="C288" s="89"/>
      <c r="D288" s="111"/>
      <c r="E288" s="111"/>
    </row>
    <row r="289" spans="1:5">
      <c r="A289" s="86" t="s">
        <v>359</v>
      </c>
      <c r="B289" s="89"/>
      <c r="C289" s="89"/>
      <c r="D289" s="111"/>
      <c r="E289" s="111">
        <v>0</v>
      </c>
    </row>
    <row r="290" spans="1:5">
      <c r="A290" s="86" t="s">
        <v>360</v>
      </c>
      <c r="B290" s="89"/>
      <c r="C290" s="89"/>
      <c r="D290" s="111"/>
      <c r="E290" s="111"/>
    </row>
    <row r="291" spans="1:5">
      <c r="A291" s="86" t="s">
        <v>361</v>
      </c>
      <c r="B291" s="89"/>
      <c r="C291" s="89"/>
      <c r="D291" s="111"/>
      <c r="E291" s="111"/>
    </row>
    <row r="292" spans="1:5">
      <c r="A292" s="86" t="s">
        <v>362</v>
      </c>
      <c r="B292" s="89"/>
      <c r="C292" s="89"/>
      <c r="D292" s="111"/>
      <c r="E292" s="111"/>
    </row>
    <row r="293" spans="1:5">
      <c r="A293" s="86" t="s">
        <v>363</v>
      </c>
      <c r="B293" s="89"/>
      <c r="C293" s="89"/>
      <c r="D293" s="111"/>
      <c r="E293" s="111"/>
    </row>
    <row r="294" spans="1:5">
      <c r="A294" s="86" t="s">
        <v>364</v>
      </c>
      <c r="B294" s="89"/>
      <c r="C294" s="89"/>
      <c r="D294" s="111"/>
      <c r="E294" s="111">
        <v>0</v>
      </c>
    </row>
    <row r="295" spans="1:5">
      <c r="A295" s="86" t="s">
        <v>365</v>
      </c>
      <c r="B295" s="89"/>
      <c r="C295" s="89"/>
      <c r="D295" s="111"/>
      <c r="E295" s="111"/>
    </row>
    <row r="296" spans="1:5">
      <c r="A296" s="86" t="s">
        <v>366</v>
      </c>
      <c r="B296" s="89"/>
      <c r="C296" s="89"/>
      <c r="D296" s="111"/>
      <c r="E296" s="111"/>
    </row>
    <row r="297" spans="1:5">
      <c r="A297" s="86" t="s">
        <v>367</v>
      </c>
      <c r="B297" s="89"/>
      <c r="C297" s="89"/>
      <c r="D297" s="111"/>
      <c r="E297" s="111"/>
    </row>
    <row r="298" spans="1:5">
      <c r="A298" s="86" t="s">
        <v>368</v>
      </c>
      <c r="B298" s="89"/>
      <c r="C298" s="89"/>
      <c r="D298" s="111"/>
      <c r="E298" s="111"/>
    </row>
    <row r="299" spans="1:5">
      <c r="A299" s="86" t="s">
        <v>369</v>
      </c>
      <c r="B299" s="89"/>
      <c r="C299" s="89"/>
      <c r="D299" s="111"/>
      <c r="E299" s="111"/>
    </row>
    <row r="300" spans="1:5">
      <c r="A300" s="86" t="s">
        <v>370</v>
      </c>
      <c r="B300" s="89"/>
      <c r="C300" s="89"/>
      <c r="D300" s="111"/>
      <c r="E300" s="111"/>
    </row>
    <row r="301" spans="1:5">
      <c r="A301" s="86" t="s">
        <v>371</v>
      </c>
      <c r="B301" s="89"/>
      <c r="C301" s="89"/>
      <c r="D301" s="111"/>
      <c r="E301" s="111"/>
    </row>
    <row r="302" spans="1:5">
      <c r="A302" s="86" t="s">
        <v>372</v>
      </c>
      <c r="B302" s="89"/>
      <c r="C302" s="89"/>
      <c r="D302" s="111"/>
      <c r="E302" s="111"/>
    </row>
    <row r="303" spans="1:5">
      <c r="A303" s="86" t="s">
        <v>373</v>
      </c>
      <c r="B303" s="89"/>
      <c r="C303" s="89">
        <v>19</v>
      </c>
      <c r="D303" s="111"/>
      <c r="E303" s="111">
        <v>44.1860465116279</v>
      </c>
    </row>
    <row r="304" spans="1:5">
      <c r="A304" s="86" t="s">
        <v>374</v>
      </c>
      <c r="B304" s="89"/>
      <c r="C304" s="89">
        <v>19</v>
      </c>
      <c r="D304" s="111"/>
      <c r="E304" s="111">
        <v>44.1860465116279</v>
      </c>
    </row>
    <row r="305" spans="1:5">
      <c r="A305" s="86" t="s">
        <v>375</v>
      </c>
      <c r="B305" s="89"/>
      <c r="C305" s="89"/>
      <c r="D305" s="111"/>
      <c r="E305" s="111"/>
    </row>
    <row r="306" spans="1:5">
      <c r="A306" s="86" t="s">
        <v>376</v>
      </c>
      <c r="B306" s="89"/>
      <c r="C306" s="89"/>
      <c r="D306" s="111"/>
      <c r="E306" s="111"/>
    </row>
    <row r="307" spans="1:5">
      <c r="A307" s="86" t="s">
        <v>377</v>
      </c>
      <c r="B307" s="89">
        <v>358</v>
      </c>
      <c r="C307" s="89">
        <v>174</v>
      </c>
      <c r="D307" s="111">
        <v>48.6033519553073</v>
      </c>
      <c r="E307" s="111">
        <v>48.6033519553073</v>
      </c>
    </row>
    <row r="308" spans="1:5">
      <c r="A308" s="86" t="s">
        <v>378</v>
      </c>
      <c r="B308" s="89"/>
      <c r="C308" s="89"/>
      <c r="D308" s="111"/>
      <c r="E308" s="111"/>
    </row>
    <row r="309" spans="1:5">
      <c r="A309" s="86" t="s">
        <v>379</v>
      </c>
      <c r="B309" s="89"/>
      <c r="C309" s="89">
        <v>171</v>
      </c>
      <c r="D309" s="111"/>
      <c r="E309" s="111">
        <v>48.8571428571429</v>
      </c>
    </row>
    <row r="310" spans="1:5">
      <c r="A310" s="86" t="s">
        <v>380</v>
      </c>
      <c r="B310" s="89"/>
      <c r="C310" s="89"/>
      <c r="D310" s="111"/>
      <c r="E310" s="111">
        <v>0</v>
      </c>
    </row>
    <row r="311" spans="1:5">
      <c r="A311" s="86" t="s">
        <v>381</v>
      </c>
      <c r="B311" s="89"/>
      <c r="C311" s="89"/>
      <c r="D311" s="111"/>
      <c r="E311" s="111"/>
    </row>
    <row r="312" spans="1:5">
      <c r="A312" s="86" t="s">
        <v>382</v>
      </c>
      <c r="B312" s="89"/>
      <c r="C312" s="89">
        <v>3</v>
      </c>
      <c r="D312" s="111"/>
      <c r="E312" s="111"/>
    </row>
    <row r="313" spans="1:5">
      <c r="A313" s="86" t="s">
        <v>383</v>
      </c>
      <c r="B313" s="89">
        <v>372</v>
      </c>
      <c r="C313" s="89">
        <v>1151</v>
      </c>
      <c r="D313" s="111">
        <v>309.408602150538</v>
      </c>
      <c r="E313" s="111">
        <v>1211.57894736842</v>
      </c>
    </row>
    <row r="314" spans="1:5">
      <c r="A314" s="86" t="s">
        <v>384</v>
      </c>
      <c r="B314" s="89"/>
      <c r="C314" s="89"/>
      <c r="D314" s="111"/>
      <c r="E314" s="111">
        <v>0</v>
      </c>
    </row>
    <row r="315" spans="1:5">
      <c r="A315" s="86" t="s">
        <v>385</v>
      </c>
      <c r="B315" s="89"/>
      <c r="C315" s="89"/>
      <c r="D315" s="111"/>
      <c r="E315" s="111"/>
    </row>
    <row r="316" spans="1:5">
      <c r="A316" s="86" t="s">
        <v>386</v>
      </c>
      <c r="B316" s="89"/>
      <c r="C316" s="89"/>
      <c r="D316" s="111"/>
      <c r="E316" s="111"/>
    </row>
    <row r="317" spans="1:5">
      <c r="A317" s="86" t="s">
        <v>387</v>
      </c>
      <c r="B317" s="89"/>
      <c r="C317" s="89"/>
      <c r="D317" s="111"/>
      <c r="E317" s="111"/>
    </row>
    <row r="318" spans="1:5">
      <c r="A318" s="86" t="s">
        <v>388</v>
      </c>
      <c r="B318" s="89"/>
      <c r="C318" s="89"/>
      <c r="D318" s="111"/>
      <c r="E318" s="111"/>
    </row>
    <row r="319" spans="1:5">
      <c r="A319" s="86" t="s">
        <v>389</v>
      </c>
      <c r="B319" s="89"/>
      <c r="C319" s="89">
        <v>1151</v>
      </c>
      <c r="D319" s="111"/>
      <c r="E319" s="111">
        <v>646.629213483146</v>
      </c>
    </row>
    <row r="320" spans="1:5">
      <c r="A320" s="86" t="s">
        <v>390</v>
      </c>
      <c r="B320" s="89">
        <v>10</v>
      </c>
      <c r="C320" s="89">
        <v>257</v>
      </c>
      <c r="D320" s="111"/>
      <c r="E320" s="111">
        <v>101.581027667984</v>
      </c>
    </row>
    <row r="321" spans="1:5">
      <c r="A321" s="86" t="s">
        <v>391</v>
      </c>
      <c r="C321" s="89">
        <v>257</v>
      </c>
      <c r="D321" s="111">
        <v>2570</v>
      </c>
      <c r="E321" s="111">
        <v>101.581027667984</v>
      </c>
    </row>
    <row r="322" spans="1:5">
      <c r="A322" s="86" t="s">
        <v>392</v>
      </c>
      <c r="B322" s="89">
        <v>265</v>
      </c>
      <c r="C322" s="89">
        <v>148</v>
      </c>
      <c r="D322" s="111">
        <v>55.8490566037736</v>
      </c>
      <c r="E322" s="111">
        <v>67.5799086757991</v>
      </c>
    </row>
    <row r="323" spans="1:5">
      <c r="A323" s="86" t="s">
        <v>393</v>
      </c>
      <c r="B323" s="89">
        <v>156</v>
      </c>
      <c r="C323" s="89">
        <v>125</v>
      </c>
      <c r="D323" s="111">
        <v>80.1282051282051</v>
      </c>
      <c r="E323" s="111">
        <v>100</v>
      </c>
    </row>
    <row r="324" spans="1:5">
      <c r="A324" s="86" t="s">
        <v>189</v>
      </c>
      <c r="B324" s="89"/>
      <c r="C324" s="89">
        <v>125</v>
      </c>
      <c r="D324" s="111"/>
      <c r="E324" s="111">
        <v>106.837606837607</v>
      </c>
    </row>
    <row r="325" spans="1:5">
      <c r="A325" s="86" t="s">
        <v>190</v>
      </c>
      <c r="B325" s="89"/>
      <c r="C325" s="89"/>
      <c r="D325" s="111"/>
      <c r="E325" s="111">
        <v>0</v>
      </c>
    </row>
    <row r="326" spans="1:5">
      <c r="A326" s="86" t="s">
        <v>191</v>
      </c>
      <c r="B326" s="89"/>
      <c r="C326" s="89"/>
      <c r="D326" s="111"/>
      <c r="E326" s="111"/>
    </row>
    <row r="327" spans="1:5">
      <c r="A327" s="86" t="s">
        <v>394</v>
      </c>
      <c r="B327" s="89"/>
      <c r="C327" s="89"/>
      <c r="D327" s="111"/>
      <c r="E327" s="111"/>
    </row>
    <row r="328" spans="1:5">
      <c r="A328" s="86" t="s">
        <v>395</v>
      </c>
      <c r="B328" s="89"/>
      <c r="C328" s="89"/>
      <c r="D328" s="111"/>
      <c r="E328" s="111"/>
    </row>
    <row r="329" spans="1:5">
      <c r="A329" s="86" t="s">
        <v>396</v>
      </c>
      <c r="B329" s="89"/>
      <c r="C329" s="89"/>
      <c r="D329" s="111"/>
      <c r="E329" s="111"/>
    </row>
    <row r="330" spans="1:5">
      <c r="A330" s="86" t="s">
        <v>397</v>
      </c>
      <c r="B330" s="89"/>
      <c r="C330" s="89"/>
      <c r="D330" s="111"/>
      <c r="E330" s="111"/>
    </row>
    <row r="331" spans="1:5">
      <c r="A331" s="86" t="s">
        <v>398</v>
      </c>
      <c r="B331" s="89"/>
      <c r="C331" s="89"/>
      <c r="D331" s="111"/>
      <c r="E331" s="111"/>
    </row>
    <row r="332" spans="1:5">
      <c r="A332" s="86" t="s">
        <v>399</v>
      </c>
      <c r="B332" s="89"/>
      <c r="C332" s="89"/>
      <c r="D332" s="111"/>
      <c r="E332" s="111"/>
    </row>
    <row r="333" spans="1:5">
      <c r="A333" s="86" t="s">
        <v>400</v>
      </c>
      <c r="B333" s="89"/>
      <c r="C333" s="89"/>
      <c r="D333" s="111"/>
      <c r="E333" s="111"/>
    </row>
    <row r="334" spans="1:5">
      <c r="A334" s="86" t="s">
        <v>401</v>
      </c>
      <c r="B334" s="89"/>
      <c r="C334" s="89"/>
      <c r="D334" s="111"/>
      <c r="E334" s="111"/>
    </row>
    <row r="335" spans="1:5">
      <c r="A335" s="86" t="s">
        <v>402</v>
      </c>
      <c r="B335" s="89"/>
      <c r="C335" s="89"/>
      <c r="D335" s="111"/>
      <c r="E335" s="111"/>
    </row>
    <row r="336" spans="1:5">
      <c r="A336" s="86" t="s">
        <v>403</v>
      </c>
      <c r="B336" s="89"/>
      <c r="C336" s="89"/>
      <c r="D336" s="111"/>
      <c r="E336" s="111"/>
    </row>
    <row r="337" spans="1:5">
      <c r="A337" s="86" t="s">
        <v>404</v>
      </c>
      <c r="B337" s="89"/>
      <c r="C337" s="89"/>
      <c r="D337" s="111"/>
      <c r="E337" s="111"/>
    </row>
    <row r="338" spans="1:5">
      <c r="A338" s="86" t="s">
        <v>396</v>
      </c>
      <c r="B338" s="89"/>
      <c r="C338" s="89"/>
      <c r="D338" s="111"/>
      <c r="E338" s="111"/>
    </row>
    <row r="339" spans="1:5">
      <c r="A339" s="86" t="s">
        <v>405</v>
      </c>
      <c r="B339" s="89"/>
      <c r="C339" s="89"/>
      <c r="D339" s="111"/>
      <c r="E339" s="111"/>
    </row>
    <row r="340" spans="1:5">
      <c r="A340" s="86" t="s">
        <v>406</v>
      </c>
      <c r="B340" s="89"/>
      <c r="C340" s="89"/>
      <c r="D340" s="111"/>
      <c r="E340" s="111"/>
    </row>
    <row r="341" spans="1:5">
      <c r="A341" s="86" t="s">
        <v>407</v>
      </c>
      <c r="B341" s="89"/>
      <c r="C341" s="89"/>
      <c r="D341" s="111"/>
      <c r="E341" s="111"/>
    </row>
    <row r="342" spans="1:5">
      <c r="A342" s="86" t="s">
        <v>408</v>
      </c>
      <c r="B342" s="89"/>
      <c r="C342" s="89"/>
      <c r="D342" s="111"/>
      <c r="E342" s="111"/>
    </row>
    <row r="343" spans="1:5">
      <c r="A343" s="86" t="s">
        <v>409</v>
      </c>
      <c r="B343" s="89">
        <v>3</v>
      </c>
      <c r="C343" s="89"/>
      <c r="D343" s="111">
        <v>0</v>
      </c>
      <c r="E343" s="111">
        <v>0</v>
      </c>
    </row>
    <row r="344" spans="1:5">
      <c r="A344" s="86" t="s">
        <v>396</v>
      </c>
      <c r="B344" s="89"/>
      <c r="C344" s="89"/>
      <c r="D344" s="111"/>
      <c r="E344" s="111"/>
    </row>
    <row r="345" spans="1:5">
      <c r="A345" s="86" t="s">
        <v>410</v>
      </c>
      <c r="B345" s="89"/>
      <c r="C345" s="89"/>
      <c r="D345" s="111"/>
      <c r="E345" s="111"/>
    </row>
    <row r="346" spans="1:5">
      <c r="A346" s="86" t="s">
        <v>411</v>
      </c>
      <c r="B346" s="89"/>
      <c r="C346" s="89"/>
      <c r="D346" s="111"/>
      <c r="E346" s="111"/>
    </row>
    <row r="347" spans="1:5">
      <c r="A347" s="86" t="s">
        <v>412</v>
      </c>
      <c r="B347" s="89"/>
      <c r="C347" s="89"/>
      <c r="D347" s="111"/>
      <c r="E347" s="111"/>
    </row>
    <row r="348" spans="1:5">
      <c r="A348" s="86" t="s">
        <v>413</v>
      </c>
      <c r="B348" s="89"/>
      <c r="C348" s="89"/>
      <c r="D348" s="111"/>
      <c r="E348" s="111">
        <v>0</v>
      </c>
    </row>
    <row r="349" spans="1:5">
      <c r="A349" s="86" t="s">
        <v>414</v>
      </c>
      <c r="B349" s="89">
        <v>20</v>
      </c>
      <c r="C349" s="89"/>
      <c r="D349" s="111">
        <v>0</v>
      </c>
      <c r="E349" s="111">
        <v>0</v>
      </c>
    </row>
    <row r="350" spans="1:5">
      <c r="A350" s="86" t="s">
        <v>396</v>
      </c>
      <c r="B350" s="89"/>
      <c r="C350" s="89"/>
      <c r="D350" s="111"/>
      <c r="E350" s="111"/>
    </row>
    <row r="351" spans="1:5">
      <c r="A351" s="86" t="s">
        <v>415</v>
      </c>
      <c r="B351" s="89"/>
      <c r="C351" s="89"/>
      <c r="D351" s="111"/>
      <c r="E351" s="111"/>
    </row>
    <row r="352" spans="1:5">
      <c r="A352" s="86" t="s">
        <v>416</v>
      </c>
      <c r="B352" s="89"/>
      <c r="C352" s="89"/>
      <c r="D352" s="111"/>
      <c r="E352" s="111"/>
    </row>
    <row r="353" spans="1:5">
      <c r="A353" s="86" t="s">
        <v>417</v>
      </c>
      <c r="B353" s="89"/>
      <c r="C353" s="89"/>
      <c r="D353" s="111"/>
      <c r="E353" s="111">
        <v>0</v>
      </c>
    </row>
    <row r="354" spans="1:5">
      <c r="A354" s="86" t="s">
        <v>418</v>
      </c>
      <c r="B354" s="89">
        <v>2</v>
      </c>
      <c r="C354" s="89"/>
      <c r="D354" s="111">
        <v>0</v>
      </c>
      <c r="E354" s="111">
        <v>0</v>
      </c>
    </row>
    <row r="355" spans="1:5">
      <c r="A355" s="86" t="s">
        <v>419</v>
      </c>
      <c r="B355" s="89"/>
      <c r="C355" s="89"/>
      <c r="D355" s="111"/>
      <c r="E355" s="111"/>
    </row>
    <row r="356" spans="1:5">
      <c r="A356" s="86" t="s">
        <v>420</v>
      </c>
      <c r="B356" s="89"/>
      <c r="C356" s="89"/>
      <c r="D356" s="111"/>
      <c r="E356" s="111"/>
    </row>
    <row r="357" spans="1:5">
      <c r="A357" s="86" t="s">
        <v>421</v>
      </c>
      <c r="B357" s="89"/>
      <c r="C357" s="89"/>
      <c r="D357" s="111"/>
      <c r="E357" s="111"/>
    </row>
    <row r="358" spans="1:5">
      <c r="A358" s="86" t="s">
        <v>422</v>
      </c>
      <c r="B358" s="89"/>
      <c r="C358" s="89"/>
      <c r="D358" s="111"/>
      <c r="E358" s="111">
        <v>0</v>
      </c>
    </row>
    <row r="359" spans="1:5">
      <c r="A359" s="86" t="s">
        <v>423</v>
      </c>
      <c r="B359" s="89">
        <v>84</v>
      </c>
      <c r="C359" s="89">
        <v>23</v>
      </c>
      <c r="D359" s="111">
        <v>27.3809523809524</v>
      </c>
      <c r="E359" s="111">
        <v>28.75</v>
      </c>
    </row>
    <row r="360" spans="1:5">
      <c r="A360" s="86" t="s">
        <v>396</v>
      </c>
      <c r="B360" s="89"/>
      <c r="C360" s="89"/>
      <c r="D360" s="111"/>
      <c r="E360" s="111"/>
    </row>
    <row r="361" spans="1:5">
      <c r="A361" s="86" t="s">
        <v>424</v>
      </c>
      <c r="B361" s="89"/>
      <c r="C361" s="89">
        <v>14</v>
      </c>
      <c r="D361" s="111"/>
      <c r="E361" s="111">
        <v>25.9259259259259</v>
      </c>
    </row>
    <row r="362" spans="1:5">
      <c r="A362" s="86" t="s">
        <v>425</v>
      </c>
      <c r="B362" s="89"/>
      <c r="C362" s="89"/>
      <c r="D362" s="111"/>
      <c r="E362" s="111"/>
    </row>
    <row r="363" spans="1:5">
      <c r="A363" s="86" t="s">
        <v>426</v>
      </c>
      <c r="B363" s="89"/>
      <c r="C363" s="89"/>
      <c r="D363" s="111"/>
      <c r="E363" s="111"/>
    </row>
    <row r="364" spans="1:5">
      <c r="A364" s="86" t="s">
        <v>427</v>
      </c>
      <c r="B364" s="89"/>
      <c r="C364" s="89"/>
      <c r="D364" s="111"/>
      <c r="E364" s="111"/>
    </row>
    <row r="365" spans="1:5">
      <c r="A365" s="86" t="s">
        <v>428</v>
      </c>
      <c r="B365" s="89"/>
      <c r="C365" s="89">
        <v>9</v>
      </c>
      <c r="D365" s="111"/>
      <c r="E365" s="111">
        <v>34.6153846153846</v>
      </c>
    </row>
    <row r="366" spans="1:5">
      <c r="A366" s="86" t="s">
        <v>429</v>
      </c>
      <c r="B366" s="89"/>
      <c r="C366" s="89"/>
      <c r="D366" s="111"/>
      <c r="E366" s="111"/>
    </row>
    <row r="367" spans="1:5">
      <c r="A367" s="86" t="s">
        <v>430</v>
      </c>
      <c r="B367" s="89"/>
      <c r="C367" s="89"/>
      <c r="D367" s="111"/>
      <c r="E367" s="111"/>
    </row>
    <row r="368" spans="1:5">
      <c r="A368" s="86" t="s">
        <v>431</v>
      </c>
      <c r="B368" s="89"/>
      <c r="C368" s="89"/>
      <c r="D368" s="111"/>
      <c r="E368" s="111"/>
    </row>
    <row r="369" spans="1:5">
      <c r="A369" s="86" t="s">
        <v>432</v>
      </c>
      <c r="B369" s="89"/>
      <c r="C369" s="89"/>
      <c r="D369" s="111"/>
      <c r="E369" s="111"/>
    </row>
    <row r="370" spans="1:5">
      <c r="A370" s="86" t="s">
        <v>433</v>
      </c>
      <c r="B370" s="89"/>
      <c r="C370" s="89"/>
      <c r="D370" s="111"/>
      <c r="E370" s="111"/>
    </row>
    <row r="371" spans="1:5">
      <c r="A371" s="86" t="s">
        <v>434</v>
      </c>
      <c r="B371" s="89"/>
      <c r="C371" s="89"/>
      <c r="D371" s="111"/>
      <c r="E371" s="111"/>
    </row>
    <row r="372" spans="1:5">
      <c r="A372" s="86" t="s">
        <v>435</v>
      </c>
      <c r="B372" s="89"/>
      <c r="C372" s="89"/>
      <c r="D372" s="111"/>
      <c r="E372" s="111"/>
    </row>
    <row r="373" spans="1:5">
      <c r="A373" s="86" t="s">
        <v>436</v>
      </c>
      <c r="B373" s="89"/>
      <c r="C373" s="89"/>
      <c r="D373" s="111"/>
      <c r="E373" s="111">
        <v>0</v>
      </c>
    </row>
    <row r="374" spans="1:5">
      <c r="A374" s="86" t="s">
        <v>437</v>
      </c>
      <c r="B374" s="89"/>
      <c r="C374" s="89"/>
      <c r="D374" s="111"/>
      <c r="E374" s="111">
        <v>0</v>
      </c>
    </row>
    <row r="375" spans="1:5">
      <c r="A375" s="86" t="s">
        <v>438</v>
      </c>
      <c r="B375" s="89"/>
      <c r="C375" s="89"/>
      <c r="D375" s="111"/>
      <c r="E375" s="111"/>
    </row>
    <row r="376" spans="1:5">
      <c r="A376" s="86" t="s">
        <v>439</v>
      </c>
      <c r="B376" s="89"/>
      <c r="C376" s="89"/>
      <c r="D376" s="111"/>
      <c r="E376" s="111"/>
    </row>
    <row r="377" spans="1:5">
      <c r="A377" s="86" t="s">
        <v>440</v>
      </c>
      <c r="B377" s="89"/>
      <c r="C377" s="89"/>
      <c r="D377" s="111"/>
      <c r="E377" s="111"/>
    </row>
    <row r="378" spans="1:6">
      <c r="A378" s="86" t="s">
        <v>441</v>
      </c>
      <c r="B378" s="89">
        <v>1931</v>
      </c>
      <c r="C378" s="89">
        <v>1838</v>
      </c>
      <c r="D378" s="111">
        <v>95.1838425686173</v>
      </c>
      <c r="E378" s="111">
        <v>114.588528678304</v>
      </c>
      <c r="F378" s="131"/>
    </row>
    <row r="379" spans="1:5">
      <c r="A379" s="86" t="s">
        <v>442</v>
      </c>
      <c r="B379" s="89">
        <v>590</v>
      </c>
      <c r="C379" s="89">
        <v>413</v>
      </c>
      <c r="D379" s="111">
        <v>70</v>
      </c>
      <c r="E379" s="111">
        <v>128.660436137072</v>
      </c>
    </row>
    <row r="380" spans="1:5">
      <c r="A380" s="86" t="s">
        <v>189</v>
      </c>
      <c r="B380" s="89"/>
      <c r="C380" s="89">
        <v>189</v>
      </c>
      <c r="D380" s="111"/>
      <c r="E380" s="111">
        <v>106.779661016949</v>
      </c>
    </row>
    <row r="381" spans="1:5">
      <c r="A381" s="86" t="s">
        <v>190</v>
      </c>
      <c r="B381" s="89"/>
      <c r="C381" s="89"/>
      <c r="D381" s="111"/>
      <c r="E381" s="111">
        <v>0</v>
      </c>
    </row>
    <row r="382" spans="1:5">
      <c r="A382" s="86" t="s">
        <v>191</v>
      </c>
      <c r="B382" s="89"/>
      <c r="C382" s="89"/>
      <c r="D382" s="111"/>
      <c r="E382" s="111"/>
    </row>
    <row r="383" spans="1:5">
      <c r="A383" s="86" t="s">
        <v>443</v>
      </c>
      <c r="B383" s="89"/>
      <c r="C383" s="89">
        <v>65</v>
      </c>
      <c r="D383" s="111"/>
      <c r="E383" s="111">
        <v>101.5625</v>
      </c>
    </row>
    <row r="384" spans="1:5">
      <c r="A384" s="86" t="s">
        <v>444</v>
      </c>
      <c r="B384" s="89"/>
      <c r="C384" s="89"/>
      <c r="D384" s="111"/>
      <c r="E384" s="111"/>
    </row>
    <row r="385" spans="1:5">
      <c r="A385" s="86" t="s">
        <v>445</v>
      </c>
      <c r="B385" s="89"/>
      <c r="C385" s="89"/>
      <c r="D385" s="111"/>
      <c r="E385" s="111"/>
    </row>
    <row r="386" spans="1:5">
      <c r="A386" s="86" t="s">
        <v>446</v>
      </c>
      <c r="B386" s="89"/>
      <c r="C386" s="89"/>
      <c r="D386" s="111"/>
      <c r="E386" s="111"/>
    </row>
    <row r="387" spans="1:5">
      <c r="A387" s="86" t="s">
        <v>447</v>
      </c>
      <c r="B387" s="89"/>
      <c r="C387" s="89"/>
      <c r="D387" s="111"/>
      <c r="E387" s="111"/>
    </row>
    <row r="388" spans="1:5">
      <c r="A388" s="86" t="s">
        <v>448</v>
      </c>
      <c r="B388" s="89"/>
      <c r="C388" s="89">
        <v>146</v>
      </c>
      <c r="D388" s="111"/>
      <c r="E388" s="111">
        <v>111.450381679389</v>
      </c>
    </row>
    <row r="389" spans="1:5">
      <c r="A389" s="86" t="s">
        <v>449</v>
      </c>
      <c r="B389" s="89"/>
      <c r="C389" s="89"/>
      <c r="D389" s="111"/>
      <c r="E389" s="111"/>
    </row>
    <row r="390" spans="1:5">
      <c r="A390" s="86" t="s">
        <v>450</v>
      </c>
      <c r="B390" s="89"/>
      <c r="C390" s="89">
        <v>6</v>
      </c>
      <c r="D390" s="111"/>
      <c r="E390" s="111">
        <v>-26.0869565217391</v>
      </c>
    </row>
    <row r="391" spans="1:5">
      <c r="A391" s="86" t="s">
        <v>451</v>
      </c>
      <c r="B391" s="89"/>
      <c r="C391" s="89"/>
      <c r="D391" s="111"/>
      <c r="E391" s="111">
        <v>0</v>
      </c>
    </row>
    <row r="392" spans="1:5">
      <c r="A392" s="86" t="s">
        <v>452</v>
      </c>
      <c r="B392" s="89"/>
      <c r="C392" s="89">
        <v>7</v>
      </c>
      <c r="D392" s="111"/>
      <c r="E392" s="111">
        <v>-9.09090909090909</v>
      </c>
    </row>
    <row r="393" spans="1:5">
      <c r="A393" s="86" t="s">
        <v>453</v>
      </c>
      <c r="B393" s="89">
        <v>686</v>
      </c>
      <c r="C393" s="89">
        <v>838</v>
      </c>
      <c r="D393" s="111">
        <v>122.157434402332</v>
      </c>
      <c r="E393" s="111">
        <v>122.693997071742</v>
      </c>
    </row>
    <row r="394" spans="1:5">
      <c r="A394" s="86" t="s">
        <v>189</v>
      </c>
      <c r="B394" s="89"/>
      <c r="C394" s="89"/>
      <c r="D394" s="111"/>
      <c r="E394" s="111">
        <v>0</v>
      </c>
    </row>
    <row r="395" spans="1:5">
      <c r="A395" s="86" t="s">
        <v>190</v>
      </c>
      <c r="B395" s="89"/>
      <c r="C395" s="89"/>
      <c r="D395" s="111"/>
      <c r="E395" s="111"/>
    </row>
    <row r="396" spans="1:5">
      <c r="A396" s="86" t="s">
        <v>191</v>
      </c>
      <c r="B396" s="89"/>
      <c r="C396" s="89"/>
      <c r="D396" s="111"/>
      <c r="E396" s="111"/>
    </row>
    <row r="397" spans="1:5">
      <c r="A397" s="86" t="s">
        <v>454</v>
      </c>
      <c r="B397" s="89"/>
      <c r="C397" s="89">
        <v>838</v>
      </c>
      <c r="D397" s="111"/>
      <c r="E397" s="111">
        <v>124.33234421365</v>
      </c>
    </row>
    <row r="398" spans="1:5">
      <c r="A398" s="86" t="s">
        <v>455</v>
      </c>
      <c r="B398" s="89"/>
      <c r="C398" s="89"/>
      <c r="D398" s="111"/>
      <c r="E398" s="111"/>
    </row>
    <row r="399" spans="1:5">
      <c r="A399" s="86" t="s">
        <v>456</v>
      </c>
      <c r="B399" s="89"/>
      <c r="C399" s="89"/>
      <c r="D399" s="111"/>
      <c r="E399" s="111"/>
    </row>
    <row r="400" spans="1:5">
      <c r="A400" s="86" t="s">
        <v>457</v>
      </c>
      <c r="B400" s="89"/>
      <c r="C400" s="89"/>
      <c r="D400" s="111"/>
      <c r="E400" s="111"/>
    </row>
    <row r="401" spans="1:5">
      <c r="A401" s="86" t="s">
        <v>458</v>
      </c>
      <c r="B401" s="89">
        <v>153</v>
      </c>
      <c r="C401" s="89">
        <v>68</v>
      </c>
      <c r="D401" s="111">
        <v>44.4444444444444</v>
      </c>
      <c r="E401" s="111">
        <v>44.4444444444444</v>
      </c>
    </row>
    <row r="402" spans="1:5">
      <c r="A402" s="86" t="s">
        <v>189</v>
      </c>
      <c r="B402" s="89"/>
      <c r="C402" s="89"/>
      <c r="D402" s="111"/>
      <c r="E402" s="111"/>
    </row>
    <row r="403" spans="1:5">
      <c r="A403" s="86" t="s">
        <v>190</v>
      </c>
      <c r="B403" s="89"/>
      <c r="C403" s="89"/>
      <c r="D403" s="111"/>
      <c r="E403" s="111"/>
    </row>
    <row r="404" spans="1:5">
      <c r="A404" s="86" t="s">
        <v>191</v>
      </c>
      <c r="B404" s="89"/>
      <c r="C404" s="89"/>
      <c r="D404" s="111"/>
      <c r="E404" s="111"/>
    </row>
    <row r="405" spans="1:5">
      <c r="A405" s="86" t="s">
        <v>459</v>
      </c>
      <c r="B405" s="89"/>
      <c r="C405" s="89"/>
      <c r="D405" s="111"/>
      <c r="E405" s="111"/>
    </row>
    <row r="406" spans="1:5">
      <c r="A406" s="86" t="s">
        <v>460</v>
      </c>
      <c r="B406" s="89"/>
      <c r="C406" s="89"/>
      <c r="D406" s="111"/>
      <c r="E406" s="111"/>
    </row>
    <row r="407" spans="1:5">
      <c r="A407" s="86" t="s">
        <v>461</v>
      </c>
      <c r="B407" s="89"/>
      <c r="C407" s="89"/>
      <c r="D407" s="111"/>
      <c r="E407" s="111"/>
    </row>
    <row r="408" spans="1:5">
      <c r="A408" s="86" t="s">
        <v>462</v>
      </c>
      <c r="B408" s="89"/>
      <c r="C408" s="89"/>
      <c r="D408" s="111"/>
      <c r="E408" s="111"/>
    </row>
    <row r="409" spans="1:5">
      <c r="A409" s="86" t="s">
        <v>463</v>
      </c>
      <c r="B409" s="89"/>
      <c r="C409" s="89">
        <v>68</v>
      </c>
      <c r="D409" s="111"/>
      <c r="E409" s="111">
        <v>44.4444444444444</v>
      </c>
    </row>
    <row r="410" spans="1:5">
      <c r="A410" s="86" t="s">
        <v>464</v>
      </c>
      <c r="B410" s="89"/>
      <c r="C410" s="89"/>
      <c r="D410" s="111"/>
      <c r="E410" s="111"/>
    </row>
    <row r="411" spans="1:5">
      <c r="A411" s="86" t="s">
        <v>465</v>
      </c>
      <c r="B411" s="89"/>
      <c r="C411" s="89"/>
      <c r="D411" s="111"/>
      <c r="E411" s="111"/>
    </row>
    <row r="412" spans="1:5">
      <c r="A412" s="86" t="s">
        <v>466</v>
      </c>
      <c r="B412" s="89">
        <v>413</v>
      </c>
      <c r="C412" s="89">
        <v>388</v>
      </c>
      <c r="D412" s="111">
        <v>93.9467312348668</v>
      </c>
      <c r="E412" s="111">
        <v>93.9467312348668</v>
      </c>
    </row>
    <row r="413" spans="1:5">
      <c r="A413" s="86" t="s">
        <v>189</v>
      </c>
      <c r="B413" s="89"/>
      <c r="C413" s="89">
        <v>11</v>
      </c>
      <c r="D413" s="111"/>
      <c r="E413" s="111">
        <v>122.222222222222</v>
      </c>
    </row>
    <row r="414" spans="1:5">
      <c r="A414" s="86" t="s">
        <v>190</v>
      </c>
      <c r="B414" s="89"/>
      <c r="C414" s="89">
        <v>50</v>
      </c>
      <c r="D414" s="111"/>
      <c r="E414" s="111">
        <v>357.142857142857</v>
      </c>
    </row>
    <row r="415" spans="1:5">
      <c r="A415" s="86" t="s">
        <v>191</v>
      </c>
      <c r="B415" s="89"/>
      <c r="C415" s="89"/>
      <c r="D415" s="111"/>
      <c r="E415" s="111"/>
    </row>
    <row r="416" spans="1:5">
      <c r="A416" s="86" t="s">
        <v>467</v>
      </c>
      <c r="B416" s="89"/>
      <c r="C416" s="89">
        <v>301</v>
      </c>
      <c r="D416" s="111"/>
      <c r="E416" s="111">
        <v>121.862348178138</v>
      </c>
    </row>
    <row r="417" spans="1:5">
      <c r="A417" s="86" t="s">
        <v>468</v>
      </c>
      <c r="B417" s="89"/>
      <c r="C417" s="89"/>
      <c r="D417" s="111"/>
      <c r="E417" s="111"/>
    </row>
    <row r="418" spans="1:5">
      <c r="A418" s="86" t="s">
        <v>469</v>
      </c>
      <c r="B418" s="89"/>
      <c r="C418" s="89">
        <v>3</v>
      </c>
      <c r="D418" s="111"/>
      <c r="E418" s="111"/>
    </row>
    <row r="419" spans="1:5">
      <c r="A419" s="86" t="s">
        <v>470</v>
      </c>
      <c r="B419" s="89"/>
      <c r="C419" s="89"/>
      <c r="D419" s="111"/>
      <c r="E419" s="111"/>
    </row>
    <row r="420" spans="1:5">
      <c r="A420" s="86" t="s">
        <v>471</v>
      </c>
      <c r="B420" s="89"/>
      <c r="C420" s="89"/>
      <c r="D420" s="111"/>
      <c r="E420" s="111">
        <v>0</v>
      </c>
    </row>
    <row r="421" spans="1:5">
      <c r="A421" s="86" t="s">
        <v>472</v>
      </c>
      <c r="B421" s="89"/>
      <c r="C421" s="89"/>
      <c r="D421" s="111"/>
      <c r="E421" s="111"/>
    </row>
    <row r="422" spans="1:5">
      <c r="A422" s="86" t="s">
        <v>473</v>
      </c>
      <c r="B422" s="89"/>
      <c r="C422" s="89">
        <v>23</v>
      </c>
      <c r="D422" s="111"/>
      <c r="E422" s="111">
        <v>18.1102362204724</v>
      </c>
    </row>
    <row r="423" ht="14" customHeight="1" spans="1:5">
      <c r="A423" s="86" t="s">
        <v>474</v>
      </c>
      <c r="B423" s="89">
        <v>89</v>
      </c>
      <c r="C423" s="89">
        <v>131</v>
      </c>
      <c r="D423" s="111">
        <v>147.191011235955</v>
      </c>
      <c r="E423" s="111">
        <v>385.294117647059</v>
      </c>
    </row>
    <row r="424" spans="1:5">
      <c r="A424" s="86" t="s">
        <v>475</v>
      </c>
      <c r="B424" s="89"/>
      <c r="C424" s="89">
        <v>10</v>
      </c>
      <c r="D424" s="111"/>
      <c r="E424" s="111">
        <v>90.9090909090909</v>
      </c>
    </row>
    <row r="425" spans="1:5">
      <c r="A425" s="86" t="s">
        <v>476</v>
      </c>
      <c r="B425" s="89"/>
      <c r="C425" s="89"/>
      <c r="D425" s="111"/>
      <c r="E425" s="111">
        <v>0</v>
      </c>
    </row>
    <row r="426" spans="1:5">
      <c r="A426" s="86" t="s">
        <v>477</v>
      </c>
      <c r="B426" s="89"/>
      <c r="C426" s="89">
        <v>121</v>
      </c>
      <c r="D426" s="111"/>
      <c r="E426" s="111">
        <v>-711.764705882353</v>
      </c>
    </row>
    <row r="427" spans="1:6">
      <c r="A427" s="86" t="s">
        <v>478</v>
      </c>
      <c r="B427" s="89">
        <v>27295</v>
      </c>
      <c r="C427" s="89">
        <v>23927</v>
      </c>
      <c r="D427" s="111">
        <v>87.6607437259571</v>
      </c>
      <c r="E427" s="111">
        <v>89.1899951541358</v>
      </c>
      <c r="F427" s="131"/>
    </row>
    <row r="428" spans="1:5">
      <c r="A428" s="86" t="s">
        <v>479</v>
      </c>
      <c r="B428" s="89">
        <v>1204</v>
      </c>
      <c r="C428" s="89">
        <v>1143</v>
      </c>
      <c r="D428" s="111">
        <v>94.9335548172757</v>
      </c>
      <c r="E428" s="111">
        <v>137.710843373494</v>
      </c>
    </row>
    <row r="429" spans="1:5">
      <c r="A429" s="86" t="s">
        <v>189</v>
      </c>
      <c r="B429" s="89"/>
      <c r="C429" s="89">
        <v>606</v>
      </c>
      <c r="D429" s="111"/>
      <c r="E429" s="111">
        <v>135.874439461883</v>
      </c>
    </row>
    <row r="430" spans="1:5">
      <c r="A430" s="86" t="s">
        <v>190</v>
      </c>
      <c r="B430" s="89"/>
      <c r="C430" s="89">
        <v>9</v>
      </c>
      <c r="D430" s="111"/>
      <c r="E430" s="111">
        <v>7.75862068965517</v>
      </c>
    </row>
    <row r="431" spans="1:5">
      <c r="A431" s="86" t="s">
        <v>191</v>
      </c>
      <c r="B431" s="89"/>
      <c r="C431" s="89"/>
      <c r="D431" s="111"/>
      <c r="E431" s="111"/>
    </row>
    <row r="432" spans="1:5">
      <c r="A432" s="86" t="s">
        <v>480</v>
      </c>
      <c r="B432" s="89"/>
      <c r="C432" s="89"/>
      <c r="D432" s="111"/>
      <c r="E432" s="111"/>
    </row>
    <row r="433" spans="1:5">
      <c r="A433" s="86" t="s">
        <v>481</v>
      </c>
      <c r="B433" s="89"/>
      <c r="C433" s="89"/>
      <c r="D433" s="111"/>
      <c r="E433" s="111"/>
    </row>
    <row r="434" spans="1:5">
      <c r="A434" s="86" t="s">
        <v>482</v>
      </c>
      <c r="B434" s="89"/>
      <c r="C434" s="89"/>
      <c r="D434" s="111"/>
      <c r="E434" s="111"/>
    </row>
    <row r="435" spans="1:5">
      <c r="A435" s="86" t="s">
        <v>483</v>
      </c>
      <c r="B435" s="89"/>
      <c r="C435" s="89">
        <v>27</v>
      </c>
      <c r="D435" s="111"/>
      <c r="E435" s="111">
        <v>75</v>
      </c>
    </row>
    <row r="436" spans="1:5">
      <c r="A436" s="86" t="s">
        <v>232</v>
      </c>
      <c r="B436" s="89"/>
      <c r="C436" s="89"/>
      <c r="D436" s="111"/>
      <c r="E436" s="111"/>
    </row>
    <row r="437" spans="1:5">
      <c r="A437" s="86" t="s">
        <v>484</v>
      </c>
      <c r="B437" s="89"/>
      <c r="C437" s="89"/>
      <c r="D437" s="111"/>
      <c r="E437" s="111">
        <v>0</v>
      </c>
    </row>
    <row r="438" spans="1:5">
      <c r="A438" s="86" t="s">
        <v>485</v>
      </c>
      <c r="B438" s="89"/>
      <c r="C438" s="89"/>
      <c r="D438" s="111"/>
      <c r="E438" s="111"/>
    </row>
    <row r="439" spans="1:5">
      <c r="A439" s="86" t="s">
        <v>486</v>
      </c>
      <c r="B439" s="89"/>
      <c r="C439" s="89"/>
      <c r="D439" s="111"/>
      <c r="E439" s="111"/>
    </row>
    <row r="440" spans="1:5">
      <c r="A440" s="86" t="s">
        <v>487</v>
      </c>
      <c r="B440" s="89"/>
      <c r="C440" s="89"/>
      <c r="D440" s="111"/>
      <c r="E440" s="111"/>
    </row>
    <row r="441" spans="1:5">
      <c r="A441" s="86" t="s">
        <v>488</v>
      </c>
      <c r="B441" s="89"/>
      <c r="C441" s="89">
        <v>501</v>
      </c>
      <c r="D441" s="111"/>
      <c r="E441" s="111">
        <v>227.727272727273</v>
      </c>
    </row>
    <row r="442" spans="1:5">
      <c r="A442" s="86" t="s">
        <v>489</v>
      </c>
      <c r="B442" s="89">
        <v>630</v>
      </c>
      <c r="C442" s="89">
        <v>763</v>
      </c>
      <c r="D442" s="111">
        <v>121.111111111111</v>
      </c>
      <c r="E442" s="111">
        <v>104.663923182442</v>
      </c>
    </row>
    <row r="443" spans="1:5">
      <c r="A443" s="86" t="s">
        <v>189</v>
      </c>
      <c r="B443" s="89"/>
      <c r="C443" s="89">
        <v>438</v>
      </c>
      <c r="D443" s="111"/>
      <c r="E443" s="111">
        <v>128.823529411765</v>
      </c>
    </row>
    <row r="444" spans="1:5">
      <c r="A444" s="86" t="s">
        <v>190</v>
      </c>
      <c r="B444" s="89"/>
      <c r="C444" s="89">
        <v>16</v>
      </c>
      <c r="D444" s="111"/>
      <c r="E444" s="111">
        <v>64</v>
      </c>
    </row>
    <row r="445" spans="1:5">
      <c r="A445" s="86" t="s">
        <v>191</v>
      </c>
      <c r="B445" s="89"/>
      <c r="C445" s="89"/>
      <c r="D445" s="111"/>
      <c r="E445" s="111"/>
    </row>
    <row r="446" spans="1:5">
      <c r="A446" s="86" t="s">
        <v>490</v>
      </c>
      <c r="B446" s="89"/>
      <c r="C446" s="89"/>
      <c r="D446" s="111"/>
      <c r="E446" s="111"/>
    </row>
    <row r="447" spans="1:5">
      <c r="A447" s="86" t="s">
        <v>491</v>
      </c>
      <c r="B447" s="89"/>
      <c r="C447" s="89">
        <v>164</v>
      </c>
      <c r="D447" s="111"/>
      <c r="E447" s="111">
        <v>94.7976878612717</v>
      </c>
    </row>
    <row r="448" spans="1:5">
      <c r="A448" s="86" t="s">
        <v>492</v>
      </c>
      <c r="B448" s="89"/>
      <c r="C448" s="89"/>
      <c r="D448" s="111"/>
      <c r="E448" s="111"/>
    </row>
    <row r="449" spans="1:5">
      <c r="A449" s="86" t="s">
        <v>493</v>
      </c>
      <c r="B449" s="89"/>
      <c r="C449" s="89"/>
      <c r="D449" s="111"/>
      <c r="E449" s="111">
        <v>0</v>
      </c>
    </row>
    <row r="450" spans="1:5">
      <c r="A450" s="86" t="s">
        <v>494</v>
      </c>
      <c r="B450" s="89"/>
      <c r="C450" s="89"/>
      <c r="D450" s="111"/>
      <c r="E450" s="111"/>
    </row>
    <row r="451" spans="1:5">
      <c r="A451" s="86" t="s">
        <v>495</v>
      </c>
      <c r="B451" s="89"/>
      <c r="C451" s="89"/>
      <c r="D451" s="111"/>
      <c r="E451" s="111"/>
    </row>
    <row r="452" spans="1:5">
      <c r="A452" s="86" t="s">
        <v>496</v>
      </c>
      <c r="B452" s="89"/>
      <c r="C452" s="89">
        <v>145</v>
      </c>
      <c r="D452" s="111"/>
      <c r="E452" s="111">
        <v>79.2349726775956</v>
      </c>
    </row>
    <row r="453" spans="1:5">
      <c r="A453" s="86" t="s">
        <v>505</v>
      </c>
      <c r="B453" s="89"/>
      <c r="C453" s="89"/>
      <c r="D453" s="111"/>
      <c r="E453" s="111"/>
    </row>
    <row r="454" spans="1:5">
      <c r="A454" s="86" t="s">
        <v>506</v>
      </c>
      <c r="B454" s="89"/>
      <c r="C454" s="89"/>
      <c r="D454" s="111"/>
      <c r="E454" s="111"/>
    </row>
    <row r="455" spans="1:6">
      <c r="A455" s="86" t="s">
        <v>507</v>
      </c>
      <c r="B455" s="89">
        <v>5409</v>
      </c>
      <c r="C455" s="89">
        <v>12886</v>
      </c>
      <c r="D455" s="111">
        <v>238.232575337401</v>
      </c>
      <c r="E455" s="111">
        <v>108.358560376724</v>
      </c>
      <c r="F455" s="131"/>
    </row>
    <row r="456" spans="1:5">
      <c r="A456" s="86" t="s">
        <v>508</v>
      </c>
      <c r="B456" s="89"/>
      <c r="C456" s="89">
        <v>127</v>
      </c>
      <c r="D456" s="111"/>
      <c r="E456" s="111">
        <v>80.379746835443</v>
      </c>
    </row>
    <row r="457" spans="1:5">
      <c r="A457" s="86" t="s">
        <v>509</v>
      </c>
      <c r="B457" s="89"/>
      <c r="C457" s="89">
        <v>72</v>
      </c>
      <c r="D457" s="111"/>
      <c r="E457" s="111">
        <v>171.428571428571</v>
      </c>
    </row>
    <row r="458" spans="1:5">
      <c r="A458" s="86" t="s">
        <v>510</v>
      </c>
      <c r="B458" s="89"/>
      <c r="C458" s="89">
        <v>158</v>
      </c>
      <c r="D458" s="111"/>
      <c r="E458" s="111">
        <v>87.292817679558</v>
      </c>
    </row>
    <row r="459" spans="1:5">
      <c r="A459" s="86" t="s">
        <v>511</v>
      </c>
      <c r="B459" s="89"/>
      <c r="C459" s="89"/>
      <c r="D459" s="111"/>
      <c r="E459" s="111"/>
    </row>
    <row r="460" spans="1:6">
      <c r="A460" s="86" t="s">
        <v>512</v>
      </c>
      <c r="B460" s="89"/>
      <c r="C460" s="89">
        <v>10172</v>
      </c>
      <c r="D460" s="111"/>
      <c r="E460" s="111">
        <v>198.555533866875</v>
      </c>
      <c r="F460" s="131"/>
    </row>
    <row r="461" spans="1:5">
      <c r="A461" s="86" t="s">
        <v>513</v>
      </c>
      <c r="B461" s="89"/>
      <c r="C461" s="89">
        <v>253</v>
      </c>
      <c r="D461" s="111"/>
      <c r="E461" s="111"/>
    </row>
    <row r="462" spans="1:5">
      <c r="A462" s="86" t="s">
        <v>514</v>
      </c>
      <c r="B462" s="89"/>
      <c r="C462" s="89">
        <v>1964</v>
      </c>
      <c r="D462" s="111"/>
      <c r="E462" s="111">
        <v>872.888888888889</v>
      </c>
    </row>
    <row r="463" spans="1:6">
      <c r="A463" s="86" t="s">
        <v>515</v>
      </c>
      <c r="B463" s="89"/>
      <c r="C463" s="89">
        <v>140</v>
      </c>
      <c r="D463" s="111"/>
      <c r="E463" s="111">
        <v>2.27162096381632</v>
      </c>
      <c r="F463" s="131"/>
    </row>
    <row r="464" spans="1:5">
      <c r="A464" s="86" t="s">
        <v>516</v>
      </c>
      <c r="B464" s="89"/>
      <c r="C464" s="89"/>
      <c r="D464" s="111"/>
      <c r="E464" s="111"/>
    </row>
    <row r="465" spans="1:5">
      <c r="A465" s="86" t="s">
        <v>517</v>
      </c>
      <c r="B465" s="89"/>
      <c r="C465" s="89"/>
      <c r="D465" s="111"/>
      <c r="E465" s="111"/>
    </row>
    <row r="466" spans="1:5">
      <c r="A466" s="86" t="s">
        <v>518</v>
      </c>
      <c r="B466" s="89"/>
      <c r="C466" s="89"/>
      <c r="D466" s="111"/>
      <c r="E466" s="111"/>
    </row>
    <row r="467" spans="1:5">
      <c r="A467" s="86" t="s">
        <v>519</v>
      </c>
      <c r="B467" s="89"/>
      <c r="C467" s="89"/>
      <c r="D467" s="111"/>
      <c r="E467" s="111"/>
    </row>
    <row r="468" spans="1:5">
      <c r="A468" s="86" t="s">
        <v>520</v>
      </c>
      <c r="B468" s="89">
        <v>328</v>
      </c>
      <c r="C468" s="89">
        <v>316</v>
      </c>
      <c r="D468" s="111">
        <v>96.3414634146341</v>
      </c>
      <c r="E468" s="111">
        <v>96.3414634146341</v>
      </c>
    </row>
    <row r="469" spans="1:5">
      <c r="A469" s="86" t="s">
        <v>521</v>
      </c>
      <c r="B469" s="89"/>
      <c r="C469" s="89"/>
      <c r="D469" s="111"/>
      <c r="E469" s="111"/>
    </row>
    <row r="470" spans="1:5">
      <c r="A470" s="86" t="s">
        <v>522</v>
      </c>
      <c r="B470" s="89"/>
      <c r="C470" s="89"/>
      <c r="D470" s="111"/>
      <c r="E470" s="111"/>
    </row>
    <row r="471" spans="1:5">
      <c r="A471" s="86" t="s">
        <v>523</v>
      </c>
      <c r="B471" s="89"/>
      <c r="C471" s="89"/>
      <c r="D471" s="111"/>
      <c r="E471" s="111"/>
    </row>
    <row r="472" spans="1:5">
      <c r="A472" s="86" t="s">
        <v>524</v>
      </c>
      <c r="B472" s="89"/>
      <c r="C472" s="89"/>
      <c r="D472" s="111"/>
      <c r="E472" s="111"/>
    </row>
    <row r="473" spans="1:5">
      <c r="A473" s="86" t="s">
        <v>525</v>
      </c>
      <c r="B473" s="89"/>
      <c r="C473" s="89"/>
      <c r="D473" s="111"/>
      <c r="E473" s="111"/>
    </row>
    <row r="474" spans="1:5">
      <c r="A474" s="86" t="s">
        <v>526</v>
      </c>
      <c r="B474" s="89"/>
      <c r="C474" s="89"/>
      <c r="D474" s="111"/>
      <c r="E474" s="111"/>
    </row>
    <row r="475" spans="1:5">
      <c r="A475" s="86" t="s">
        <v>527</v>
      </c>
      <c r="B475" s="89"/>
      <c r="C475" s="89"/>
      <c r="D475" s="111"/>
      <c r="E475" s="111"/>
    </row>
    <row r="476" spans="1:5">
      <c r="A476" s="86" t="s">
        <v>528</v>
      </c>
      <c r="B476" s="89"/>
      <c r="C476" s="89"/>
      <c r="D476" s="111"/>
      <c r="E476" s="111"/>
    </row>
    <row r="477" spans="1:5">
      <c r="A477" s="86" t="s">
        <v>529</v>
      </c>
      <c r="B477" s="89"/>
      <c r="C477" s="89">
        <v>316</v>
      </c>
      <c r="D477" s="111"/>
      <c r="E477" s="111">
        <v>96.3414634146341</v>
      </c>
    </row>
    <row r="478" spans="1:6">
      <c r="A478" s="86" t="s">
        <v>530</v>
      </c>
      <c r="B478" s="89">
        <v>1396</v>
      </c>
      <c r="C478" s="89">
        <v>623</v>
      </c>
      <c r="D478" s="111">
        <v>44.6275071633238</v>
      </c>
      <c r="E478" s="111">
        <v>53.2934131736527</v>
      </c>
      <c r="F478" s="131"/>
    </row>
    <row r="479" spans="1:5">
      <c r="A479" s="86" t="s">
        <v>531</v>
      </c>
      <c r="B479" s="89"/>
      <c r="C479" s="89">
        <v>167</v>
      </c>
      <c r="D479" s="111"/>
      <c r="E479" s="111">
        <v>31.5094339622642</v>
      </c>
    </row>
    <row r="480" spans="1:5">
      <c r="A480" s="86" t="s">
        <v>532</v>
      </c>
      <c r="B480" s="89"/>
      <c r="C480" s="89">
        <v>2</v>
      </c>
      <c r="D480" s="111"/>
      <c r="E480" s="111">
        <v>13.3333333333333</v>
      </c>
    </row>
    <row r="481" spans="1:5">
      <c r="A481" s="86" t="s">
        <v>533</v>
      </c>
      <c r="B481" s="89"/>
      <c r="C481" s="89">
        <v>116</v>
      </c>
      <c r="D481" s="111"/>
      <c r="E481" s="111">
        <v>89.2307692307692</v>
      </c>
    </row>
    <row r="482" spans="1:5">
      <c r="A482" s="86" t="s">
        <v>534</v>
      </c>
      <c r="B482" s="89"/>
      <c r="C482" s="89"/>
      <c r="D482" s="111"/>
      <c r="E482" s="111">
        <v>0</v>
      </c>
    </row>
    <row r="483" spans="1:5">
      <c r="A483" s="86" t="s">
        <v>535</v>
      </c>
      <c r="B483" s="89"/>
      <c r="C483" s="89">
        <v>87</v>
      </c>
      <c r="D483" s="111"/>
      <c r="E483" s="111">
        <v>91.5789473684211</v>
      </c>
    </row>
    <row r="484" spans="1:5">
      <c r="A484" s="86" t="s">
        <v>536</v>
      </c>
      <c r="B484" s="89"/>
      <c r="C484" s="89"/>
      <c r="D484" s="111"/>
      <c r="E484" s="111"/>
    </row>
    <row r="485" spans="1:5">
      <c r="A485" s="86" t="s">
        <v>537</v>
      </c>
      <c r="B485" s="89"/>
      <c r="C485" s="89">
        <v>251</v>
      </c>
      <c r="D485" s="111"/>
      <c r="E485" s="111">
        <v>126.130653266332</v>
      </c>
    </row>
    <row r="486" spans="1:5">
      <c r="A486" s="86" t="s">
        <v>538</v>
      </c>
      <c r="B486" s="89">
        <v>97</v>
      </c>
      <c r="C486" s="89">
        <v>30</v>
      </c>
      <c r="D486" s="111">
        <v>30.9278350515464</v>
      </c>
      <c r="E486" s="111">
        <v>30.9278350515464</v>
      </c>
    </row>
    <row r="487" spans="1:5">
      <c r="A487" s="86" t="s">
        <v>539</v>
      </c>
      <c r="B487" s="89"/>
      <c r="C487" s="89">
        <v>9</v>
      </c>
      <c r="D487" s="111"/>
      <c r="E487" s="111">
        <v>20.9302325581395</v>
      </c>
    </row>
    <row r="488" spans="1:5">
      <c r="A488" s="86" t="s">
        <v>540</v>
      </c>
      <c r="B488" s="89"/>
      <c r="C488" s="89"/>
      <c r="D488" s="111"/>
      <c r="E488" s="111">
        <v>0</v>
      </c>
    </row>
    <row r="489" spans="1:5">
      <c r="A489" s="86" t="s">
        <v>541</v>
      </c>
      <c r="B489" s="89"/>
      <c r="C489" s="89">
        <v>3</v>
      </c>
      <c r="D489" s="111"/>
      <c r="E489" s="111">
        <v>42.8571428571429</v>
      </c>
    </row>
    <row r="490" spans="1:5">
      <c r="A490" s="86" t="s">
        <v>542</v>
      </c>
      <c r="B490" s="89"/>
      <c r="C490" s="89"/>
      <c r="D490" s="111"/>
      <c r="E490" s="111"/>
    </row>
    <row r="491" spans="1:5">
      <c r="A491" s="86" t="s">
        <v>543</v>
      </c>
      <c r="B491" s="89"/>
      <c r="C491" s="89">
        <v>18</v>
      </c>
      <c r="D491" s="111"/>
      <c r="E491" s="111"/>
    </row>
    <row r="492" spans="1:5">
      <c r="A492" s="86" t="s">
        <v>544</v>
      </c>
      <c r="B492" s="89">
        <v>154</v>
      </c>
      <c r="C492" s="89">
        <v>87</v>
      </c>
      <c r="D492" s="111">
        <v>56.4935064935065</v>
      </c>
      <c r="E492" s="111">
        <v>56.4935064935065</v>
      </c>
    </row>
    <row r="493" spans="1:5">
      <c r="A493" s="86" t="s">
        <v>545</v>
      </c>
      <c r="B493" s="89"/>
      <c r="C493" s="89">
        <v>82</v>
      </c>
      <c r="D493" s="111"/>
      <c r="E493" s="111">
        <v>101.234567901235</v>
      </c>
    </row>
    <row r="494" spans="1:5">
      <c r="A494" s="86" t="s">
        <v>546</v>
      </c>
      <c r="B494" s="89"/>
      <c r="C494" s="89"/>
      <c r="D494" s="111"/>
      <c r="E494" s="111">
        <v>0</v>
      </c>
    </row>
    <row r="495" spans="1:5">
      <c r="A495" s="86" t="s">
        <v>547</v>
      </c>
      <c r="B495" s="89"/>
      <c r="C495" s="89"/>
      <c r="D495" s="111"/>
      <c r="E495" s="111"/>
    </row>
    <row r="496" spans="1:5">
      <c r="A496" s="86" t="s">
        <v>548</v>
      </c>
      <c r="B496" s="89"/>
      <c r="C496" s="89">
        <v>5</v>
      </c>
      <c r="D496" s="111"/>
      <c r="E496" s="111">
        <v>55.5555555555556</v>
      </c>
    </row>
    <row r="497" spans="1:5">
      <c r="A497" s="86" t="s">
        <v>549</v>
      </c>
      <c r="B497" s="89"/>
      <c r="C497" s="89"/>
      <c r="D497" s="111"/>
      <c r="E497" s="111"/>
    </row>
    <row r="498" spans="1:5">
      <c r="A498" s="86" t="s">
        <v>550</v>
      </c>
      <c r="B498" s="89"/>
      <c r="C498" s="89"/>
      <c r="D498" s="111"/>
      <c r="E498" s="111">
        <v>0</v>
      </c>
    </row>
    <row r="499" spans="1:5">
      <c r="A499" s="86" t="s">
        <v>551</v>
      </c>
      <c r="B499" s="89">
        <v>416</v>
      </c>
      <c r="C499" s="89">
        <v>357</v>
      </c>
      <c r="D499" s="111">
        <v>85.8173076923077</v>
      </c>
      <c r="E499" s="111">
        <v>90.1515151515152</v>
      </c>
    </row>
    <row r="500" spans="1:5">
      <c r="A500" s="86" t="s">
        <v>189</v>
      </c>
      <c r="B500" s="89"/>
      <c r="C500" s="89">
        <v>111</v>
      </c>
      <c r="D500" s="111"/>
      <c r="E500" s="111">
        <v>137.037037037037</v>
      </c>
    </row>
    <row r="501" spans="1:5">
      <c r="A501" s="86" t="s">
        <v>190</v>
      </c>
      <c r="B501" s="89"/>
      <c r="C501" s="89">
        <v>13</v>
      </c>
      <c r="D501" s="111"/>
      <c r="E501" s="111">
        <v>81.25</v>
      </c>
    </row>
    <row r="502" spans="1:5">
      <c r="A502" s="86" t="s">
        <v>191</v>
      </c>
      <c r="B502" s="89"/>
      <c r="C502" s="89"/>
      <c r="D502" s="111"/>
      <c r="E502" s="111"/>
    </row>
    <row r="503" spans="1:5">
      <c r="A503" s="86" t="s">
        <v>552</v>
      </c>
      <c r="B503" s="89"/>
      <c r="C503" s="89">
        <v>6</v>
      </c>
      <c r="D503" s="111"/>
      <c r="E503" s="111">
        <v>75</v>
      </c>
    </row>
    <row r="504" spans="1:5">
      <c r="A504" s="86" t="s">
        <v>553</v>
      </c>
      <c r="B504" s="89"/>
      <c r="C504" s="89">
        <v>16</v>
      </c>
      <c r="D504" s="111"/>
      <c r="E504" s="111">
        <v>72.7272727272727</v>
      </c>
    </row>
    <row r="505" spans="1:5">
      <c r="A505" s="86" t="s">
        <v>554</v>
      </c>
      <c r="B505" s="89"/>
      <c r="C505" s="89"/>
      <c r="D505" s="111"/>
      <c r="E505" s="111"/>
    </row>
    <row r="506" spans="1:5">
      <c r="A506" s="86" t="s">
        <v>555</v>
      </c>
      <c r="B506" s="89"/>
      <c r="C506" s="89">
        <v>110</v>
      </c>
      <c r="D506" s="111"/>
      <c r="E506" s="111">
        <v>139.240506329114</v>
      </c>
    </row>
    <row r="507" spans="1:5">
      <c r="A507" s="86" t="s">
        <v>556</v>
      </c>
      <c r="B507" s="89"/>
      <c r="C507" s="89">
        <v>101</v>
      </c>
      <c r="D507" s="111"/>
      <c r="E507" s="111">
        <v>53.1578947368421</v>
      </c>
    </row>
    <row r="508" spans="1:5">
      <c r="A508" s="86" t="s">
        <v>557</v>
      </c>
      <c r="B508" s="89">
        <v>520</v>
      </c>
      <c r="C508" s="89">
        <v>192</v>
      </c>
      <c r="D508" s="111">
        <v>36.9230769230769</v>
      </c>
      <c r="E508" s="111">
        <v>32.8205128205128</v>
      </c>
    </row>
    <row r="509" spans="1:5">
      <c r="A509" s="86" t="s">
        <v>558</v>
      </c>
      <c r="B509" s="89"/>
      <c r="C509" s="89">
        <v>160</v>
      </c>
      <c r="D509" s="111"/>
      <c r="E509" s="111">
        <v>48.4848484848485</v>
      </c>
    </row>
    <row r="510" spans="1:5">
      <c r="A510" s="86" t="s">
        <v>559</v>
      </c>
      <c r="B510" s="89"/>
      <c r="C510" s="89">
        <v>10</v>
      </c>
      <c r="D510" s="111"/>
      <c r="E510" s="111"/>
    </row>
    <row r="511" spans="1:5">
      <c r="A511" s="86" t="s">
        <v>560</v>
      </c>
      <c r="B511" s="89"/>
      <c r="C511" s="89"/>
      <c r="D511" s="111"/>
      <c r="E511" s="111"/>
    </row>
    <row r="512" spans="1:5">
      <c r="A512" s="86" t="s">
        <v>561</v>
      </c>
      <c r="B512" s="89"/>
      <c r="C512" s="89">
        <v>22</v>
      </c>
      <c r="D512" s="111"/>
      <c r="E512" s="111">
        <v>8.62745098039216</v>
      </c>
    </row>
    <row r="513" spans="1:5">
      <c r="A513" s="86" t="s">
        <v>562</v>
      </c>
      <c r="B513" s="89">
        <v>102</v>
      </c>
      <c r="C513" s="89">
        <v>87</v>
      </c>
      <c r="D513" s="111">
        <v>85.2941176470588</v>
      </c>
      <c r="E513" s="111">
        <v>100</v>
      </c>
    </row>
    <row r="514" spans="1:5">
      <c r="A514" s="86" t="s">
        <v>189</v>
      </c>
      <c r="B514" s="89"/>
      <c r="C514" s="89">
        <v>72</v>
      </c>
      <c r="D514" s="111"/>
      <c r="E514" s="111">
        <v>120</v>
      </c>
    </row>
    <row r="515" spans="1:5">
      <c r="A515" s="86" t="s">
        <v>190</v>
      </c>
      <c r="B515" s="89"/>
      <c r="C515" s="89">
        <v>14</v>
      </c>
      <c r="D515" s="111"/>
      <c r="E515" s="111">
        <v>58.3333333333333</v>
      </c>
    </row>
    <row r="516" spans="1:5">
      <c r="A516" s="86" t="s">
        <v>191</v>
      </c>
      <c r="B516" s="89"/>
      <c r="C516" s="89"/>
      <c r="D516" s="111"/>
      <c r="E516" s="111"/>
    </row>
    <row r="517" spans="1:5">
      <c r="A517" s="86" t="s">
        <v>563</v>
      </c>
      <c r="B517" s="89"/>
      <c r="C517" s="89">
        <v>1</v>
      </c>
      <c r="D517" s="111"/>
      <c r="E517" s="111">
        <v>33.3333333333333</v>
      </c>
    </row>
    <row r="518" spans="1:6">
      <c r="A518" s="86" t="s">
        <v>564</v>
      </c>
      <c r="B518" s="89">
        <v>6578</v>
      </c>
      <c r="C518" s="89">
        <v>4170</v>
      </c>
      <c r="D518" s="111">
        <v>63.3931286105199</v>
      </c>
      <c r="E518" s="111">
        <v>63.3931286105199</v>
      </c>
      <c r="F518" s="131"/>
    </row>
    <row r="519" spans="1:6">
      <c r="A519" s="86" t="s">
        <v>565</v>
      </c>
      <c r="B519" s="89"/>
      <c r="C519" s="89">
        <v>1146</v>
      </c>
      <c r="D519" s="111"/>
      <c r="E519" s="111">
        <v>60.2840610205155</v>
      </c>
      <c r="F519" s="131"/>
    </row>
    <row r="520" spans="1:6">
      <c r="A520" s="86" t="s">
        <v>566</v>
      </c>
      <c r="B520" s="89"/>
      <c r="C520" s="89">
        <v>3024</v>
      </c>
      <c r="D520" s="111"/>
      <c r="E520" s="111">
        <v>64.6568313021167</v>
      </c>
      <c r="F520" s="131"/>
    </row>
    <row r="521" spans="1:5">
      <c r="A521" s="86" t="s">
        <v>567</v>
      </c>
      <c r="B521" s="89">
        <v>697</v>
      </c>
      <c r="C521" s="89">
        <v>165</v>
      </c>
      <c r="D521" s="111">
        <v>23.6728837876614</v>
      </c>
      <c r="E521" s="111">
        <v>23.6728837876614</v>
      </c>
    </row>
    <row r="522" spans="1:5">
      <c r="A522" s="86" t="s">
        <v>568</v>
      </c>
      <c r="B522" s="89"/>
      <c r="C522" s="89">
        <v>105</v>
      </c>
      <c r="D522" s="111"/>
      <c r="E522" s="111">
        <v>18.2291666666667</v>
      </c>
    </row>
    <row r="523" spans="1:5">
      <c r="A523" s="86" t="s">
        <v>569</v>
      </c>
      <c r="B523" s="89"/>
      <c r="C523" s="89">
        <v>60</v>
      </c>
      <c r="D523" s="111"/>
      <c r="E523" s="111">
        <v>49.5867768595041</v>
      </c>
    </row>
    <row r="524" spans="1:5">
      <c r="A524" s="86" t="s">
        <v>570</v>
      </c>
      <c r="B524" s="89">
        <v>715</v>
      </c>
      <c r="C524" s="89">
        <v>370</v>
      </c>
      <c r="D524" s="111">
        <v>51.7482517482517</v>
      </c>
      <c r="E524" s="111">
        <v>51.7482517482517</v>
      </c>
    </row>
    <row r="525" spans="1:5">
      <c r="A525" s="86" t="s">
        <v>571</v>
      </c>
      <c r="B525" s="89"/>
      <c r="C525" s="89"/>
      <c r="D525" s="111"/>
      <c r="E525" s="111"/>
    </row>
    <row r="526" spans="1:5">
      <c r="A526" s="86" t="s">
        <v>572</v>
      </c>
      <c r="B526" s="89"/>
      <c r="C526" s="89">
        <v>370</v>
      </c>
      <c r="D526" s="111"/>
      <c r="E526" s="111">
        <v>51.7482517482517</v>
      </c>
    </row>
    <row r="527" spans="1:5">
      <c r="A527" s="86" t="s">
        <v>573</v>
      </c>
      <c r="B527" s="89"/>
      <c r="C527" s="89"/>
      <c r="D527" s="111"/>
      <c r="E527" s="111"/>
    </row>
    <row r="528" spans="1:5">
      <c r="A528" s="86" t="s">
        <v>574</v>
      </c>
      <c r="B528" s="89"/>
      <c r="C528" s="89"/>
      <c r="D528" s="111"/>
      <c r="E528" s="111"/>
    </row>
    <row r="529" spans="1:5">
      <c r="A529" s="86" t="s">
        <v>575</v>
      </c>
      <c r="B529" s="89"/>
      <c r="C529" s="89"/>
      <c r="D529" s="111"/>
      <c r="E529" s="111"/>
    </row>
    <row r="530" spans="1:5">
      <c r="A530" s="86" t="s">
        <v>576</v>
      </c>
      <c r="B530" s="89">
        <v>98</v>
      </c>
      <c r="C530" s="89">
        <v>94</v>
      </c>
      <c r="D530" s="111">
        <v>95.9183673469388</v>
      </c>
      <c r="E530" s="111">
        <v>95.9183673469388</v>
      </c>
    </row>
    <row r="531" spans="1:5">
      <c r="A531" s="86" t="s">
        <v>577</v>
      </c>
      <c r="B531" s="89"/>
      <c r="C531" s="89"/>
      <c r="D531" s="111"/>
      <c r="E531" s="111"/>
    </row>
    <row r="532" spans="1:5">
      <c r="A532" s="86" t="s">
        <v>578</v>
      </c>
      <c r="B532" s="89"/>
      <c r="C532" s="89">
        <v>94</v>
      </c>
      <c r="D532" s="111"/>
      <c r="E532" s="111">
        <v>95.9183673469388</v>
      </c>
    </row>
    <row r="533" spans="1:6">
      <c r="A533" s="86" t="s">
        <v>579</v>
      </c>
      <c r="B533" s="89">
        <v>8485</v>
      </c>
      <c r="C533" s="89">
        <v>2204</v>
      </c>
      <c r="D533" s="111">
        <v>25.9752504419564</v>
      </c>
      <c r="E533" s="111">
        <v>92.1790046005855</v>
      </c>
      <c r="F533" s="131"/>
    </row>
    <row r="534" spans="1:5">
      <c r="A534" s="86" t="s">
        <v>580</v>
      </c>
      <c r="B534" s="89"/>
      <c r="C534" s="89"/>
      <c r="D534" s="111"/>
      <c r="E534" s="111"/>
    </row>
    <row r="535" spans="1:6">
      <c r="A535" s="86" t="s">
        <v>503</v>
      </c>
      <c r="B535" s="89"/>
      <c r="C535" s="89">
        <v>2204</v>
      </c>
      <c r="D535" s="111"/>
      <c r="E535" s="111">
        <v>92.1790046005855</v>
      </c>
      <c r="F535" s="131"/>
    </row>
    <row r="536" spans="1:5">
      <c r="A536" s="86" t="s">
        <v>581</v>
      </c>
      <c r="B536" s="89"/>
      <c r="C536" s="89"/>
      <c r="D536" s="111"/>
      <c r="E536" s="111"/>
    </row>
    <row r="537" spans="1:5">
      <c r="A537" s="86" t="s">
        <v>582</v>
      </c>
      <c r="B537" s="89">
        <v>431</v>
      </c>
      <c r="C537" s="89">
        <v>208</v>
      </c>
      <c r="D537" s="111">
        <v>48.2598607888631</v>
      </c>
      <c r="E537" s="111">
        <v>325</v>
      </c>
    </row>
    <row r="538" spans="1:5">
      <c r="A538" s="86" t="s">
        <v>499</v>
      </c>
      <c r="B538" s="89"/>
      <c r="C538" s="89"/>
      <c r="D538" s="111"/>
      <c r="E538" s="111"/>
    </row>
    <row r="539" spans="1:5">
      <c r="A539" s="86" t="s">
        <v>501</v>
      </c>
      <c r="B539" s="89"/>
      <c r="C539" s="89">
        <v>69</v>
      </c>
      <c r="D539" s="111"/>
      <c r="E539" s="111">
        <v>107.8125</v>
      </c>
    </row>
    <row r="540" spans="1:5">
      <c r="A540" s="86" t="s">
        <v>502</v>
      </c>
      <c r="B540" s="89"/>
      <c r="C540" s="89">
        <v>139</v>
      </c>
      <c r="D540" s="111"/>
      <c r="E540" s="111"/>
    </row>
    <row r="541" spans="1:5">
      <c r="A541" s="86" t="s">
        <v>583</v>
      </c>
      <c r="B541" s="89"/>
      <c r="C541" s="89"/>
      <c r="D541" s="111"/>
      <c r="E541" s="111"/>
    </row>
    <row r="542" spans="1:5">
      <c r="A542" s="86" t="s">
        <v>584</v>
      </c>
      <c r="B542" s="89">
        <v>35</v>
      </c>
      <c r="C542" s="89">
        <v>232</v>
      </c>
      <c r="D542" s="111">
        <v>662.857142857143</v>
      </c>
      <c r="E542" s="111">
        <v>1364.70588235294</v>
      </c>
    </row>
    <row r="543" spans="1:5">
      <c r="A543" s="86" t="s">
        <v>585</v>
      </c>
      <c r="B543" s="89"/>
      <c r="C543" s="89">
        <v>232</v>
      </c>
      <c r="D543" s="111"/>
      <c r="E543" s="111">
        <v>1364.70588235294</v>
      </c>
    </row>
    <row r="544" spans="1:6">
      <c r="A544" s="86" t="s">
        <v>586</v>
      </c>
      <c r="B544" s="89">
        <v>13372</v>
      </c>
      <c r="C544" s="89">
        <v>10376</v>
      </c>
      <c r="D544" s="111">
        <v>77.5949745737362</v>
      </c>
      <c r="E544" s="111">
        <v>79.3211528170629</v>
      </c>
      <c r="F544" s="131"/>
    </row>
    <row r="545" spans="1:5">
      <c r="A545" s="86" t="s">
        <v>587</v>
      </c>
      <c r="B545" s="89">
        <v>305</v>
      </c>
      <c r="C545" s="89">
        <v>304</v>
      </c>
      <c r="D545" s="111">
        <v>99.672131147541</v>
      </c>
      <c r="E545" s="111">
        <v>122.088353413655</v>
      </c>
    </row>
    <row r="546" spans="1:5">
      <c r="A546" s="86" t="s">
        <v>189</v>
      </c>
      <c r="B546" s="89"/>
      <c r="C546" s="89">
        <v>266</v>
      </c>
      <c r="D546" s="111"/>
      <c r="E546" s="111">
        <v>119.81981981982</v>
      </c>
    </row>
    <row r="547" spans="1:5">
      <c r="A547" s="86" t="s">
        <v>190</v>
      </c>
      <c r="B547" s="89"/>
      <c r="C547" s="89"/>
      <c r="D547" s="111"/>
      <c r="E547" s="111"/>
    </row>
    <row r="548" spans="1:5">
      <c r="A548" s="86" t="s">
        <v>191</v>
      </c>
      <c r="B548" s="89"/>
      <c r="C548" s="89"/>
      <c r="D548" s="111"/>
      <c r="E548" s="111"/>
    </row>
    <row r="549" spans="1:5">
      <c r="A549" s="86" t="s">
        <v>588</v>
      </c>
      <c r="B549" s="89"/>
      <c r="C549" s="89">
        <v>38</v>
      </c>
      <c r="D549" s="111"/>
      <c r="E549" s="111">
        <v>140.740740740741</v>
      </c>
    </row>
    <row r="550" spans="1:6">
      <c r="A550" s="86" t="s">
        <v>589</v>
      </c>
      <c r="B550" s="89">
        <v>4057</v>
      </c>
      <c r="C550" s="89">
        <v>1234</v>
      </c>
      <c r="D550" s="111">
        <v>30.4165639635198</v>
      </c>
      <c r="E550" s="111">
        <v>30.4165639635198</v>
      </c>
      <c r="F550" s="131"/>
    </row>
    <row r="551" spans="1:6">
      <c r="A551" s="86" t="s">
        <v>590</v>
      </c>
      <c r="B551" s="89"/>
      <c r="C551" s="89">
        <v>1053</v>
      </c>
      <c r="D551" s="111"/>
      <c r="E551" s="111">
        <v>28.1701444622793</v>
      </c>
      <c r="F551" s="131"/>
    </row>
    <row r="552" spans="1:5">
      <c r="A552" s="86" t="s">
        <v>591</v>
      </c>
      <c r="B552" s="89"/>
      <c r="C552" s="89"/>
      <c r="D552" s="111"/>
      <c r="E552" s="111"/>
    </row>
    <row r="553" spans="1:5">
      <c r="A553" s="86" t="s">
        <v>592</v>
      </c>
      <c r="B553" s="89"/>
      <c r="C553" s="89"/>
      <c r="D553" s="111"/>
      <c r="E553" s="111"/>
    </row>
    <row r="554" spans="1:5">
      <c r="A554" s="86" t="s">
        <v>593</v>
      </c>
      <c r="B554" s="89"/>
      <c r="C554" s="89"/>
      <c r="D554" s="111"/>
      <c r="E554" s="111"/>
    </row>
    <row r="555" spans="1:5">
      <c r="A555" s="86" t="s">
        <v>594</v>
      </c>
      <c r="B555" s="89"/>
      <c r="C555" s="89"/>
      <c r="D555" s="111"/>
      <c r="E555" s="111"/>
    </row>
    <row r="556" spans="1:5">
      <c r="A556" s="86" t="s">
        <v>595</v>
      </c>
      <c r="B556" s="89"/>
      <c r="C556" s="89"/>
      <c r="D556" s="111"/>
      <c r="E556" s="111"/>
    </row>
    <row r="557" spans="1:5">
      <c r="A557" s="86" t="s">
        <v>596</v>
      </c>
      <c r="B557" s="89"/>
      <c r="C557" s="89"/>
      <c r="D557" s="111"/>
      <c r="E557" s="111"/>
    </row>
    <row r="558" spans="1:5">
      <c r="A558" s="86" t="s">
        <v>597</v>
      </c>
      <c r="B558" s="89"/>
      <c r="C558" s="89"/>
      <c r="D558" s="111"/>
      <c r="E558" s="111"/>
    </row>
    <row r="559" spans="1:5">
      <c r="A559" s="86" t="s">
        <v>598</v>
      </c>
      <c r="B559" s="89"/>
      <c r="C559" s="89"/>
      <c r="D559" s="111"/>
      <c r="E559" s="111"/>
    </row>
    <row r="560" spans="1:5">
      <c r="A560" s="86" t="s">
        <v>599</v>
      </c>
      <c r="B560" s="89"/>
      <c r="C560" s="89"/>
      <c r="D560" s="111"/>
      <c r="E560" s="111"/>
    </row>
    <row r="561" spans="1:5">
      <c r="A561" s="86" t="s">
        <v>600</v>
      </c>
      <c r="B561" s="89"/>
      <c r="C561" s="89"/>
      <c r="D561" s="111"/>
      <c r="E561" s="111"/>
    </row>
    <row r="562" spans="1:5">
      <c r="A562" s="86" t="s">
        <v>601</v>
      </c>
      <c r="B562" s="89"/>
      <c r="C562" s="89">
        <v>181</v>
      </c>
      <c r="D562" s="111"/>
      <c r="E562" s="111">
        <v>56.7398119122257</v>
      </c>
    </row>
    <row r="563" spans="1:6">
      <c r="A563" s="86" t="s">
        <v>602</v>
      </c>
      <c r="B563" s="89">
        <v>2158</v>
      </c>
      <c r="C563" s="89">
        <v>2473</v>
      </c>
      <c r="D563" s="111">
        <v>114.596848934198</v>
      </c>
      <c r="E563" s="111">
        <v>114.596848934198</v>
      </c>
      <c r="F563" s="131"/>
    </row>
    <row r="564" spans="1:5">
      <c r="A564" s="86" t="s">
        <v>603</v>
      </c>
      <c r="B564" s="89"/>
      <c r="C564" s="89"/>
      <c r="D564" s="111"/>
      <c r="E564" s="111"/>
    </row>
    <row r="565" spans="1:6">
      <c r="A565" s="86" t="s">
        <v>604</v>
      </c>
      <c r="B565" s="89"/>
      <c r="C565" s="89">
        <v>2162</v>
      </c>
      <c r="D565" s="111"/>
      <c r="E565" s="111">
        <v>133.292231812577</v>
      </c>
      <c r="F565" s="131"/>
    </row>
    <row r="566" spans="1:5">
      <c r="A566" s="86" t="s">
        <v>605</v>
      </c>
      <c r="B566" s="89"/>
      <c r="C566" s="89">
        <v>311</v>
      </c>
      <c r="D566" s="111"/>
      <c r="E566" s="111">
        <v>58.0223880597015</v>
      </c>
    </row>
    <row r="567" spans="1:6">
      <c r="A567" s="86" t="s">
        <v>606</v>
      </c>
      <c r="B567" s="89">
        <v>2199</v>
      </c>
      <c r="C567" s="89">
        <v>1761</v>
      </c>
      <c r="D567" s="111">
        <v>80.0818553888131</v>
      </c>
      <c r="E567" s="111">
        <v>80.0818553888131</v>
      </c>
      <c r="F567" s="131"/>
    </row>
    <row r="568" spans="1:5">
      <c r="A568" s="86" t="s">
        <v>607</v>
      </c>
      <c r="B568" s="89"/>
      <c r="C568" s="89">
        <v>497</v>
      </c>
      <c r="D568" s="111"/>
      <c r="E568" s="111">
        <v>65.3947368421053</v>
      </c>
    </row>
    <row r="569" spans="1:5">
      <c r="A569" s="86" t="s">
        <v>608</v>
      </c>
      <c r="B569" s="89"/>
      <c r="C569" s="89">
        <v>96</v>
      </c>
      <c r="D569" s="111"/>
      <c r="E569" s="111">
        <v>110.344827586207</v>
      </c>
    </row>
    <row r="570" spans="1:5">
      <c r="A570" s="86" t="s">
        <v>609</v>
      </c>
      <c r="B570" s="89"/>
      <c r="C570" s="89">
        <v>466</v>
      </c>
      <c r="D570" s="111"/>
      <c r="E570" s="111">
        <v>116.209476309227</v>
      </c>
    </row>
    <row r="571" spans="1:5">
      <c r="A571" s="86" t="s">
        <v>610</v>
      </c>
      <c r="B571" s="89"/>
      <c r="C571" s="89"/>
      <c r="D571" s="111"/>
      <c r="E571" s="111"/>
    </row>
    <row r="572" spans="1:5">
      <c r="A572" s="86" t="s">
        <v>611</v>
      </c>
      <c r="B572" s="89"/>
      <c r="C572" s="89"/>
      <c r="D572" s="111"/>
      <c r="E572" s="111"/>
    </row>
    <row r="573" spans="1:5">
      <c r="A573" s="86" t="s">
        <v>612</v>
      </c>
      <c r="B573" s="89"/>
      <c r="C573" s="89"/>
      <c r="D573" s="111"/>
      <c r="E573" s="111"/>
    </row>
    <row r="574" spans="1:5">
      <c r="A574" s="86" t="s">
        <v>613</v>
      </c>
      <c r="B574" s="89"/>
      <c r="C574" s="89"/>
      <c r="D574" s="111"/>
      <c r="E574" s="111"/>
    </row>
    <row r="575" spans="1:5">
      <c r="A575" s="86" t="s">
        <v>614</v>
      </c>
      <c r="B575" s="89"/>
      <c r="C575" s="89">
        <v>486</v>
      </c>
      <c r="D575" s="111"/>
      <c r="E575" s="111">
        <v>85.4130052724077</v>
      </c>
    </row>
    <row r="576" spans="1:5">
      <c r="A576" s="86" t="s">
        <v>615</v>
      </c>
      <c r="B576" s="89"/>
      <c r="C576" s="89">
        <v>214</v>
      </c>
      <c r="D576" s="111"/>
      <c r="E576" s="111">
        <v>55.5844155844156</v>
      </c>
    </row>
    <row r="577" spans="1:5">
      <c r="A577" s="86" t="s">
        <v>616</v>
      </c>
      <c r="B577" s="89"/>
      <c r="C577" s="89"/>
      <c r="D577" s="111"/>
      <c r="E577" s="111">
        <v>0</v>
      </c>
    </row>
    <row r="578" spans="1:5">
      <c r="A578" s="86" t="s">
        <v>617</v>
      </c>
      <c r="B578" s="89"/>
      <c r="C578" s="89">
        <v>2</v>
      </c>
      <c r="D578" s="111"/>
      <c r="E578" s="111">
        <v>28.5714285714286</v>
      </c>
    </row>
    <row r="579" spans="1:5">
      <c r="A579" s="86" t="s">
        <v>628</v>
      </c>
      <c r="B579" s="89"/>
      <c r="C579" s="89">
        <v>6</v>
      </c>
      <c r="D579" s="111"/>
      <c r="E579" s="111">
        <v>-200</v>
      </c>
    </row>
    <row r="580" spans="1:5">
      <c r="A580" s="86" t="s">
        <v>629</v>
      </c>
      <c r="B580" s="89"/>
      <c r="C580" s="89">
        <v>6</v>
      </c>
      <c r="D580" s="111"/>
      <c r="E580" s="111">
        <v>-150</v>
      </c>
    </row>
    <row r="581" spans="1:5">
      <c r="A581" s="86" t="s">
        <v>630</v>
      </c>
      <c r="B581" s="89"/>
      <c r="C581" s="89"/>
      <c r="D581" s="111"/>
      <c r="E581" s="111">
        <v>0</v>
      </c>
    </row>
    <row r="582" spans="1:5">
      <c r="A582" s="86" t="s">
        <v>631</v>
      </c>
      <c r="B582" s="89">
        <v>328</v>
      </c>
      <c r="C582" s="89">
        <v>236</v>
      </c>
      <c r="D582" s="111">
        <v>71.9512195121951</v>
      </c>
      <c r="E582" s="111">
        <v>89.7338403041825</v>
      </c>
    </row>
    <row r="583" spans="1:5">
      <c r="A583" s="86" t="s">
        <v>632</v>
      </c>
      <c r="B583" s="89"/>
      <c r="C583" s="89">
        <v>55</v>
      </c>
      <c r="D583" s="111"/>
      <c r="E583" s="111">
        <v>-323.529411764706</v>
      </c>
    </row>
    <row r="584" spans="1:5">
      <c r="A584" s="86" t="s">
        <v>633</v>
      </c>
      <c r="B584" s="89"/>
      <c r="C584" s="89">
        <v>20</v>
      </c>
      <c r="D584" s="111"/>
      <c r="E584" s="111">
        <v>37.7358490566038</v>
      </c>
    </row>
    <row r="585" spans="1:5">
      <c r="A585" s="86" t="s">
        <v>634</v>
      </c>
      <c r="B585" s="89"/>
      <c r="C585" s="89">
        <v>161</v>
      </c>
      <c r="D585" s="111"/>
      <c r="E585" s="111">
        <v>70.9251101321586</v>
      </c>
    </row>
    <row r="586" spans="1:5">
      <c r="A586" s="86" t="s">
        <v>635</v>
      </c>
      <c r="B586" s="89">
        <v>307</v>
      </c>
      <c r="C586" s="89">
        <v>252</v>
      </c>
      <c r="D586" s="111">
        <v>82.0846905537459</v>
      </c>
      <c r="E586" s="111">
        <v>97.6744186046512</v>
      </c>
    </row>
    <row r="587" spans="1:5">
      <c r="A587" s="86" t="s">
        <v>189</v>
      </c>
      <c r="B587" s="89"/>
      <c r="C587" s="89">
        <v>227</v>
      </c>
      <c r="D587" s="111"/>
      <c r="E587" s="111">
        <v>115.228426395939</v>
      </c>
    </row>
    <row r="588" spans="1:5">
      <c r="A588" s="86" t="s">
        <v>190</v>
      </c>
      <c r="B588" s="89"/>
      <c r="C588" s="89"/>
      <c r="D588" s="111"/>
      <c r="E588" s="111"/>
    </row>
    <row r="589" spans="1:5">
      <c r="A589" s="86" t="s">
        <v>191</v>
      </c>
      <c r="B589" s="89"/>
      <c r="C589" s="89"/>
      <c r="D589" s="111"/>
      <c r="E589" s="111"/>
    </row>
    <row r="590" spans="1:5">
      <c r="A590" s="86" t="s">
        <v>636</v>
      </c>
      <c r="B590" s="89"/>
      <c r="C590" s="89"/>
      <c r="D590" s="111"/>
      <c r="E590" s="111"/>
    </row>
    <row r="591" spans="1:5">
      <c r="A591" s="86" t="s">
        <v>637</v>
      </c>
      <c r="B591" s="89"/>
      <c r="C591" s="89"/>
      <c r="D591" s="111"/>
      <c r="E591" s="111"/>
    </row>
    <row r="592" spans="1:5">
      <c r="A592" s="86" t="s">
        <v>638</v>
      </c>
      <c r="B592" s="89"/>
      <c r="C592" s="89"/>
      <c r="D592" s="111"/>
      <c r="E592" s="111"/>
    </row>
    <row r="593" spans="1:5">
      <c r="A593" s="86" t="s">
        <v>639</v>
      </c>
      <c r="B593" s="89"/>
      <c r="C593" s="89">
        <v>25</v>
      </c>
      <c r="D593" s="111"/>
      <c r="E593" s="111">
        <v>45.4545454545455</v>
      </c>
    </row>
    <row r="594" spans="1:5">
      <c r="A594" s="86" t="s">
        <v>198</v>
      </c>
      <c r="B594" s="89"/>
      <c r="C594" s="89"/>
      <c r="D594" s="111"/>
      <c r="E594" s="111"/>
    </row>
    <row r="595" spans="1:5">
      <c r="A595" s="86" t="s">
        <v>640</v>
      </c>
      <c r="B595" s="89"/>
      <c r="C595" s="89"/>
      <c r="D595" s="111"/>
      <c r="E595" s="111">
        <v>0</v>
      </c>
    </row>
    <row r="596" spans="1:5">
      <c r="A596" s="86" t="s">
        <v>641</v>
      </c>
      <c r="B596" s="89"/>
      <c r="C596" s="89">
        <v>3069</v>
      </c>
      <c r="D596" s="111"/>
      <c r="E596" s="111"/>
    </row>
    <row r="597" spans="1:5">
      <c r="A597" s="86" t="s">
        <v>619</v>
      </c>
      <c r="B597" s="89"/>
      <c r="C597" s="89">
        <v>3069</v>
      </c>
      <c r="D597" s="111"/>
      <c r="E597" s="111"/>
    </row>
    <row r="598" spans="1:5">
      <c r="A598" s="86" t="s">
        <v>620</v>
      </c>
      <c r="B598" s="89"/>
      <c r="C598" s="89"/>
      <c r="D598" s="111"/>
      <c r="E598" s="111"/>
    </row>
    <row r="599" spans="1:5">
      <c r="A599" s="86" t="s">
        <v>621</v>
      </c>
      <c r="B599" s="89"/>
      <c r="C599" s="89"/>
      <c r="D599" s="111"/>
      <c r="E599" s="111"/>
    </row>
    <row r="600" spans="1:5">
      <c r="A600" s="86" t="s">
        <v>642</v>
      </c>
      <c r="B600" s="89"/>
      <c r="C600" s="89"/>
      <c r="D600" s="111"/>
      <c r="E600" s="111"/>
    </row>
    <row r="601" spans="1:6">
      <c r="A601" s="86" t="s">
        <v>643</v>
      </c>
      <c r="B601" s="89">
        <v>2812</v>
      </c>
      <c r="C601" s="89">
        <v>248</v>
      </c>
      <c r="D601" s="111">
        <v>8.81934566145092</v>
      </c>
      <c r="E601" s="111">
        <v>8.14717477003942</v>
      </c>
      <c r="F601" s="131"/>
    </row>
    <row r="602" spans="1:6">
      <c r="A602" s="86" t="s">
        <v>644</v>
      </c>
      <c r="B602" s="89"/>
      <c r="C602" s="89"/>
      <c r="D602" s="111"/>
      <c r="E602" s="111">
        <v>0</v>
      </c>
      <c r="F602" s="131"/>
    </row>
    <row r="603" spans="1:5">
      <c r="A603" s="86" t="s">
        <v>645</v>
      </c>
      <c r="B603" s="89"/>
      <c r="C603" s="89">
        <v>200</v>
      </c>
      <c r="D603" s="111"/>
      <c r="E603" s="111">
        <v>1250</v>
      </c>
    </row>
    <row r="604" spans="1:5">
      <c r="A604" s="86" t="s">
        <v>646</v>
      </c>
      <c r="B604" s="89"/>
      <c r="C604" s="89"/>
      <c r="D604" s="111"/>
      <c r="E604" s="111"/>
    </row>
    <row r="605" spans="1:5">
      <c r="A605" s="86" t="s">
        <v>647</v>
      </c>
      <c r="B605" s="89"/>
      <c r="C605" s="89"/>
      <c r="D605" s="111"/>
      <c r="E605" s="111"/>
    </row>
    <row r="606" spans="1:5">
      <c r="A606" s="86" t="s">
        <v>648</v>
      </c>
      <c r="B606" s="89"/>
      <c r="C606" s="89">
        <v>48</v>
      </c>
      <c r="D606" s="111"/>
      <c r="E606" s="111">
        <v>21.1453744493392</v>
      </c>
    </row>
    <row r="607" spans="1:5">
      <c r="A607" s="86" t="s">
        <v>649</v>
      </c>
      <c r="B607" s="89">
        <v>1206</v>
      </c>
      <c r="C607" s="89">
        <v>793</v>
      </c>
      <c r="D607" s="111">
        <v>65.7545605306799</v>
      </c>
      <c r="E607" s="111">
        <v>94.9700598802395</v>
      </c>
    </row>
    <row r="608" spans="1:5">
      <c r="A608" s="86" t="s">
        <v>625</v>
      </c>
      <c r="B608" s="89"/>
      <c r="C608" s="89">
        <v>683</v>
      </c>
      <c r="D608" s="111"/>
      <c r="E608" s="111">
        <v>108.24088748019</v>
      </c>
    </row>
    <row r="609" spans="1:5">
      <c r="A609" s="86" t="s">
        <v>626</v>
      </c>
      <c r="B609" s="89"/>
      <c r="C609" s="89"/>
      <c r="D609" s="111"/>
      <c r="E609" s="111">
        <v>0</v>
      </c>
    </row>
    <row r="610" spans="1:5">
      <c r="A610" s="86" t="s">
        <v>650</v>
      </c>
      <c r="B610" s="89"/>
      <c r="C610" s="89">
        <v>110</v>
      </c>
      <c r="D610" s="111"/>
      <c r="E610" s="111">
        <v>56.9948186528497</v>
      </c>
    </row>
    <row r="611" spans="1:5">
      <c r="A611" s="86" t="s">
        <v>651</v>
      </c>
      <c r="B611" s="89"/>
      <c r="C611" s="89"/>
      <c r="D611" s="111"/>
      <c r="E611" s="111">
        <v>0</v>
      </c>
    </row>
    <row r="612" spans="1:5">
      <c r="A612" s="86" t="s">
        <v>622</v>
      </c>
      <c r="B612" s="89"/>
      <c r="C612" s="89"/>
      <c r="D612" s="111"/>
      <c r="E612" s="111">
        <v>0</v>
      </c>
    </row>
    <row r="613" spans="1:5">
      <c r="A613" s="86" t="s">
        <v>652</v>
      </c>
      <c r="B613" s="89"/>
      <c r="C613" s="89"/>
      <c r="D613" s="111"/>
      <c r="E613" s="111"/>
    </row>
    <row r="614" spans="1:5">
      <c r="A614" s="86" t="s">
        <v>653</v>
      </c>
      <c r="B614" s="89"/>
      <c r="C614" s="89"/>
      <c r="D614" s="111"/>
      <c r="E614" s="111">
        <v>0</v>
      </c>
    </row>
    <row r="615" spans="1:5">
      <c r="A615" s="86" t="s">
        <v>654</v>
      </c>
      <c r="B615" s="89"/>
      <c r="C615" s="89"/>
      <c r="D615" s="111"/>
      <c r="E615" s="111">
        <v>0</v>
      </c>
    </row>
    <row r="616" spans="1:6">
      <c r="A616" s="86" t="s">
        <v>655</v>
      </c>
      <c r="B616" s="89">
        <v>2052</v>
      </c>
      <c r="C616" s="89">
        <v>1014</v>
      </c>
      <c r="D616" s="111">
        <v>49.4152046783626</v>
      </c>
      <c r="E616" s="111">
        <v>50.272682201289</v>
      </c>
      <c r="F616" s="131"/>
    </row>
    <row r="617" spans="1:5">
      <c r="A617" s="86" t="s">
        <v>656</v>
      </c>
      <c r="B617" s="89">
        <v>184</v>
      </c>
      <c r="C617" s="89">
        <v>224</v>
      </c>
      <c r="D617" s="111">
        <v>121.739130434783</v>
      </c>
      <c r="E617" s="111">
        <v>149.333333333333</v>
      </c>
    </row>
    <row r="618" spans="1:5">
      <c r="A618" s="86" t="s">
        <v>189</v>
      </c>
      <c r="B618" s="89"/>
      <c r="C618" s="89">
        <v>182</v>
      </c>
      <c r="D618" s="111"/>
      <c r="E618" s="111">
        <v>133.823529411765</v>
      </c>
    </row>
    <row r="619" spans="1:5">
      <c r="A619" s="86" t="s">
        <v>190</v>
      </c>
      <c r="B619" s="89"/>
      <c r="C619" s="89">
        <v>12</v>
      </c>
      <c r="D619" s="111"/>
      <c r="E619" s="111">
        <v>400</v>
      </c>
    </row>
    <row r="620" spans="1:5">
      <c r="A620" s="86" t="s">
        <v>191</v>
      </c>
      <c r="B620" s="89"/>
      <c r="C620" s="89"/>
      <c r="D620" s="111"/>
      <c r="E620" s="111"/>
    </row>
    <row r="621" spans="1:5">
      <c r="A621" s="86" t="s">
        <v>657</v>
      </c>
      <c r="B621" s="89"/>
      <c r="C621" s="89"/>
      <c r="D621" s="111"/>
      <c r="E621" s="111"/>
    </row>
    <row r="622" spans="1:5">
      <c r="A622" s="86" t="s">
        <v>658</v>
      </c>
      <c r="B622" s="89"/>
      <c r="C622" s="89"/>
      <c r="D622" s="111"/>
      <c r="E622" s="111"/>
    </row>
    <row r="623" spans="1:5">
      <c r="A623" s="86" t="s">
        <v>659</v>
      </c>
      <c r="B623" s="89"/>
      <c r="C623" s="89"/>
      <c r="D623" s="111"/>
      <c r="E623" s="111"/>
    </row>
    <row r="624" spans="1:5">
      <c r="A624" s="86" t="s">
        <v>660</v>
      </c>
      <c r="B624" s="89"/>
      <c r="C624" s="89"/>
      <c r="D624" s="111"/>
      <c r="E624" s="111"/>
    </row>
    <row r="625" spans="1:5">
      <c r="A625" s="86" t="s">
        <v>661</v>
      </c>
      <c r="B625" s="89"/>
      <c r="C625" s="89">
        <v>30</v>
      </c>
      <c r="D625" s="111"/>
      <c r="E625" s="111">
        <v>272.727272727273</v>
      </c>
    </row>
    <row r="626" spans="1:5">
      <c r="A626" s="86" t="s">
        <v>662</v>
      </c>
      <c r="B626" s="89">
        <v>33</v>
      </c>
      <c r="C626" s="89"/>
      <c r="D626" s="111">
        <v>0</v>
      </c>
      <c r="E626" s="111">
        <v>0</v>
      </c>
    </row>
    <row r="627" spans="1:5">
      <c r="A627" s="86" t="s">
        <v>663</v>
      </c>
      <c r="B627" s="89"/>
      <c r="C627" s="89"/>
      <c r="D627" s="111"/>
      <c r="E627" s="111"/>
    </row>
    <row r="628" spans="1:5">
      <c r="A628" s="86" t="s">
        <v>664</v>
      </c>
      <c r="B628" s="89"/>
      <c r="C628" s="89"/>
      <c r="D628" s="111"/>
      <c r="E628" s="111"/>
    </row>
    <row r="629" spans="1:5">
      <c r="A629" s="86" t="s">
        <v>665</v>
      </c>
      <c r="B629" s="89"/>
      <c r="C629" s="89"/>
      <c r="D629" s="111"/>
      <c r="E629" s="111">
        <v>0</v>
      </c>
    </row>
    <row r="630" spans="1:5">
      <c r="A630" s="86" t="s">
        <v>666</v>
      </c>
      <c r="B630" s="89">
        <v>87</v>
      </c>
      <c r="C630" s="89">
        <v>472</v>
      </c>
      <c r="D630" s="111">
        <v>542.528735632184</v>
      </c>
      <c r="E630" s="111">
        <v>542.528735632184</v>
      </c>
    </row>
    <row r="631" spans="1:5">
      <c r="A631" s="86" t="s">
        <v>667</v>
      </c>
      <c r="B631" s="89"/>
      <c r="C631" s="89">
        <v>208</v>
      </c>
      <c r="D631" s="111"/>
      <c r="E631" s="111"/>
    </row>
    <row r="632" spans="1:5">
      <c r="A632" s="86" t="s">
        <v>668</v>
      </c>
      <c r="B632" s="89"/>
      <c r="C632" s="89">
        <v>20</v>
      </c>
      <c r="D632" s="111"/>
      <c r="E632" s="111">
        <v>285.714285714286</v>
      </c>
    </row>
    <row r="633" spans="1:5">
      <c r="A633" s="86" t="s">
        <v>669</v>
      </c>
      <c r="B633" s="89"/>
      <c r="C633" s="89"/>
      <c r="D633" s="111"/>
      <c r="E633" s="111"/>
    </row>
    <row r="634" spans="1:5">
      <c r="A634" s="86" t="s">
        <v>670</v>
      </c>
      <c r="B634" s="89"/>
      <c r="C634" s="89"/>
      <c r="D634" s="111"/>
      <c r="E634" s="111"/>
    </row>
    <row r="635" spans="1:5">
      <c r="A635" s="86" t="s">
        <v>671</v>
      </c>
      <c r="B635" s="89"/>
      <c r="C635" s="89"/>
      <c r="D635" s="111"/>
      <c r="E635" s="111"/>
    </row>
    <row r="636" spans="1:5">
      <c r="A636" s="86" t="s">
        <v>672</v>
      </c>
      <c r="B636" s="89"/>
      <c r="C636" s="89"/>
      <c r="D636" s="111"/>
      <c r="E636" s="111"/>
    </row>
    <row r="637" spans="1:5">
      <c r="A637" s="86" t="s">
        <v>673</v>
      </c>
      <c r="B637" s="89"/>
      <c r="C637" s="89">
        <v>244</v>
      </c>
      <c r="D637" s="111"/>
      <c r="E637" s="111">
        <v>305</v>
      </c>
    </row>
    <row r="638" spans="1:5">
      <c r="A638" s="86" t="s">
        <v>674</v>
      </c>
      <c r="B638" s="89">
        <v>677</v>
      </c>
      <c r="C638" s="89">
        <v>40</v>
      </c>
      <c r="D638" s="111">
        <v>5.90841949778434</v>
      </c>
      <c r="E638" s="111">
        <v>5.90841949778434</v>
      </c>
    </row>
    <row r="639" spans="1:5">
      <c r="A639" s="86" t="s">
        <v>675</v>
      </c>
      <c r="B639" s="89"/>
      <c r="C639" s="89"/>
      <c r="D639" s="111"/>
      <c r="E639" s="111">
        <v>0</v>
      </c>
    </row>
    <row r="640" spans="1:5">
      <c r="A640" s="86" t="s">
        <v>676</v>
      </c>
      <c r="B640" s="89"/>
      <c r="C640" s="89">
        <v>40</v>
      </c>
      <c r="D640" s="111"/>
      <c r="E640" s="111">
        <v>66.6666666666667</v>
      </c>
    </row>
    <row r="641" spans="1:5">
      <c r="A641" s="86" t="s">
        <v>677</v>
      </c>
      <c r="B641" s="89"/>
      <c r="C641" s="89"/>
      <c r="D641" s="111"/>
      <c r="E641" s="111"/>
    </row>
    <row r="642" spans="1:5">
      <c r="A642" s="86" t="s">
        <v>678</v>
      </c>
      <c r="B642" s="89"/>
      <c r="C642" s="89"/>
      <c r="D642" s="111"/>
      <c r="E642" s="111"/>
    </row>
    <row r="643" spans="1:5">
      <c r="A643" s="86" t="s">
        <v>679</v>
      </c>
      <c r="B643" s="89"/>
      <c r="C643" s="89"/>
      <c r="D643" s="111"/>
      <c r="E643" s="111"/>
    </row>
    <row r="644" spans="1:5">
      <c r="A644" s="86" t="s">
        <v>680</v>
      </c>
      <c r="B644" s="89">
        <v>819</v>
      </c>
      <c r="C644" s="89">
        <v>74</v>
      </c>
      <c r="D644" s="111">
        <v>9.03540903540904</v>
      </c>
      <c r="E644" s="111">
        <v>9.03540903540904</v>
      </c>
    </row>
    <row r="645" spans="1:5">
      <c r="A645" s="86" t="s">
        <v>681</v>
      </c>
      <c r="B645" s="89"/>
      <c r="C645" s="89">
        <v>74</v>
      </c>
      <c r="D645" s="111"/>
      <c r="E645" s="111">
        <v>9.03540903540904</v>
      </c>
    </row>
    <row r="646" spans="1:5">
      <c r="A646" s="86" t="s">
        <v>682</v>
      </c>
      <c r="B646" s="89"/>
      <c r="C646" s="89"/>
      <c r="D646" s="111"/>
      <c r="E646" s="111"/>
    </row>
    <row r="647" spans="1:5">
      <c r="A647" s="86" t="s">
        <v>683</v>
      </c>
      <c r="B647" s="89"/>
      <c r="C647" s="89"/>
      <c r="D647" s="111"/>
      <c r="E647" s="111"/>
    </row>
    <row r="648" spans="1:5">
      <c r="A648" s="86" t="s">
        <v>684</v>
      </c>
      <c r="B648" s="89"/>
      <c r="C648" s="89"/>
      <c r="D648" s="111"/>
      <c r="E648" s="111"/>
    </row>
    <row r="649" spans="1:5">
      <c r="A649" s="86" t="s">
        <v>685</v>
      </c>
      <c r="B649" s="89"/>
      <c r="C649" s="89"/>
      <c r="D649" s="111"/>
      <c r="E649" s="111"/>
    </row>
    <row r="650" spans="1:5">
      <c r="A650" s="86" t="s">
        <v>686</v>
      </c>
      <c r="B650" s="89"/>
      <c r="D650" s="111"/>
      <c r="E650" s="111">
        <v>0</v>
      </c>
    </row>
    <row r="651" spans="1:5">
      <c r="A651" s="86" t="s">
        <v>687</v>
      </c>
      <c r="B651" s="89">
        <v>252</v>
      </c>
      <c r="C651" s="89">
        <v>204</v>
      </c>
      <c r="D651" s="111">
        <v>80.9523809523809</v>
      </c>
      <c r="E651" s="111"/>
    </row>
    <row r="652" spans="1:5">
      <c r="A652" s="86" t="s">
        <v>688</v>
      </c>
      <c r="B652" s="89"/>
      <c r="C652" s="89">
        <v>200</v>
      </c>
      <c r="D652" s="111"/>
      <c r="E652" s="111"/>
    </row>
    <row r="653" spans="1:5">
      <c r="A653" s="86" t="s">
        <v>689</v>
      </c>
      <c r="B653" s="89"/>
      <c r="C653" s="89"/>
      <c r="D653" s="111"/>
      <c r="E653" s="111"/>
    </row>
    <row r="654" spans="1:5">
      <c r="A654" s="86" t="s">
        <v>690</v>
      </c>
      <c r="B654" s="89"/>
      <c r="C654" s="89"/>
      <c r="D654" s="111"/>
      <c r="E654" s="111"/>
    </row>
    <row r="655" spans="1:5">
      <c r="A655" s="86" t="s">
        <v>691</v>
      </c>
      <c r="B655" s="89"/>
      <c r="C655" s="89"/>
      <c r="D655" s="111"/>
      <c r="E655" s="111">
        <v>0</v>
      </c>
    </row>
    <row r="656" spans="1:5">
      <c r="A656" s="86" t="s">
        <v>692</v>
      </c>
      <c r="B656" s="89"/>
      <c r="C656" s="89">
        <v>4</v>
      </c>
      <c r="D656" s="111"/>
      <c r="E656" s="111"/>
    </row>
    <row r="657" spans="1:5">
      <c r="A657" s="86" t="s">
        <v>693</v>
      </c>
      <c r="B657" s="89"/>
      <c r="C657" s="89"/>
      <c r="D657" s="111"/>
      <c r="E657" s="111"/>
    </row>
    <row r="658" spans="1:5">
      <c r="A658" s="86" t="s">
        <v>694</v>
      </c>
      <c r="B658" s="89"/>
      <c r="C658" s="89"/>
      <c r="D658" s="111"/>
      <c r="E658" s="111"/>
    </row>
    <row r="659" spans="1:5">
      <c r="A659" s="86" t="s">
        <v>695</v>
      </c>
      <c r="B659" s="89"/>
      <c r="C659" s="89"/>
      <c r="D659" s="111"/>
      <c r="E659" s="111"/>
    </row>
    <row r="660" spans="1:5">
      <c r="A660" s="86" t="s">
        <v>696</v>
      </c>
      <c r="B660" s="89"/>
      <c r="C660" s="89"/>
      <c r="D660" s="111"/>
      <c r="E660" s="111"/>
    </row>
    <row r="661" spans="1:5">
      <c r="A661" s="86" t="s">
        <v>697</v>
      </c>
      <c r="B661" s="89"/>
      <c r="C661" s="89"/>
      <c r="D661" s="111"/>
      <c r="E661" s="111"/>
    </row>
    <row r="662" spans="1:5">
      <c r="A662" s="86" t="s">
        <v>698</v>
      </c>
      <c r="B662" s="89"/>
      <c r="C662" s="89"/>
      <c r="D662" s="111"/>
      <c r="E662" s="111"/>
    </row>
    <row r="663" spans="1:5">
      <c r="A663" s="86" t="s">
        <v>699</v>
      </c>
      <c r="B663" s="89"/>
      <c r="C663" s="89"/>
      <c r="D663" s="111"/>
      <c r="E663" s="111"/>
    </row>
    <row r="664" spans="1:5">
      <c r="A664" s="86" t="s">
        <v>700</v>
      </c>
      <c r="B664" s="89"/>
      <c r="C664" s="89"/>
      <c r="D664" s="111"/>
      <c r="E664" s="111"/>
    </row>
    <row r="665" spans="1:5">
      <c r="A665" s="86" t="s">
        <v>701</v>
      </c>
      <c r="B665" s="89"/>
      <c r="C665" s="89"/>
      <c r="D665" s="111"/>
      <c r="E665" s="111"/>
    </row>
    <row r="666" spans="1:5">
      <c r="A666" s="86" t="s">
        <v>702</v>
      </c>
      <c r="B666" s="89"/>
      <c r="C666" s="89"/>
      <c r="D666" s="111"/>
      <c r="E666" s="111">
        <v>0</v>
      </c>
    </row>
    <row r="667" spans="1:5">
      <c r="A667" s="86" t="s">
        <v>703</v>
      </c>
      <c r="B667" s="89"/>
      <c r="C667" s="89"/>
      <c r="D667" s="111"/>
      <c r="E667" s="111"/>
    </row>
    <row r="668" spans="1:5">
      <c r="A668" s="86" t="s">
        <v>704</v>
      </c>
      <c r="B668" s="89"/>
      <c r="C668" s="89"/>
      <c r="D668" s="111"/>
      <c r="E668" s="111"/>
    </row>
    <row r="669" spans="1:5">
      <c r="A669" s="86" t="s">
        <v>705</v>
      </c>
      <c r="B669" s="89"/>
      <c r="C669" s="89"/>
      <c r="D669" s="111"/>
      <c r="E669" s="111">
        <v>0</v>
      </c>
    </row>
    <row r="670" spans="1:5">
      <c r="A670" s="86" t="s">
        <v>706</v>
      </c>
      <c r="B670" s="89"/>
      <c r="C670" s="89"/>
      <c r="D670" s="111"/>
      <c r="E670" s="111"/>
    </row>
    <row r="671" spans="1:5">
      <c r="A671" s="86" t="s">
        <v>707</v>
      </c>
      <c r="B671" s="89"/>
      <c r="C671" s="89"/>
      <c r="D671" s="111"/>
      <c r="E671" s="111"/>
    </row>
    <row r="672" spans="1:5">
      <c r="A672" s="86" t="s">
        <v>708</v>
      </c>
      <c r="B672" s="89"/>
      <c r="C672" s="89"/>
      <c r="D672" s="111"/>
      <c r="E672" s="111"/>
    </row>
    <row r="673" spans="1:5">
      <c r="A673" s="86" t="s">
        <v>709</v>
      </c>
      <c r="B673" s="89"/>
      <c r="C673" s="89"/>
      <c r="D673" s="111"/>
      <c r="E673" s="111"/>
    </row>
    <row r="674" spans="1:5">
      <c r="A674" s="86" t="s">
        <v>710</v>
      </c>
      <c r="B674" s="89"/>
      <c r="C674" s="89"/>
      <c r="D674" s="111"/>
      <c r="E674" s="111"/>
    </row>
    <row r="675" spans="1:5">
      <c r="A675" s="86" t="s">
        <v>711</v>
      </c>
      <c r="B675" s="89"/>
      <c r="C675" s="89"/>
      <c r="D675" s="111"/>
      <c r="E675" s="111"/>
    </row>
    <row r="676" spans="1:5">
      <c r="A676" s="86" t="s">
        <v>712</v>
      </c>
      <c r="B676" s="89"/>
      <c r="C676" s="89"/>
      <c r="D676" s="111"/>
      <c r="E676" s="111"/>
    </row>
    <row r="677" spans="1:5">
      <c r="A677" s="86" t="s">
        <v>713</v>
      </c>
      <c r="B677" s="89"/>
      <c r="C677" s="89"/>
      <c r="D677" s="111"/>
      <c r="E677" s="111"/>
    </row>
    <row r="678" spans="1:5">
      <c r="A678" s="86" t="s">
        <v>189</v>
      </c>
      <c r="B678" s="89"/>
      <c r="C678" s="89"/>
      <c r="D678" s="111"/>
      <c r="E678" s="111"/>
    </row>
    <row r="679" spans="1:5">
      <c r="A679" s="86" t="s">
        <v>190</v>
      </c>
      <c r="B679" s="89"/>
      <c r="C679" s="89"/>
      <c r="D679" s="111"/>
      <c r="E679" s="111"/>
    </row>
    <row r="680" spans="1:5">
      <c r="A680" s="86" t="s">
        <v>191</v>
      </c>
      <c r="B680" s="89"/>
      <c r="C680" s="89"/>
      <c r="D680" s="111"/>
      <c r="E680" s="111"/>
    </row>
    <row r="681" spans="1:5">
      <c r="A681" s="86" t="s">
        <v>714</v>
      </c>
      <c r="B681" s="89"/>
      <c r="C681" s="89"/>
      <c r="D681" s="111"/>
      <c r="E681" s="111"/>
    </row>
    <row r="682" spans="1:5">
      <c r="A682" s="86" t="s">
        <v>715</v>
      </c>
      <c r="B682" s="89"/>
      <c r="C682" s="89"/>
      <c r="D682" s="111"/>
      <c r="E682" s="111"/>
    </row>
    <row r="683" spans="1:5">
      <c r="A683" s="86" t="s">
        <v>716</v>
      </c>
      <c r="B683" s="89"/>
      <c r="C683" s="89"/>
      <c r="D683" s="111"/>
      <c r="E683" s="111"/>
    </row>
    <row r="684" spans="1:5">
      <c r="A684" s="86" t="s">
        <v>717</v>
      </c>
      <c r="B684" s="89"/>
      <c r="C684" s="89"/>
      <c r="D684" s="111"/>
      <c r="E684" s="111"/>
    </row>
    <row r="685" spans="1:5">
      <c r="A685" s="86" t="s">
        <v>718</v>
      </c>
      <c r="B685" s="89"/>
      <c r="C685" s="89"/>
      <c r="D685" s="111"/>
      <c r="E685" s="111"/>
    </row>
    <row r="686" spans="1:5">
      <c r="A686" s="86" t="s">
        <v>719</v>
      </c>
      <c r="B686" s="89"/>
      <c r="C686" s="89"/>
      <c r="D686" s="111"/>
      <c r="E686" s="111"/>
    </row>
    <row r="687" spans="1:5">
      <c r="A687" s="86" t="s">
        <v>720</v>
      </c>
      <c r="B687" s="89"/>
      <c r="C687" s="89"/>
      <c r="D687" s="111"/>
      <c r="E687" s="111"/>
    </row>
    <row r="688" spans="1:5">
      <c r="A688" s="86" t="s">
        <v>232</v>
      </c>
      <c r="B688" s="89"/>
      <c r="C688" s="89"/>
      <c r="D688" s="111"/>
      <c r="E688" s="111"/>
    </row>
    <row r="689" spans="1:5">
      <c r="A689" s="86" t="s">
        <v>721</v>
      </c>
      <c r="B689" s="89"/>
      <c r="C689" s="89"/>
      <c r="D689" s="111"/>
      <c r="E689" s="111"/>
    </row>
    <row r="690" spans="1:5">
      <c r="A690" s="86" t="s">
        <v>198</v>
      </c>
      <c r="B690" s="89"/>
      <c r="C690" s="89"/>
      <c r="D690" s="111"/>
      <c r="E690" s="111"/>
    </row>
    <row r="691" spans="1:5">
      <c r="A691" s="86" t="s">
        <v>722</v>
      </c>
      <c r="B691" s="89"/>
      <c r="C691" s="89"/>
      <c r="D691" s="111"/>
      <c r="E691" s="111"/>
    </row>
    <row r="692" spans="1:5">
      <c r="A692" s="86" t="s">
        <v>723</v>
      </c>
      <c r="B692" s="89"/>
      <c r="C692" s="89"/>
      <c r="D692" s="111"/>
      <c r="E692" s="111"/>
    </row>
    <row r="693" spans="1:6">
      <c r="A693" s="86" t="s">
        <v>724</v>
      </c>
      <c r="B693" s="89"/>
      <c r="C693" s="89"/>
      <c r="D693" s="111"/>
      <c r="E693" s="111">
        <v>0</v>
      </c>
      <c r="F693" s="131"/>
    </row>
    <row r="694" spans="1:5">
      <c r="A694" s="86" t="s">
        <v>725</v>
      </c>
      <c r="B694" s="89">
        <v>1228</v>
      </c>
      <c r="C694" s="89">
        <v>8975</v>
      </c>
      <c r="D694" s="111">
        <v>730.86319218241</v>
      </c>
      <c r="E694" s="111">
        <v>1842.9158110883</v>
      </c>
    </row>
    <row r="695" spans="1:5">
      <c r="A695" s="86" t="s">
        <v>726</v>
      </c>
      <c r="B695" s="89">
        <v>558</v>
      </c>
      <c r="C695" s="89">
        <v>403</v>
      </c>
      <c r="D695" s="111">
        <v>72.2222222222222</v>
      </c>
      <c r="E695" s="111">
        <v>140.418118466899</v>
      </c>
    </row>
    <row r="696" spans="1:5">
      <c r="A696" s="86" t="s">
        <v>189</v>
      </c>
      <c r="B696" s="89"/>
      <c r="C696" s="89">
        <v>378</v>
      </c>
      <c r="D696" s="111"/>
      <c r="E696" s="111"/>
    </row>
    <row r="697" spans="1:5">
      <c r="A697" s="86" t="s">
        <v>190</v>
      </c>
      <c r="B697" s="89"/>
      <c r="C697" s="89">
        <v>6</v>
      </c>
      <c r="D697" s="111"/>
      <c r="E697" s="111"/>
    </row>
    <row r="698" spans="1:5">
      <c r="A698" s="86" t="s">
        <v>191</v>
      </c>
      <c r="B698" s="89"/>
      <c r="C698" s="89"/>
      <c r="D698" s="111"/>
      <c r="E698" s="111">
        <v>0</v>
      </c>
    </row>
    <row r="699" spans="1:5">
      <c r="A699" s="86" t="s">
        <v>727</v>
      </c>
      <c r="B699" s="89"/>
      <c r="C699" s="89">
        <v>11</v>
      </c>
      <c r="D699" s="111"/>
      <c r="E699" s="111"/>
    </row>
    <row r="700" spans="1:5">
      <c r="A700" s="86" t="s">
        <v>728</v>
      </c>
      <c r="B700" s="89"/>
      <c r="C700" s="89"/>
      <c r="D700" s="111"/>
      <c r="E700" s="111"/>
    </row>
    <row r="701" spans="1:5">
      <c r="A701" s="86" t="s">
        <v>729</v>
      </c>
      <c r="B701" s="89"/>
      <c r="C701" s="89"/>
      <c r="D701" s="111"/>
      <c r="E701" s="111"/>
    </row>
    <row r="702" spans="1:5">
      <c r="A702" s="86" t="s">
        <v>730</v>
      </c>
      <c r="B702" s="89"/>
      <c r="C702" s="89"/>
      <c r="D702" s="111"/>
      <c r="E702" s="111"/>
    </row>
    <row r="703" spans="1:5">
      <c r="A703" s="86" t="s">
        <v>731</v>
      </c>
      <c r="B703" s="89"/>
      <c r="C703" s="89"/>
      <c r="D703" s="111"/>
      <c r="E703" s="111"/>
    </row>
    <row r="704" spans="1:5">
      <c r="A704" s="86" t="s">
        <v>732</v>
      </c>
      <c r="B704" s="89"/>
      <c r="C704" s="89"/>
      <c r="D704" s="111"/>
      <c r="E704" s="111"/>
    </row>
    <row r="705" spans="1:5">
      <c r="A705" s="86" t="s">
        <v>733</v>
      </c>
      <c r="B705" s="89"/>
      <c r="C705" s="89"/>
      <c r="D705" s="111"/>
      <c r="E705" s="111">
        <v>0</v>
      </c>
    </row>
    <row r="706" spans="1:5">
      <c r="A706" s="86" t="s">
        <v>734</v>
      </c>
      <c r="B706" s="89"/>
      <c r="C706" s="89">
        <v>8</v>
      </c>
      <c r="D706" s="111"/>
      <c r="E706" s="111">
        <v>22.8571428571429</v>
      </c>
    </row>
    <row r="707" spans="1:5">
      <c r="A707" s="86" t="s">
        <v>735</v>
      </c>
      <c r="B707" s="89">
        <v>35</v>
      </c>
      <c r="C707" s="89">
        <v>16</v>
      </c>
      <c r="D707" s="111">
        <v>45.7142857142857</v>
      </c>
      <c r="E707" s="111">
        <v>45.7142857142857</v>
      </c>
    </row>
    <row r="708" spans="1:5">
      <c r="A708" s="86" t="s">
        <v>736</v>
      </c>
      <c r="B708" s="89"/>
      <c r="C708" s="89">
        <v>16</v>
      </c>
      <c r="D708" s="111"/>
      <c r="E708" s="111">
        <v>3.08285163776493</v>
      </c>
    </row>
    <row r="709" spans="1:5">
      <c r="A709" s="86" t="s">
        <v>737</v>
      </c>
      <c r="B709" s="89">
        <v>437</v>
      </c>
      <c r="C709" s="89">
        <v>2092</v>
      </c>
      <c r="D709" s="111">
        <v>478.718535469108</v>
      </c>
      <c r="E709" s="111">
        <v>1230.58823529412</v>
      </c>
    </row>
    <row r="710" spans="1:5">
      <c r="A710" s="86" t="s">
        <v>738</v>
      </c>
      <c r="B710" s="89"/>
      <c r="C710" s="89">
        <v>457</v>
      </c>
      <c r="D710" s="111"/>
      <c r="E710" s="111">
        <v>130.945558739255</v>
      </c>
    </row>
    <row r="711" spans="1:5">
      <c r="A711" s="86" t="s">
        <v>739</v>
      </c>
      <c r="B711" s="89"/>
      <c r="C711" s="89">
        <v>1635</v>
      </c>
      <c r="D711" s="111"/>
      <c r="E711" s="111">
        <v>379.350348027842</v>
      </c>
    </row>
    <row r="712" spans="1:5">
      <c r="A712" s="86" t="s">
        <v>740</v>
      </c>
      <c r="B712" s="89">
        <v>198</v>
      </c>
      <c r="C712" s="89">
        <v>786</v>
      </c>
      <c r="D712" s="111">
        <v>396.969696969697</v>
      </c>
      <c r="E712" s="111">
        <v>182.366589327146</v>
      </c>
    </row>
    <row r="713" spans="1:5">
      <c r="A713" s="86" t="s">
        <v>741</v>
      </c>
      <c r="B713" s="89"/>
      <c r="C713" s="89">
        <v>786</v>
      </c>
      <c r="D713" s="111"/>
      <c r="E713" s="111"/>
    </row>
    <row r="714" spans="1:5">
      <c r="A714" s="86" t="s">
        <v>742</v>
      </c>
      <c r="B714" s="89"/>
      <c r="C714" s="89"/>
      <c r="D714" s="111"/>
      <c r="E714" s="111"/>
    </row>
    <row r="715" spans="1:5">
      <c r="A715" s="86" t="s">
        <v>743</v>
      </c>
      <c r="B715" s="89"/>
      <c r="C715" s="89"/>
      <c r="D715" s="111"/>
      <c r="E715" s="111">
        <v>0</v>
      </c>
    </row>
    <row r="716" spans="1:5">
      <c r="A716" s="86" t="s">
        <v>744</v>
      </c>
      <c r="B716" s="89"/>
      <c r="C716" s="89">
        <v>5678</v>
      </c>
      <c r="D716" s="111"/>
      <c r="E716" s="111">
        <v>2501.32158590308</v>
      </c>
    </row>
    <row r="717" spans="1:6">
      <c r="A717" s="86" t="s">
        <v>745</v>
      </c>
      <c r="B717" s="89"/>
      <c r="C717" s="89">
        <v>5678</v>
      </c>
      <c r="D717" s="111"/>
      <c r="E717" s="111">
        <v>34.4664319533811</v>
      </c>
      <c r="F717" s="131"/>
    </row>
    <row r="718" spans="1:6">
      <c r="A718" s="86" t="s">
        <v>746</v>
      </c>
      <c r="B718" s="89">
        <v>27083</v>
      </c>
      <c r="C718" s="89">
        <v>13109</v>
      </c>
      <c r="D718" s="111">
        <v>48.4030572683971</v>
      </c>
      <c r="E718" s="111">
        <v>344.068241469816</v>
      </c>
      <c r="F718" s="131"/>
    </row>
    <row r="719" spans="1:5">
      <c r="A719" s="86" t="s">
        <v>747</v>
      </c>
      <c r="B719" s="89">
        <v>7264</v>
      </c>
      <c r="C719" s="89">
        <v>778</v>
      </c>
      <c r="D719" s="111">
        <v>10.7103524229075</v>
      </c>
      <c r="E719" s="111">
        <v>222.285714285714</v>
      </c>
    </row>
    <row r="720" spans="1:5">
      <c r="A720" s="86" t="s">
        <v>189</v>
      </c>
      <c r="B720" s="89"/>
      <c r="C720" s="89">
        <v>325</v>
      </c>
      <c r="D720" s="111"/>
      <c r="E720" s="111"/>
    </row>
    <row r="721" spans="1:5">
      <c r="A721" s="86" t="s">
        <v>190</v>
      </c>
      <c r="B721" s="89"/>
      <c r="C721" s="89"/>
      <c r="D721" s="111"/>
      <c r="E721" s="111"/>
    </row>
    <row r="722" spans="1:6">
      <c r="A722" s="86" t="s">
        <v>191</v>
      </c>
      <c r="B722" s="89"/>
      <c r="C722" s="89"/>
      <c r="D722" s="111"/>
      <c r="E722" s="111">
        <v>0</v>
      </c>
      <c r="F722" s="131"/>
    </row>
    <row r="723" spans="1:5">
      <c r="A723" s="86" t="s">
        <v>198</v>
      </c>
      <c r="B723" s="89"/>
      <c r="C723" s="89">
        <v>-348</v>
      </c>
      <c r="D723" s="111"/>
      <c r="E723" s="111"/>
    </row>
    <row r="724" spans="1:5">
      <c r="A724" s="86" t="s">
        <v>748</v>
      </c>
      <c r="B724" s="89"/>
      <c r="C724" s="89"/>
      <c r="D724" s="111"/>
      <c r="E724" s="111">
        <v>0</v>
      </c>
    </row>
    <row r="725" spans="1:5">
      <c r="A725" s="86" t="s">
        <v>749</v>
      </c>
      <c r="B725" s="89"/>
      <c r="C725" s="89">
        <v>162</v>
      </c>
      <c r="D725" s="111"/>
      <c r="E725" s="111">
        <v>8100</v>
      </c>
    </row>
    <row r="726" spans="1:5">
      <c r="A726" s="86" t="s">
        <v>750</v>
      </c>
      <c r="B726" s="89"/>
      <c r="C726" s="89">
        <v>43</v>
      </c>
      <c r="D726" s="111"/>
      <c r="E726" s="111">
        <v>122.857142857143</v>
      </c>
    </row>
    <row r="727" spans="1:5">
      <c r="A727" s="86" t="s">
        <v>751</v>
      </c>
      <c r="B727" s="89"/>
      <c r="C727" s="89">
        <v>5</v>
      </c>
      <c r="D727" s="111"/>
      <c r="E727" s="111">
        <v>62.5</v>
      </c>
    </row>
    <row r="728" spans="1:5">
      <c r="A728" s="86" t="s">
        <v>752</v>
      </c>
      <c r="B728" s="89"/>
      <c r="C728" s="89">
        <v>4</v>
      </c>
      <c r="D728" s="111"/>
      <c r="E728" s="111">
        <v>-133.333333333333</v>
      </c>
    </row>
    <row r="729" spans="1:5">
      <c r="A729" s="86" t="s">
        <v>753</v>
      </c>
      <c r="B729" s="89"/>
      <c r="C729" s="89"/>
      <c r="D729" s="111"/>
      <c r="E729" s="111"/>
    </row>
    <row r="730" spans="1:5">
      <c r="A730" s="86" t="s">
        <v>754</v>
      </c>
      <c r="B730" s="89"/>
      <c r="C730" s="89">
        <v>8</v>
      </c>
      <c r="D730" s="111"/>
      <c r="E730" s="111"/>
    </row>
    <row r="731" spans="1:5">
      <c r="A731" s="86" t="s">
        <v>755</v>
      </c>
      <c r="B731" s="89"/>
      <c r="C731" s="89"/>
      <c r="D731" s="111"/>
      <c r="E731" s="111">
        <v>0</v>
      </c>
    </row>
    <row r="732" spans="1:5">
      <c r="A732" s="86" t="s">
        <v>756</v>
      </c>
      <c r="B732" s="89"/>
      <c r="C732" s="89">
        <v>30</v>
      </c>
      <c r="D732" s="111"/>
      <c r="E732" s="111"/>
    </row>
    <row r="733" spans="1:5">
      <c r="A733" s="86" t="s">
        <v>757</v>
      </c>
      <c r="B733" s="89"/>
      <c r="C733" s="89"/>
      <c r="D733" s="111"/>
      <c r="E733" s="111"/>
    </row>
    <row r="734" spans="1:5">
      <c r="A734" s="86" t="s">
        <v>758</v>
      </c>
      <c r="B734" s="89"/>
      <c r="C734" s="89"/>
      <c r="D734" s="111"/>
      <c r="E734" s="111">
        <v>0</v>
      </c>
    </row>
    <row r="735" spans="1:5">
      <c r="A735" s="86" t="s">
        <v>759</v>
      </c>
      <c r="B735" s="89"/>
      <c r="C735" s="89">
        <v>18</v>
      </c>
      <c r="D735" s="111"/>
      <c r="E735" s="111">
        <v>5.84415584415584</v>
      </c>
    </row>
    <row r="736" spans="1:5">
      <c r="A736" s="86" t="s">
        <v>760</v>
      </c>
      <c r="B736" s="89"/>
      <c r="C736" s="89">
        <v>-95</v>
      </c>
      <c r="D736" s="111"/>
      <c r="E736" s="111">
        <v>-2375</v>
      </c>
    </row>
    <row r="737" spans="1:5">
      <c r="A737" s="86" t="s">
        <v>761</v>
      </c>
      <c r="B737" s="89"/>
      <c r="C737" s="89">
        <v>30</v>
      </c>
      <c r="D737" s="111"/>
      <c r="E737" s="111">
        <v>1000</v>
      </c>
    </row>
    <row r="738" spans="1:5">
      <c r="A738" s="86" t="s">
        <v>762</v>
      </c>
      <c r="B738" s="89"/>
      <c r="C738" s="89">
        <v>91</v>
      </c>
      <c r="D738" s="111"/>
      <c r="E738" s="111"/>
    </row>
    <row r="739" spans="1:5">
      <c r="A739" s="86" t="s">
        <v>763</v>
      </c>
      <c r="B739" s="89"/>
      <c r="C739" s="89"/>
      <c r="D739" s="111"/>
      <c r="E739" s="111">
        <v>0</v>
      </c>
    </row>
    <row r="740" spans="1:5">
      <c r="A740" s="86" t="s">
        <v>764</v>
      </c>
      <c r="B740" s="89"/>
      <c r="C740" s="89">
        <v>170</v>
      </c>
      <c r="D740" s="111"/>
      <c r="E740" s="111">
        <v>772.727272727273</v>
      </c>
    </row>
    <row r="741" spans="1:5">
      <c r="A741" s="86" t="s">
        <v>765</v>
      </c>
      <c r="B741" s="89"/>
      <c r="C741" s="89"/>
      <c r="D741" s="111"/>
      <c r="E741" s="111"/>
    </row>
    <row r="742" spans="1:5">
      <c r="A742" s="86" t="s">
        <v>766</v>
      </c>
      <c r="B742" s="89"/>
      <c r="C742" s="89">
        <v>-2</v>
      </c>
      <c r="D742" s="111"/>
      <c r="E742" s="111">
        <v>100</v>
      </c>
    </row>
    <row r="743" spans="1:5">
      <c r="A743" s="86" t="s">
        <v>767</v>
      </c>
      <c r="B743" s="89"/>
      <c r="C743" s="89">
        <v>337</v>
      </c>
      <c r="D743" s="111"/>
      <c r="E743" s="111">
        <v>112.709030100334</v>
      </c>
    </row>
    <row r="744" spans="1:6">
      <c r="A744" s="86" t="s">
        <v>768</v>
      </c>
      <c r="B744" s="89">
        <v>2387</v>
      </c>
      <c r="C744" s="89">
        <v>1726</v>
      </c>
      <c r="D744" s="111">
        <v>72.3083368244659</v>
      </c>
      <c r="E744" s="111">
        <v>100.232288037166</v>
      </c>
      <c r="F744" s="131"/>
    </row>
    <row r="745" spans="1:5">
      <c r="A745" s="86" t="s">
        <v>189</v>
      </c>
      <c r="B745" s="89"/>
      <c r="C745" s="89">
        <v>240</v>
      </c>
      <c r="D745" s="111"/>
      <c r="E745" s="111">
        <v>140.350877192982</v>
      </c>
    </row>
    <row r="746" spans="1:5">
      <c r="A746" s="86" t="s">
        <v>190</v>
      </c>
      <c r="B746" s="89"/>
      <c r="C746" s="89"/>
      <c r="D746" s="111"/>
      <c r="E746" s="111"/>
    </row>
    <row r="747" spans="1:5">
      <c r="A747" s="86" t="s">
        <v>191</v>
      </c>
      <c r="B747" s="89"/>
      <c r="C747" s="89"/>
      <c r="D747" s="111"/>
      <c r="E747" s="111"/>
    </row>
    <row r="748" spans="1:5">
      <c r="A748" s="86" t="s">
        <v>769</v>
      </c>
      <c r="B748" s="89"/>
      <c r="C748" s="89">
        <v>486</v>
      </c>
      <c r="D748" s="111"/>
      <c r="E748" s="111">
        <v>111.981566820276</v>
      </c>
    </row>
    <row r="749" spans="1:5">
      <c r="A749" s="86" t="s">
        <v>770</v>
      </c>
      <c r="B749" s="89"/>
      <c r="C749" s="89">
        <v>87</v>
      </c>
      <c r="D749" s="111"/>
      <c r="E749" s="111">
        <v>4350</v>
      </c>
    </row>
    <row r="750" spans="1:5">
      <c r="A750" s="86" t="s">
        <v>771</v>
      </c>
      <c r="B750" s="89"/>
      <c r="C750" s="89"/>
      <c r="D750" s="111"/>
      <c r="E750" s="111"/>
    </row>
    <row r="751" spans="1:5">
      <c r="A751" s="86" t="s">
        <v>772</v>
      </c>
      <c r="B751" s="89"/>
      <c r="C751" s="89"/>
      <c r="D751" s="111"/>
      <c r="E751" s="111"/>
    </row>
    <row r="752" spans="1:5">
      <c r="A752" s="86" t="s">
        <v>773</v>
      </c>
      <c r="B752" s="89"/>
      <c r="C752" s="89"/>
      <c r="D752" s="111"/>
      <c r="E752" s="111"/>
    </row>
    <row r="753" spans="1:5">
      <c r="A753" s="86" t="s">
        <v>774</v>
      </c>
      <c r="B753" s="89"/>
      <c r="C753" s="89">
        <v>122</v>
      </c>
      <c r="D753" s="111"/>
      <c r="E753" s="111">
        <v>23.921568627451</v>
      </c>
    </row>
    <row r="754" spans="1:5">
      <c r="A754" s="86" t="s">
        <v>775</v>
      </c>
      <c r="B754" s="89"/>
      <c r="C754" s="89">
        <v>10</v>
      </c>
      <c r="D754" s="111"/>
      <c r="E754" s="111"/>
    </row>
    <row r="755" spans="1:5">
      <c r="A755" s="86" t="s">
        <v>776</v>
      </c>
      <c r="B755" s="89"/>
      <c r="C755" s="89"/>
      <c r="D755" s="111"/>
      <c r="E755" s="111">
        <v>0</v>
      </c>
    </row>
    <row r="756" spans="1:5">
      <c r="A756" s="86" t="s">
        <v>777</v>
      </c>
      <c r="B756" s="89"/>
      <c r="C756" s="89"/>
      <c r="D756" s="111"/>
      <c r="E756" s="111"/>
    </row>
    <row r="757" spans="1:5">
      <c r="A757" s="86" t="s">
        <v>778</v>
      </c>
      <c r="B757" s="89"/>
      <c r="C757" s="89">
        <v>458</v>
      </c>
      <c r="D757" s="111"/>
      <c r="E757" s="111">
        <v>97.23991507431</v>
      </c>
    </row>
    <row r="758" spans="1:5">
      <c r="A758" s="86" t="s">
        <v>779</v>
      </c>
      <c r="B758" s="89"/>
      <c r="C758" s="89"/>
      <c r="D758" s="111"/>
      <c r="E758" s="111"/>
    </row>
    <row r="759" spans="1:5">
      <c r="A759" s="86" t="s">
        <v>780</v>
      </c>
      <c r="B759" s="89"/>
      <c r="C759" s="89"/>
      <c r="D759" s="111"/>
      <c r="E759" s="111"/>
    </row>
    <row r="760" spans="1:5">
      <c r="A760" s="86" t="s">
        <v>781</v>
      </c>
      <c r="B760" s="89"/>
      <c r="C760" s="89"/>
      <c r="D760" s="111"/>
      <c r="E760" s="111"/>
    </row>
    <row r="761" spans="1:5">
      <c r="A761" s="86" t="s">
        <v>782</v>
      </c>
      <c r="B761" s="89"/>
      <c r="C761" s="89"/>
      <c r="D761" s="111"/>
      <c r="E761" s="111"/>
    </row>
    <row r="762" spans="1:5">
      <c r="A762" s="86" t="s">
        <v>783</v>
      </c>
      <c r="B762" s="89"/>
      <c r="C762" s="89"/>
      <c r="D762" s="111"/>
      <c r="E762" s="111"/>
    </row>
    <row r="763" spans="1:5">
      <c r="A763" s="86" t="s">
        <v>784</v>
      </c>
      <c r="B763" s="89"/>
      <c r="C763" s="89"/>
      <c r="D763" s="111"/>
      <c r="E763" s="111">
        <v>0</v>
      </c>
    </row>
    <row r="764" spans="1:5">
      <c r="A764" s="86" t="s">
        <v>785</v>
      </c>
      <c r="B764" s="89"/>
      <c r="C764" s="89"/>
      <c r="D764" s="111"/>
      <c r="E764" s="111"/>
    </row>
    <row r="765" spans="1:5">
      <c r="A765" s="86" t="s">
        <v>786</v>
      </c>
      <c r="B765" s="89"/>
      <c r="C765" s="89"/>
      <c r="D765" s="111"/>
      <c r="E765" s="111"/>
    </row>
    <row r="766" spans="1:5">
      <c r="A766" s="86" t="s">
        <v>787</v>
      </c>
      <c r="B766" s="89"/>
      <c r="C766" s="89"/>
      <c r="D766" s="111"/>
      <c r="E766" s="111"/>
    </row>
    <row r="767" spans="1:5">
      <c r="A767" s="86" t="s">
        <v>788</v>
      </c>
      <c r="B767" s="89"/>
      <c r="C767" s="89"/>
      <c r="D767" s="111"/>
      <c r="E767" s="111"/>
    </row>
    <row r="768" spans="1:5">
      <c r="A768" s="86" t="s">
        <v>789</v>
      </c>
      <c r="B768" s="89"/>
      <c r="C768" s="89"/>
      <c r="D768" s="111"/>
      <c r="E768" s="111">
        <v>0</v>
      </c>
    </row>
    <row r="769" spans="1:5">
      <c r="A769" s="86" t="s">
        <v>790</v>
      </c>
      <c r="B769" s="89"/>
      <c r="C769" s="89"/>
      <c r="D769" s="111"/>
      <c r="E769" s="111">
        <v>0</v>
      </c>
    </row>
    <row r="770" spans="1:5">
      <c r="A770" s="86" t="s">
        <v>791</v>
      </c>
      <c r="B770" s="89"/>
      <c r="C770" s="89">
        <v>49</v>
      </c>
      <c r="D770" s="111"/>
      <c r="E770" s="111">
        <v>-326.666666666667</v>
      </c>
    </row>
    <row r="771" spans="1:5">
      <c r="A771" s="86" t="s">
        <v>792</v>
      </c>
      <c r="B771" s="89"/>
      <c r="C771" s="89">
        <v>274</v>
      </c>
      <c r="D771" s="111"/>
      <c r="E771" s="111">
        <v>271.287128712871</v>
      </c>
    </row>
    <row r="772" spans="1:6">
      <c r="A772" s="86" t="s">
        <v>793</v>
      </c>
      <c r="B772" s="89">
        <v>2215</v>
      </c>
      <c r="C772" s="89">
        <v>3058</v>
      </c>
      <c r="D772" s="111">
        <v>138.058690744921</v>
      </c>
      <c r="E772" s="111">
        <v>55.2783803326103</v>
      </c>
      <c r="F772" s="131"/>
    </row>
    <row r="773" spans="1:5">
      <c r="A773" s="86" t="s">
        <v>189</v>
      </c>
      <c r="B773" s="89"/>
      <c r="C773" s="89">
        <v>159</v>
      </c>
      <c r="D773" s="111"/>
      <c r="E773" s="111">
        <v>141.964285714286</v>
      </c>
    </row>
    <row r="774" spans="1:5">
      <c r="A774" s="86" t="s">
        <v>190</v>
      </c>
      <c r="B774" s="89"/>
      <c r="C774" s="89"/>
      <c r="D774" s="111"/>
      <c r="E774" s="111">
        <v>0</v>
      </c>
    </row>
    <row r="775" spans="1:5">
      <c r="A775" s="86" t="s">
        <v>191</v>
      </c>
      <c r="B775" s="89"/>
      <c r="C775" s="89">
        <v>25</v>
      </c>
      <c r="D775" s="111"/>
      <c r="E775" s="111"/>
    </row>
    <row r="776" spans="1:5">
      <c r="A776" s="86" t="s">
        <v>794</v>
      </c>
      <c r="B776" s="89"/>
      <c r="C776" s="89">
        <v>394</v>
      </c>
      <c r="D776" s="111"/>
      <c r="E776" s="111">
        <v>109.444444444444</v>
      </c>
    </row>
    <row r="777" spans="1:6">
      <c r="A777" s="86" t="s">
        <v>795</v>
      </c>
      <c r="B777" s="89"/>
      <c r="C777" s="89">
        <v>395</v>
      </c>
      <c r="D777" s="111"/>
      <c r="E777" s="111">
        <v>7.92854275391409</v>
      </c>
      <c r="F777" s="131"/>
    </row>
    <row r="778" spans="1:5">
      <c r="A778" s="86" t="s">
        <v>796</v>
      </c>
      <c r="B778" s="89"/>
      <c r="C778" s="89">
        <v>17</v>
      </c>
      <c r="D778" s="111"/>
      <c r="E778" s="111"/>
    </row>
    <row r="779" spans="1:5">
      <c r="A779" s="86" t="s">
        <v>797</v>
      </c>
      <c r="B779" s="89"/>
      <c r="C779" s="89"/>
      <c r="D779" s="111"/>
      <c r="E779" s="111"/>
    </row>
    <row r="780" spans="1:5">
      <c r="A780" s="86" t="s">
        <v>798</v>
      </c>
      <c r="B780" s="89"/>
      <c r="C780" s="89"/>
      <c r="D780" s="111"/>
      <c r="E780" s="111"/>
    </row>
    <row r="781" spans="1:5">
      <c r="A781" s="86" t="s">
        <v>799</v>
      </c>
      <c r="B781" s="89"/>
      <c r="C781" s="89"/>
      <c r="D781" s="111"/>
      <c r="E781" s="111"/>
    </row>
    <row r="782" spans="1:5">
      <c r="A782" s="86" t="s">
        <v>800</v>
      </c>
      <c r="B782" s="89"/>
      <c r="C782" s="89">
        <v>559</v>
      </c>
      <c r="D782" s="111"/>
      <c r="E782" s="111">
        <v>-2942.1052631579</v>
      </c>
    </row>
    <row r="783" spans="1:5">
      <c r="A783" s="86" t="s">
        <v>801</v>
      </c>
      <c r="B783" s="89"/>
      <c r="C783" s="89">
        <v>40</v>
      </c>
      <c r="D783" s="111"/>
      <c r="E783" s="111"/>
    </row>
    <row r="784" spans="1:5">
      <c r="A784" s="86" t="s">
        <v>802</v>
      </c>
      <c r="B784" s="89"/>
      <c r="C784" s="89"/>
      <c r="D784" s="111"/>
      <c r="E784" s="111"/>
    </row>
    <row r="785" spans="1:5">
      <c r="A785" s="86" t="s">
        <v>803</v>
      </c>
      <c r="B785" s="89"/>
      <c r="C785" s="89"/>
      <c r="D785" s="111"/>
      <c r="E785" s="111"/>
    </row>
    <row r="786" spans="1:5">
      <c r="A786" s="86" t="s">
        <v>804</v>
      </c>
      <c r="B786" s="89"/>
      <c r="C786" s="89">
        <v>552</v>
      </c>
      <c r="D786" s="111"/>
      <c r="E786" s="111">
        <v>471.794871794872</v>
      </c>
    </row>
    <row r="787" spans="1:5">
      <c r="A787" s="86" t="s">
        <v>805</v>
      </c>
      <c r="B787" s="89"/>
      <c r="C787" s="89"/>
      <c r="D787" s="111"/>
      <c r="E787" s="111">
        <v>0</v>
      </c>
    </row>
    <row r="788" spans="1:5">
      <c r="A788" s="86" t="s">
        <v>806</v>
      </c>
      <c r="B788" s="89"/>
      <c r="C788" s="89">
        <v>196</v>
      </c>
      <c r="D788" s="111"/>
      <c r="E788" s="111">
        <v>-288.235294117647</v>
      </c>
    </row>
    <row r="789" spans="1:5">
      <c r="A789" s="86" t="s">
        <v>807</v>
      </c>
      <c r="B789" s="89"/>
      <c r="C789" s="89"/>
      <c r="D789" s="111"/>
      <c r="E789" s="111"/>
    </row>
    <row r="790" spans="1:5">
      <c r="A790" s="86" t="s">
        <v>808</v>
      </c>
      <c r="B790" s="89"/>
      <c r="C790" s="89"/>
      <c r="D790" s="111"/>
      <c r="E790" s="111"/>
    </row>
    <row r="791" spans="1:5">
      <c r="A791" s="86" t="s">
        <v>809</v>
      </c>
      <c r="B791" s="89"/>
      <c r="C791" s="89"/>
      <c r="D791" s="111"/>
      <c r="E791" s="111"/>
    </row>
    <row r="792" spans="1:5">
      <c r="A792" s="86" t="s">
        <v>810</v>
      </c>
      <c r="B792" s="89"/>
      <c r="C792" s="89"/>
      <c r="D792" s="111"/>
      <c r="E792" s="111">
        <v>0</v>
      </c>
    </row>
    <row r="793" spans="1:5">
      <c r="A793" s="86" t="s">
        <v>811</v>
      </c>
      <c r="B793" s="89"/>
      <c r="C793" s="89"/>
      <c r="D793" s="111"/>
      <c r="E793" s="111"/>
    </row>
    <row r="794" spans="1:5">
      <c r="A794" s="86" t="s">
        <v>812</v>
      </c>
      <c r="B794" s="89"/>
      <c r="C794" s="89"/>
      <c r="D794" s="111"/>
      <c r="E794" s="111"/>
    </row>
    <row r="795" spans="1:5">
      <c r="A795" s="86" t="s">
        <v>785</v>
      </c>
      <c r="B795" s="89"/>
      <c r="C795" s="89"/>
      <c r="D795" s="111"/>
      <c r="E795" s="111"/>
    </row>
    <row r="796" spans="1:5">
      <c r="A796" s="86" t="s">
        <v>813</v>
      </c>
      <c r="B796" s="89"/>
      <c r="C796" s="89"/>
      <c r="D796" s="111"/>
      <c r="E796" s="111"/>
    </row>
    <row r="797" spans="1:5">
      <c r="A797" s="86" t="s">
        <v>814</v>
      </c>
      <c r="B797" s="89"/>
      <c r="C797" s="89">
        <v>710</v>
      </c>
      <c r="D797" s="111"/>
      <c r="E797" s="111">
        <v>1183.33333333333</v>
      </c>
    </row>
    <row r="798" spans="1:5">
      <c r="A798" s="86" t="s">
        <v>815</v>
      </c>
      <c r="B798" s="89"/>
      <c r="C798" s="89">
        <v>11</v>
      </c>
      <c r="D798" s="111"/>
      <c r="E798" s="111"/>
    </row>
    <row r="799" spans="1:5">
      <c r="A799" s="86" t="s">
        <v>816</v>
      </c>
      <c r="B799" s="89"/>
      <c r="C799" s="89"/>
      <c r="D799" s="111"/>
      <c r="E799" s="111"/>
    </row>
    <row r="800" spans="1:5">
      <c r="A800" s="86" t="s">
        <v>189</v>
      </c>
      <c r="B800" s="89"/>
      <c r="C800" s="89"/>
      <c r="D800" s="111"/>
      <c r="E800" s="111"/>
    </row>
    <row r="801" spans="1:5">
      <c r="A801" s="86" t="s">
        <v>190</v>
      </c>
      <c r="B801" s="89"/>
      <c r="C801" s="89"/>
      <c r="D801" s="111"/>
      <c r="E801" s="111"/>
    </row>
    <row r="802" spans="1:5">
      <c r="A802" s="86" t="s">
        <v>191</v>
      </c>
      <c r="B802" s="89"/>
      <c r="C802" s="89"/>
      <c r="D802" s="111"/>
      <c r="E802" s="111"/>
    </row>
    <row r="803" spans="1:5">
      <c r="A803" s="86" t="s">
        <v>817</v>
      </c>
      <c r="B803" s="89"/>
      <c r="C803" s="89"/>
      <c r="D803" s="111"/>
      <c r="E803" s="111"/>
    </row>
    <row r="804" spans="1:5">
      <c r="A804" s="86" t="s">
        <v>818</v>
      </c>
      <c r="B804" s="89"/>
      <c r="C804" s="89"/>
      <c r="D804" s="111"/>
      <c r="E804" s="111"/>
    </row>
    <row r="805" spans="1:5">
      <c r="A805" s="86" t="s">
        <v>819</v>
      </c>
      <c r="B805" s="89"/>
      <c r="C805" s="89"/>
      <c r="D805" s="111"/>
      <c r="E805" s="111"/>
    </row>
    <row r="806" spans="1:5">
      <c r="A806" s="86" t="s">
        <v>820</v>
      </c>
      <c r="B806" s="89"/>
      <c r="C806" s="89"/>
      <c r="D806" s="111"/>
      <c r="E806" s="111"/>
    </row>
    <row r="807" spans="1:5">
      <c r="A807" s="86" t="s">
        <v>821</v>
      </c>
      <c r="B807" s="89"/>
      <c r="C807" s="89"/>
      <c r="D807" s="111"/>
      <c r="E807" s="111"/>
    </row>
    <row r="808" spans="1:5">
      <c r="A808" s="86" t="s">
        <v>822</v>
      </c>
      <c r="B808" s="89"/>
      <c r="C808" s="89"/>
      <c r="D808" s="111"/>
      <c r="E808" s="111"/>
    </row>
    <row r="809" spans="1:5">
      <c r="A809" s="86" t="s">
        <v>823</v>
      </c>
      <c r="B809" s="89"/>
      <c r="C809" s="89"/>
      <c r="D809" s="111"/>
      <c r="E809" s="111"/>
    </row>
    <row r="810" spans="1:6">
      <c r="A810" s="86" t="s">
        <v>824</v>
      </c>
      <c r="B810" s="89">
        <v>10508</v>
      </c>
      <c r="C810" s="89">
        <v>7385</v>
      </c>
      <c r="D810" s="111">
        <v>70.2797868290826</v>
      </c>
      <c r="E810" s="111">
        <v>256.245662734212</v>
      </c>
      <c r="F810" s="131"/>
    </row>
    <row r="811" spans="1:5">
      <c r="A811" s="86" t="s">
        <v>189</v>
      </c>
      <c r="B811" s="89"/>
      <c r="C811" s="89">
        <v>152</v>
      </c>
      <c r="D811" s="111"/>
      <c r="E811" s="111">
        <v>128.813559322034</v>
      </c>
    </row>
    <row r="812" spans="1:5">
      <c r="A812" s="86" t="s">
        <v>190</v>
      </c>
      <c r="B812" s="89"/>
      <c r="C812" s="89"/>
      <c r="D812" s="111"/>
      <c r="E812" s="111">
        <v>0</v>
      </c>
    </row>
    <row r="813" spans="1:5">
      <c r="A813" s="86" t="s">
        <v>191</v>
      </c>
      <c r="B813" s="89"/>
      <c r="C813" s="89"/>
      <c r="D813" s="111"/>
      <c r="E813" s="111"/>
    </row>
    <row r="814" spans="1:6">
      <c r="A814" s="86" t="s">
        <v>825</v>
      </c>
      <c r="B814" s="89"/>
      <c r="C814" s="89">
        <v>5699</v>
      </c>
      <c r="D814" s="111"/>
      <c r="E814" s="111">
        <v>491.716997411562</v>
      </c>
      <c r="F814" s="131"/>
    </row>
    <row r="815" spans="1:5">
      <c r="A815" s="86" t="s">
        <v>826</v>
      </c>
      <c r="B815" s="89"/>
      <c r="C815" s="89">
        <v>132</v>
      </c>
      <c r="D815" s="111"/>
      <c r="E815" s="111">
        <v>94.2857142857143</v>
      </c>
    </row>
    <row r="816" spans="1:5">
      <c r="A816" s="86" t="s">
        <v>827</v>
      </c>
      <c r="B816" s="89"/>
      <c r="C816" s="89"/>
      <c r="D816" s="111"/>
      <c r="E816" s="111">
        <v>0</v>
      </c>
    </row>
    <row r="817" spans="1:5">
      <c r="A817" s="86" t="s">
        <v>828</v>
      </c>
      <c r="B817" s="89"/>
      <c r="C817" s="89">
        <v>478</v>
      </c>
      <c r="D817" s="111"/>
      <c r="E817" s="111">
        <v>74.5709828393136</v>
      </c>
    </row>
    <row r="818" spans="1:5">
      <c r="A818" s="86" t="s">
        <v>829</v>
      </c>
      <c r="B818" s="89"/>
      <c r="C818" s="89"/>
      <c r="D818" s="111"/>
      <c r="E818" s="111"/>
    </row>
    <row r="819" spans="1:5">
      <c r="A819" s="86" t="s">
        <v>830</v>
      </c>
      <c r="B819" s="89"/>
      <c r="C819" s="89"/>
      <c r="D819" s="111"/>
      <c r="E819" s="111"/>
    </row>
    <row r="820" spans="1:5">
      <c r="A820" s="86" t="s">
        <v>831</v>
      </c>
      <c r="B820" s="89"/>
      <c r="C820" s="89">
        <v>924</v>
      </c>
      <c r="D820" s="111"/>
      <c r="E820" s="111">
        <v>121.419185282523</v>
      </c>
    </row>
    <row r="821" spans="1:5">
      <c r="A821" s="86" t="s">
        <v>832</v>
      </c>
      <c r="B821" s="89">
        <v>1560</v>
      </c>
      <c r="C821" s="89">
        <v>-421</v>
      </c>
      <c r="D821" s="111">
        <v>-26.9871794871795</v>
      </c>
      <c r="E821" s="111">
        <v>-43.4020618556701</v>
      </c>
    </row>
    <row r="822" spans="1:5">
      <c r="A822" s="86" t="s">
        <v>396</v>
      </c>
      <c r="B822" s="89"/>
      <c r="C822" s="89"/>
      <c r="D822" s="111"/>
      <c r="E822" s="111"/>
    </row>
    <row r="823" spans="1:5">
      <c r="A823" s="86" t="s">
        <v>833</v>
      </c>
      <c r="B823" s="89"/>
      <c r="C823" s="89">
        <v>-421</v>
      </c>
      <c r="D823" s="111"/>
      <c r="E823" s="111">
        <v>-43.4020618556701</v>
      </c>
    </row>
    <row r="824" spans="1:5">
      <c r="A824" s="86" t="s">
        <v>834</v>
      </c>
      <c r="B824" s="89"/>
      <c r="C824" s="89"/>
      <c r="D824" s="111"/>
      <c r="E824" s="111"/>
    </row>
    <row r="825" spans="1:5">
      <c r="A825" s="86" t="s">
        <v>835</v>
      </c>
      <c r="B825" s="89"/>
      <c r="C825" s="89"/>
      <c r="D825" s="111"/>
      <c r="E825" s="111"/>
    </row>
    <row r="826" spans="1:5">
      <c r="A826" s="86" t="s">
        <v>836</v>
      </c>
      <c r="B826" s="89"/>
      <c r="C826" s="89"/>
      <c r="D826" s="111"/>
      <c r="E826" s="111"/>
    </row>
    <row r="827" spans="1:5">
      <c r="A827" s="86" t="s">
        <v>837</v>
      </c>
      <c r="B827" s="89">
        <v>2408</v>
      </c>
      <c r="C827" s="89">
        <v>-177</v>
      </c>
      <c r="D827" s="111">
        <v>-7.35049833887043</v>
      </c>
      <c r="E827" s="111">
        <v>-21.6646266829865</v>
      </c>
    </row>
    <row r="828" spans="1:5">
      <c r="A828" s="86" t="s">
        <v>838</v>
      </c>
      <c r="B828" s="89"/>
      <c r="C828" s="89">
        <v>-178</v>
      </c>
      <c r="D828" s="111"/>
      <c r="E828" s="111">
        <v>-21.7338217338217</v>
      </c>
    </row>
    <row r="829" spans="1:5">
      <c r="A829" s="86" t="s">
        <v>839</v>
      </c>
      <c r="B829" s="89"/>
      <c r="C829" s="89"/>
      <c r="D829" s="111"/>
      <c r="E829" s="111"/>
    </row>
    <row r="830" spans="1:5">
      <c r="A830" s="86" t="s">
        <v>840</v>
      </c>
      <c r="B830" s="89"/>
      <c r="C830" s="89">
        <v>1</v>
      </c>
      <c r="D830" s="111"/>
      <c r="E830" s="111">
        <v>-50</v>
      </c>
    </row>
    <row r="831" spans="1:5">
      <c r="A831" s="86" t="s">
        <v>841</v>
      </c>
      <c r="B831" s="89"/>
      <c r="C831" s="89"/>
      <c r="D831" s="111"/>
      <c r="E831" s="111"/>
    </row>
    <row r="832" spans="1:5">
      <c r="A832" s="86" t="s">
        <v>842</v>
      </c>
      <c r="B832" s="89"/>
      <c r="C832" s="89"/>
      <c r="D832" s="111"/>
      <c r="E832" s="111"/>
    </row>
    <row r="833" spans="1:5">
      <c r="A833" s="86" t="s">
        <v>843</v>
      </c>
      <c r="B833" s="89"/>
      <c r="C833" s="89"/>
      <c r="D833" s="111"/>
      <c r="E833" s="111"/>
    </row>
    <row r="834" spans="1:5">
      <c r="A834" s="86" t="s">
        <v>844</v>
      </c>
      <c r="B834" s="89">
        <v>523</v>
      </c>
      <c r="C834" s="89">
        <v>745</v>
      </c>
      <c r="D834" s="111">
        <v>142.44741873805</v>
      </c>
      <c r="E834" s="111">
        <v>142.44741873805</v>
      </c>
    </row>
    <row r="835" spans="1:5">
      <c r="A835" s="86" t="s">
        <v>845</v>
      </c>
      <c r="B835" s="89"/>
      <c r="C835" s="89"/>
      <c r="D835" s="111"/>
      <c r="E835" s="111"/>
    </row>
    <row r="836" spans="1:5">
      <c r="A836" s="86" t="s">
        <v>846</v>
      </c>
      <c r="B836" s="89"/>
      <c r="C836" s="89"/>
      <c r="D836" s="111"/>
      <c r="E836" s="111"/>
    </row>
    <row r="837" spans="1:5">
      <c r="A837" s="86" t="s">
        <v>847</v>
      </c>
      <c r="B837" s="89"/>
      <c r="C837" s="89">
        <v>298</v>
      </c>
      <c r="D837" s="111"/>
      <c r="E837" s="111">
        <v>72.8606356968215</v>
      </c>
    </row>
    <row r="838" spans="1:5">
      <c r="A838" s="86" t="s">
        <v>848</v>
      </c>
      <c r="B838" s="89"/>
      <c r="C838" s="89">
        <v>447</v>
      </c>
      <c r="D838" s="111"/>
      <c r="E838" s="111">
        <v>392.105263157895</v>
      </c>
    </row>
    <row r="839" spans="1:5">
      <c r="A839" s="86" t="s">
        <v>849</v>
      </c>
      <c r="B839" s="89"/>
      <c r="C839" s="89"/>
      <c r="D839" s="111"/>
      <c r="E839" s="111"/>
    </row>
    <row r="840" spans="1:5">
      <c r="A840" s="86" t="s">
        <v>850</v>
      </c>
      <c r="B840" s="89"/>
      <c r="C840" s="89"/>
      <c r="D840" s="111"/>
      <c r="E840" s="111"/>
    </row>
    <row r="841" spans="1:5">
      <c r="A841" s="86" t="s">
        <v>851</v>
      </c>
      <c r="B841" s="89"/>
      <c r="C841" s="89"/>
      <c r="D841" s="111"/>
      <c r="E841" s="111"/>
    </row>
    <row r="842" spans="1:5">
      <c r="A842" s="86" t="s">
        <v>852</v>
      </c>
      <c r="B842" s="89"/>
      <c r="C842" s="89"/>
      <c r="D842" s="111"/>
      <c r="E842" s="111"/>
    </row>
    <row r="843" spans="1:5">
      <c r="A843" s="86" t="s">
        <v>853</v>
      </c>
      <c r="B843" s="89"/>
      <c r="C843" s="89"/>
      <c r="D843" s="111"/>
      <c r="E843" s="111"/>
    </row>
    <row r="844" spans="1:5">
      <c r="A844" s="86" t="s">
        <v>854</v>
      </c>
      <c r="B844" s="89"/>
      <c r="C844" s="89"/>
      <c r="D844" s="111"/>
      <c r="E844" s="111"/>
    </row>
    <row r="845" spans="1:5">
      <c r="A845" s="86" t="s">
        <v>855</v>
      </c>
      <c r="B845" s="89">
        <v>218</v>
      </c>
      <c r="C845" s="89">
        <v>15</v>
      </c>
      <c r="D845" s="111">
        <v>6.88073394495413</v>
      </c>
      <c r="E845" s="111">
        <v>6.88073394495413</v>
      </c>
    </row>
    <row r="846" spans="1:5">
      <c r="A846" s="86" t="s">
        <v>856</v>
      </c>
      <c r="B846" s="89"/>
      <c r="C846" s="89"/>
      <c r="D846" s="111"/>
      <c r="E846" s="111"/>
    </row>
    <row r="847" spans="1:5">
      <c r="A847" s="86" t="s">
        <v>857</v>
      </c>
      <c r="B847" s="89"/>
      <c r="C847" s="89">
        <v>15</v>
      </c>
      <c r="D847" s="111"/>
      <c r="E847" s="111">
        <v>6.88073394495413</v>
      </c>
    </row>
    <row r="848" spans="1:6">
      <c r="A848" s="86" t="s">
        <v>858</v>
      </c>
      <c r="B848" s="89">
        <v>7136</v>
      </c>
      <c r="C848" s="131">
        <v>8144</v>
      </c>
      <c r="D848" s="111">
        <v>114.125560538117</v>
      </c>
      <c r="E848" s="111">
        <v>496.888346552776</v>
      </c>
      <c r="F848" s="131"/>
    </row>
    <row r="849" spans="1:6">
      <c r="A849" s="86" t="s">
        <v>859</v>
      </c>
      <c r="B849" s="89">
        <v>917</v>
      </c>
      <c r="C849" s="89">
        <v>1216</v>
      </c>
      <c r="D849" s="111">
        <v>132.606324972737</v>
      </c>
      <c r="E849" s="111">
        <v>117.035611164581</v>
      </c>
      <c r="F849" s="131"/>
    </row>
    <row r="850" spans="1:5">
      <c r="A850" s="86" t="s">
        <v>189</v>
      </c>
      <c r="B850" s="89"/>
      <c r="C850" s="89">
        <v>320</v>
      </c>
      <c r="D850" s="111"/>
      <c r="E850" s="111">
        <v>115.942028985507</v>
      </c>
    </row>
    <row r="851" spans="1:5">
      <c r="A851" s="86" t="s">
        <v>190</v>
      </c>
      <c r="B851" s="89"/>
      <c r="C851" s="89">
        <v>2</v>
      </c>
      <c r="D851" s="111"/>
      <c r="E851" s="111">
        <v>100</v>
      </c>
    </row>
    <row r="852" spans="1:5">
      <c r="A852" s="86" t="s">
        <v>191</v>
      </c>
      <c r="B852" s="89"/>
      <c r="C852" s="89"/>
      <c r="D852" s="111"/>
      <c r="E852" s="111"/>
    </row>
    <row r="853" spans="1:5">
      <c r="A853" s="86" t="s">
        <v>860</v>
      </c>
      <c r="B853" s="89"/>
      <c r="C853" s="89">
        <v>271</v>
      </c>
      <c r="D853" s="111"/>
      <c r="E853" s="111">
        <v>184.353741496599</v>
      </c>
    </row>
    <row r="854" spans="1:5">
      <c r="A854" s="86" t="s">
        <v>862</v>
      </c>
      <c r="B854" s="89"/>
      <c r="C854" s="89">
        <v>613</v>
      </c>
      <c r="D854" s="111"/>
      <c r="E854" s="111">
        <v>112.683823529412</v>
      </c>
    </row>
    <row r="855" spans="1:5">
      <c r="A855" s="86" t="s">
        <v>863</v>
      </c>
      <c r="B855" s="89"/>
      <c r="C855" s="89"/>
      <c r="D855" s="111"/>
      <c r="E855" s="111"/>
    </row>
    <row r="856" spans="1:5">
      <c r="A856" s="86" t="s">
        <v>864</v>
      </c>
      <c r="B856" s="89"/>
      <c r="C856" s="89"/>
      <c r="D856" s="111"/>
      <c r="E856" s="111"/>
    </row>
    <row r="857" spans="1:5">
      <c r="A857" s="86" t="s">
        <v>865</v>
      </c>
      <c r="B857" s="89"/>
      <c r="C857" s="89"/>
      <c r="D857" s="111"/>
      <c r="E857" s="111"/>
    </row>
    <row r="858" spans="1:5">
      <c r="A858" s="86" t="s">
        <v>866</v>
      </c>
      <c r="B858" s="89"/>
      <c r="C858" s="89"/>
      <c r="D858" s="111"/>
      <c r="E858" s="111"/>
    </row>
    <row r="859" spans="1:5">
      <c r="A859" s="86" t="s">
        <v>867</v>
      </c>
      <c r="B859" s="89"/>
      <c r="C859" s="89"/>
      <c r="D859" s="111"/>
      <c r="E859" s="111"/>
    </row>
    <row r="860" spans="1:5">
      <c r="A860" s="86" t="s">
        <v>868</v>
      </c>
      <c r="B860" s="89"/>
      <c r="C860" s="89"/>
      <c r="D860" s="111"/>
      <c r="E860" s="111"/>
    </row>
    <row r="861" spans="1:5">
      <c r="A861" s="86" t="s">
        <v>869</v>
      </c>
      <c r="B861" s="89"/>
      <c r="C861" s="89"/>
      <c r="D861" s="111"/>
      <c r="E861" s="111"/>
    </row>
    <row r="862" spans="1:5">
      <c r="A862" s="86" t="s">
        <v>870</v>
      </c>
      <c r="B862" s="89"/>
      <c r="C862" s="89"/>
      <c r="D862" s="111"/>
      <c r="E862" s="111"/>
    </row>
    <row r="863" spans="1:5">
      <c r="A863" s="86" t="s">
        <v>871</v>
      </c>
      <c r="B863" s="89"/>
      <c r="C863" s="89"/>
      <c r="D863" s="111"/>
      <c r="E863" s="111"/>
    </row>
    <row r="864" spans="1:5">
      <c r="A864" s="86" t="s">
        <v>872</v>
      </c>
      <c r="B864" s="89"/>
      <c r="C864" s="89"/>
      <c r="D864" s="111"/>
      <c r="E864" s="111"/>
    </row>
    <row r="865" spans="1:5">
      <c r="A865" s="86" t="s">
        <v>873</v>
      </c>
      <c r="B865" s="89"/>
      <c r="C865" s="89"/>
      <c r="D865" s="111"/>
      <c r="E865" s="111"/>
    </row>
    <row r="866" spans="1:5">
      <c r="A866" s="86" t="s">
        <v>874</v>
      </c>
      <c r="B866" s="89"/>
      <c r="C866" s="89"/>
      <c r="D866" s="111"/>
      <c r="E866" s="111"/>
    </row>
    <row r="867" spans="1:5">
      <c r="A867" s="86" t="s">
        <v>875</v>
      </c>
      <c r="B867" s="89"/>
      <c r="C867" s="89"/>
      <c r="D867" s="111"/>
      <c r="E867" s="111"/>
    </row>
    <row r="868" spans="1:5">
      <c r="A868" s="86" t="s">
        <v>876</v>
      </c>
      <c r="B868" s="89"/>
      <c r="C868" s="89"/>
      <c r="D868" s="111"/>
      <c r="E868" s="111"/>
    </row>
    <row r="869" spans="1:5">
      <c r="A869" s="86" t="s">
        <v>877</v>
      </c>
      <c r="B869" s="89"/>
      <c r="C869" s="89"/>
      <c r="D869" s="111"/>
      <c r="E869" s="111"/>
    </row>
    <row r="870" spans="1:5">
      <c r="A870" s="86" t="s">
        <v>878</v>
      </c>
      <c r="B870" s="89"/>
      <c r="C870" s="89"/>
      <c r="D870" s="111"/>
      <c r="E870" s="111"/>
    </row>
    <row r="871" spans="1:5">
      <c r="A871" s="86" t="s">
        <v>879</v>
      </c>
      <c r="B871" s="89"/>
      <c r="C871" s="89">
        <v>10</v>
      </c>
      <c r="D871" s="111"/>
      <c r="E871" s="111">
        <v>14.2857142857143</v>
      </c>
    </row>
    <row r="872" spans="1:5">
      <c r="A872" s="86" t="s">
        <v>880</v>
      </c>
      <c r="B872" s="89"/>
      <c r="C872" s="89"/>
      <c r="D872" s="111"/>
      <c r="E872" s="111"/>
    </row>
    <row r="873" spans="1:5">
      <c r="A873" s="86" t="s">
        <v>189</v>
      </c>
      <c r="B873" s="89"/>
      <c r="C873" s="89"/>
      <c r="D873" s="111"/>
      <c r="E873" s="111"/>
    </row>
    <row r="874" spans="1:5">
      <c r="A874" s="86" t="s">
        <v>190</v>
      </c>
      <c r="B874" s="89"/>
      <c r="C874" s="89"/>
      <c r="D874" s="111"/>
      <c r="E874" s="111"/>
    </row>
    <row r="875" spans="1:5">
      <c r="A875" s="86" t="s">
        <v>191</v>
      </c>
      <c r="B875" s="89"/>
      <c r="C875" s="89"/>
      <c r="D875" s="111"/>
      <c r="E875" s="111"/>
    </row>
    <row r="876" spans="1:5">
      <c r="A876" s="86" t="s">
        <v>881</v>
      </c>
      <c r="B876" s="89"/>
      <c r="C876" s="89"/>
      <c r="D876" s="111"/>
      <c r="E876" s="111"/>
    </row>
    <row r="877" spans="1:5">
      <c r="A877" s="86" t="s">
        <v>882</v>
      </c>
      <c r="B877" s="89"/>
      <c r="C877" s="89"/>
      <c r="D877" s="111"/>
      <c r="E877" s="111"/>
    </row>
    <row r="878" spans="1:5">
      <c r="A878" s="86" t="s">
        <v>883</v>
      </c>
      <c r="B878" s="89"/>
      <c r="C878" s="89"/>
      <c r="D878" s="111"/>
      <c r="E878" s="111"/>
    </row>
    <row r="879" spans="1:5">
      <c r="A879" s="86" t="s">
        <v>884</v>
      </c>
      <c r="B879" s="89"/>
      <c r="C879" s="89"/>
      <c r="D879" s="111"/>
      <c r="E879" s="111"/>
    </row>
    <row r="880" spans="1:5">
      <c r="A880" s="86" t="s">
        <v>885</v>
      </c>
      <c r="B880" s="89"/>
      <c r="C880" s="89"/>
      <c r="D880" s="111"/>
      <c r="E880" s="111"/>
    </row>
    <row r="881" spans="1:5">
      <c r="A881" s="86" t="s">
        <v>886</v>
      </c>
      <c r="B881" s="89"/>
      <c r="C881" s="89"/>
      <c r="D881" s="111"/>
      <c r="E881" s="111"/>
    </row>
    <row r="882" spans="1:5">
      <c r="A882" s="86" t="s">
        <v>887</v>
      </c>
      <c r="B882" s="89"/>
      <c r="C882" s="89"/>
      <c r="D882" s="111"/>
      <c r="E882" s="111"/>
    </row>
    <row r="883" spans="1:5">
      <c r="A883" s="86" t="s">
        <v>189</v>
      </c>
      <c r="B883" s="89"/>
      <c r="C883" s="89"/>
      <c r="D883" s="111"/>
      <c r="E883" s="111"/>
    </row>
    <row r="884" spans="1:5">
      <c r="A884" s="86" t="s">
        <v>190</v>
      </c>
      <c r="B884" s="89"/>
      <c r="C884" s="89"/>
      <c r="D884" s="111"/>
      <c r="E884" s="111"/>
    </row>
    <row r="885" spans="1:5">
      <c r="A885" s="86" t="s">
        <v>191</v>
      </c>
      <c r="B885" s="89"/>
      <c r="C885" s="89"/>
      <c r="D885" s="111"/>
      <c r="E885" s="111"/>
    </row>
    <row r="886" spans="1:5">
      <c r="A886" s="86" t="s">
        <v>888</v>
      </c>
      <c r="B886" s="89"/>
      <c r="C886" s="89"/>
      <c r="D886" s="111"/>
      <c r="E886" s="111"/>
    </row>
    <row r="887" spans="1:5">
      <c r="A887" s="86" t="s">
        <v>889</v>
      </c>
      <c r="B887" s="89"/>
      <c r="C887" s="89"/>
      <c r="D887" s="111"/>
      <c r="E887" s="111"/>
    </row>
    <row r="888" spans="1:5">
      <c r="A888" s="86" t="s">
        <v>890</v>
      </c>
      <c r="B888" s="89"/>
      <c r="C888" s="89"/>
      <c r="D888" s="111"/>
      <c r="E888" s="111"/>
    </row>
    <row r="889" spans="1:5">
      <c r="A889" s="86" t="s">
        <v>891</v>
      </c>
      <c r="B889" s="89"/>
      <c r="C889" s="89"/>
      <c r="D889" s="111"/>
      <c r="E889" s="111"/>
    </row>
    <row r="890" spans="1:5">
      <c r="A890" s="86" t="s">
        <v>892</v>
      </c>
      <c r="B890" s="89"/>
      <c r="C890" s="89"/>
      <c r="D890" s="111"/>
      <c r="E890" s="111"/>
    </row>
    <row r="891" spans="1:5">
      <c r="A891" s="86" t="s">
        <v>893</v>
      </c>
      <c r="B891" s="89"/>
      <c r="C891" s="89"/>
      <c r="D891" s="111"/>
      <c r="E891" s="111"/>
    </row>
    <row r="892" spans="1:5">
      <c r="A892" s="86" t="s">
        <v>894</v>
      </c>
      <c r="B892" s="89">
        <v>300</v>
      </c>
      <c r="C892" s="89">
        <v>340</v>
      </c>
      <c r="D892" s="111">
        <v>113.333333333333</v>
      </c>
      <c r="E892" s="111">
        <v>113.333333333333</v>
      </c>
    </row>
    <row r="893" spans="1:5">
      <c r="A893" s="86" t="s">
        <v>895</v>
      </c>
      <c r="B893" s="89"/>
      <c r="C893" s="89">
        <v>89</v>
      </c>
      <c r="D893" s="111"/>
      <c r="E893" s="111">
        <v>75.4237288135593</v>
      </c>
    </row>
    <row r="894" spans="1:5">
      <c r="A894" s="86" t="s">
        <v>896</v>
      </c>
      <c r="B894" s="89"/>
      <c r="C894" s="89">
        <v>180</v>
      </c>
      <c r="D894" s="111"/>
      <c r="E894" s="111">
        <v>147.540983606557</v>
      </c>
    </row>
    <row r="895" spans="1:5">
      <c r="A895" s="86" t="s">
        <v>897</v>
      </c>
      <c r="B895" s="89"/>
      <c r="C895" s="89">
        <v>71</v>
      </c>
      <c r="D895" s="111"/>
      <c r="E895" s="111">
        <v>118.333333333333</v>
      </c>
    </row>
    <row r="896" spans="1:5">
      <c r="A896" s="86" t="s">
        <v>898</v>
      </c>
      <c r="B896" s="89"/>
      <c r="C896" s="89"/>
      <c r="D896" s="111"/>
      <c r="E896" s="111"/>
    </row>
    <row r="897" spans="1:5">
      <c r="A897" s="86" t="s">
        <v>899</v>
      </c>
      <c r="B897" s="89"/>
      <c r="C897" s="89"/>
      <c r="D897" s="111"/>
      <c r="E897" s="111"/>
    </row>
    <row r="898" spans="1:5">
      <c r="A898" s="86" t="s">
        <v>189</v>
      </c>
      <c r="B898" s="89"/>
      <c r="C898" s="89"/>
      <c r="D898" s="111"/>
      <c r="E898" s="111"/>
    </row>
    <row r="899" spans="1:5">
      <c r="A899" s="86" t="s">
        <v>190</v>
      </c>
      <c r="B899" s="89"/>
      <c r="C899" s="89"/>
      <c r="D899" s="111"/>
      <c r="E899" s="111"/>
    </row>
    <row r="900" spans="1:5">
      <c r="A900" s="86" t="s">
        <v>191</v>
      </c>
      <c r="B900" s="89"/>
      <c r="C900" s="89"/>
      <c r="D900" s="111"/>
      <c r="E900" s="111"/>
    </row>
    <row r="901" spans="1:5">
      <c r="A901" s="86" t="s">
        <v>885</v>
      </c>
      <c r="B901" s="89"/>
      <c r="C901" s="89"/>
      <c r="D901" s="111"/>
      <c r="E901" s="111"/>
    </row>
    <row r="902" spans="1:5">
      <c r="A902" s="86" t="s">
        <v>900</v>
      </c>
      <c r="B902" s="89"/>
      <c r="C902" s="89"/>
      <c r="D902" s="111"/>
      <c r="E902" s="111"/>
    </row>
    <row r="903" spans="1:5">
      <c r="A903" s="86" t="s">
        <v>901</v>
      </c>
      <c r="B903" s="89"/>
      <c r="C903" s="89"/>
      <c r="D903" s="111"/>
      <c r="E903" s="111"/>
    </row>
    <row r="904" spans="1:5">
      <c r="A904" s="86" t="s">
        <v>902</v>
      </c>
      <c r="B904" s="89">
        <v>5919</v>
      </c>
      <c r="C904" s="89">
        <v>6588</v>
      </c>
      <c r="D904" s="111">
        <v>111.302584896097</v>
      </c>
      <c r="E904" s="111">
        <v>2196</v>
      </c>
    </row>
    <row r="905" spans="1:5">
      <c r="A905" s="86" t="s">
        <v>903</v>
      </c>
      <c r="B905" s="89"/>
      <c r="C905" s="89"/>
      <c r="D905" s="111"/>
      <c r="E905" s="111"/>
    </row>
    <row r="906" spans="1:5">
      <c r="A906" s="86" t="s">
        <v>904</v>
      </c>
      <c r="B906" s="89"/>
      <c r="C906" s="89">
        <v>6588</v>
      </c>
      <c r="D906" s="111"/>
      <c r="E906" s="111">
        <v>2196</v>
      </c>
    </row>
    <row r="907" spans="1:5">
      <c r="A907" s="86" t="s">
        <v>905</v>
      </c>
      <c r="B907" s="89"/>
      <c r="C907" s="89"/>
      <c r="D907" s="111"/>
      <c r="E907" s="111"/>
    </row>
    <row r="908" spans="1:5">
      <c r="A908" s="86" t="s">
        <v>906</v>
      </c>
      <c r="B908" s="89"/>
      <c r="C908" s="89"/>
      <c r="D908" s="111"/>
      <c r="E908" s="111"/>
    </row>
    <row r="909" spans="1:5">
      <c r="A909" s="86" t="s">
        <v>907</v>
      </c>
      <c r="B909" s="89"/>
      <c r="C909" s="89"/>
      <c r="D909" s="111"/>
      <c r="E909" s="111"/>
    </row>
    <row r="910" spans="1:5">
      <c r="A910" s="86" t="s">
        <v>908</v>
      </c>
      <c r="B910" s="89"/>
      <c r="C910" s="89"/>
      <c r="D910" s="111"/>
      <c r="E910" s="111"/>
    </row>
    <row r="911" spans="1:5">
      <c r="A911" s="86" t="s">
        <v>909</v>
      </c>
      <c r="B911" s="89"/>
      <c r="C911" s="89"/>
      <c r="D911" s="111"/>
      <c r="E911" s="111"/>
    </row>
    <row r="912" spans="1:5">
      <c r="A912" s="86" t="s">
        <v>910</v>
      </c>
      <c r="B912" s="89">
        <v>232</v>
      </c>
      <c r="C912" s="89">
        <v>178</v>
      </c>
      <c r="D912" s="111">
        <v>76.7241379310345</v>
      </c>
      <c r="E912" s="111">
        <v>63.5714285714286</v>
      </c>
    </row>
    <row r="913" spans="1:5">
      <c r="A913" s="86" t="s">
        <v>911</v>
      </c>
      <c r="B913" s="89"/>
      <c r="C913" s="89"/>
      <c r="D913" s="111"/>
      <c r="E913" s="111"/>
    </row>
    <row r="914" spans="1:5">
      <c r="A914" s="86" t="s">
        <v>189</v>
      </c>
      <c r="B914" s="89"/>
      <c r="C914" s="89"/>
      <c r="D914" s="111"/>
      <c r="E914" s="111"/>
    </row>
    <row r="915" spans="1:5">
      <c r="A915" s="86" t="s">
        <v>190</v>
      </c>
      <c r="B915" s="89"/>
      <c r="C915" s="89"/>
      <c r="D915" s="111"/>
      <c r="E915" s="111"/>
    </row>
    <row r="916" spans="1:5">
      <c r="A916" s="86" t="s">
        <v>191</v>
      </c>
      <c r="B916" s="89"/>
      <c r="C916" s="89"/>
      <c r="D916" s="111"/>
      <c r="E916" s="111"/>
    </row>
    <row r="917" spans="1:5">
      <c r="A917" s="86" t="s">
        <v>912</v>
      </c>
      <c r="B917" s="89"/>
      <c r="C917" s="89"/>
      <c r="D917" s="111"/>
      <c r="E917" s="111"/>
    </row>
    <row r="918" spans="1:5">
      <c r="A918" s="86" t="s">
        <v>913</v>
      </c>
      <c r="B918" s="89"/>
      <c r="C918" s="89"/>
      <c r="D918" s="111"/>
      <c r="E918" s="111"/>
    </row>
    <row r="919" spans="1:5">
      <c r="A919" s="86" t="s">
        <v>914</v>
      </c>
      <c r="B919" s="89"/>
      <c r="C919" s="89"/>
      <c r="D919" s="111"/>
      <c r="E919" s="111"/>
    </row>
    <row r="920" spans="1:5">
      <c r="A920" s="86" t="s">
        <v>915</v>
      </c>
      <c r="B920" s="89"/>
      <c r="C920" s="89"/>
      <c r="D920" s="111"/>
      <c r="E920" s="111"/>
    </row>
    <row r="921" spans="1:5">
      <c r="A921" s="86" t="s">
        <v>916</v>
      </c>
      <c r="B921" s="89"/>
      <c r="C921" s="89"/>
      <c r="D921" s="111"/>
      <c r="E921" s="111"/>
    </row>
    <row r="922" spans="1:5">
      <c r="A922" s="86" t="s">
        <v>917</v>
      </c>
      <c r="B922" s="89"/>
      <c r="C922" s="89"/>
      <c r="D922" s="111"/>
      <c r="E922" s="111"/>
    </row>
    <row r="923" spans="1:5">
      <c r="A923" s="86" t="s">
        <v>918</v>
      </c>
      <c r="B923" s="89"/>
      <c r="C923" s="89"/>
      <c r="D923" s="111"/>
      <c r="E923" s="111"/>
    </row>
    <row r="924" spans="1:5">
      <c r="A924" s="86" t="s">
        <v>189</v>
      </c>
      <c r="B924" s="89"/>
      <c r="C924" s="89"/>
      <c r="D924" s="111"/>
      <c r="E924" s="111"/>
    </row>
    <row r="925" spans="1:5">
      <c r="A925" s="86" t="s">
        <v>190</v>
      </c>
      <c r="B925" s="89"/>
      <c r="C925" s="89"/>
      <c r="D925" s="111"/>
      <c r="E925" s="111"/>
    </row>
    <row r="926" spans="1:5">
      <c r="A926" s="86" t="s">
        <v>191</v>
      </c>
      <c r="B926" s="89"/>
      <c r="C926" s="89"/>
      <c r="D926" s="111"/>
      <c r="E926" s="111"/>
    </row>
    <row r="927" spans="1:5">
      <c r="A927" s="86" t="s">
        <v>919</v>
      </c>
      <c r="B927" s="89"/>
      <c r="C927" s="89"/>
      <c r="D927" s="111"/>
      <c r="E927" s="111"/>
    </row>
    <row r="928" spans="1:5">
      <c r="A928" s="86" t="s">
        <v>920</v>
      </c>
      <c r="B928" s="89"/>
      <c r="C928" s="89"/>
      <c r="D928" s="111"/>
      <c r="E928" s="111"/>
    </row>
    <row r="929" spans="1:5">
      <c r="A929" s="86" t="s">
        <v>921</v>
      </c>
      <c r="B929" s="89"/>
      <c r="C929" s="89"/>
      <c r="D929" s="111"/>
      <c r="E929" s="111"/>
    </row>
    <row r="930" spans="1:5">
      <c r="A930" s="86" t="s">
        <v>922</v>
      </c>
      <c r="B930" s="89"/>
      <c r="C930" s="89"/>
      <c r="D930" s="111"/>
      <c r="E930" s="111"/>
    </row>
    <row r="931" spans="1:5">
      <c r="A931" s="86" t="s">
        <v>923</v>
      </c>
      <c r="B931" s="89"/>
      <c r="C931" s="89"/>
      <c r="D931" s="111"/>
      <c r="E931" s="111"/>
    </row>
    <row r="932" spans="1:5">
      <c r="A932" s="86" t="s">
        <v>924</v>
      </c>
      <c r="B932" s="89"/>
      <c r="C932" s="89"/>
      <c r="D932" s="111"/>
      <c r="E932" s="111"/>
    </row>
    <row r="933" spans="1:5">
      <c r="A933" s="86" t="s">
        <v>925</v>
      </c>
      <c r="B933" s="89"/>
      <c r="C933" s="89"/>
      <c r="D933" s="111"/>
      <c r="E933" s="111"/>
    </row>
    <row r="934" spans="1:5">
      <c r="A934" s="86" t="s">
        <v>926</v>
      </c>
      <c r="B934" s="89"/>
      <c r="C934" s="89"/>
      <c r="D934" s="111"/>
      <c r="E934" s="111"/>
    </row>
    <row r="935" spans="1:5">
      <c r="A935" s="86" t="s">
        <v>927</v>
      </c>
      <c r="B935" s="89"/>
      <c r="C935" s="89"/>
      <c r="D935" s="111"/>
      <c r="E935" s="111"/>
    </row>
    <row r="936" spans="1:5">
      <c r="A936" s="86" t="s">
        <v>928</v>
      </c>
      <c r="B936" s="89"/>
      <c r="C936" s="89"/>
      <c r="D936" s="111"/>
      <c r="E936" s="111"/>
    </row>
    <row r="937" spans="1:5">
      <c r="A937" s="86" t="s">
        <v>929</v>
      </c>
      <c r="B937" s="89"/>
      <c r="C937" s="89"/>
      <c r="D937" s="111"/>
      <c r="E937" s="111"/>
    </row>
    <row r="938" spans="1:5">
      <c r="A938" s="86" t="s">
        <v>930</v>
      </c>
      <c r="B938" s="89"/>
      <c r="C938" s="89"/>
      <c r="D938" s="111"/>
      <c r="E938" s="111"/>
    </row>
    <row r="939" spans="1:5">
      <c r="A939" s="86" t="s">
        <v>931</v>
      </c>
      <c r="B939" s="89"/>
      <c r="C939" s="89"/>
      <c r="D939" s="111"/>
      <c r="E939" s="111"/>
    </row>
    <row r="940" spans="1:5">
      <c r="A940" s="86" t="s">
        <v>189</v>
      </c>
      <c r="B940" s="89"/>
      <c r="C940" s="89"/>
      <c r="D940" s="111"/>
      <c r="E940" s="111"/>
    </row>
    <row r="941" spans="1:5">
      <c r="A941" s="86" t="s">
        <v>190</v>
      </c>
      <c r="B941" s="89"/>
      <c r="C941" s="89"/>
      <c r="D941" s="111"/>
      <c r="E941" s="111"/>
    </row>
    <row r="942" spans="1:5">
      <c r="A942" s="86" t="s">
        <v>191</v>
      </c>
      <c r="B942" s="89"/>
      <c r="C942" s="89"/>
      <c r="D942" s="111"/>
      <c r="E942" s="111"/>
    </row>
    <row r="943" spans="1:5">
      <c r="A943" s="86" t="s">
        <v>932</v>
      </c>
      <c r="B943" s="89"/>
      <c r="C943" s="89"/>
      <c r="D943" s="111"/>
      <c r="E943" s="111"/>
    </row>
    <row r="944" spans="1:5">
      <c r="A944" s="86" t="s">
        <v>933</v>
      </c>
      <c r="B944" s="89"/>
      <c r="C944" s="89"/>
      <c r="D944" s="111"/>
      <c r="E944" s="111">
        <v>0</v>
      </c>
    </row>
    <row r="945" spans="1:5">
      <c r="A945" s="86" t="s">
        <v>189</v>
      </c>
      <c r="B945" s="89"/>
      <c r="C945" s="89"/>
      <c r="D945" s="111"/>
      <c r="E945" s="111"/>
    </row>
    <row r="946" spans="1:5">
      <c r="A946" s="86" t="s">
        <v>190</v>
      </c>
      <c r="B946" s="89"/>
      <c r="C946" s="89"/>
      <c r="D946" s="111"/>
      <c r="E946" s="111"/>
    </row>
    <row r="947" spans="1:5">
      <c r="A947" s="86" t="s">
        <v>191</v>
      </c>
      <c r="B947" s="89"/>
      <c r="C947" s="89"/>
      <c r="D947" s="111"/>
      <c r="E947" s="111"/>
    </row>
    <row r="948" spans="1:5">
      <c r="A948" s="86" t="s">
        <v>934</v>
      </c>
      <c r="B948" s="89"/>
      <c r="C948" s="89"/>
      <c r="D948" s="111"/>
      <c r="E948" s="111"/>
    </row>
    <row r="949" spans="1:5">
      <c r="A949" s="86" t="s">
        <v>935</v>
      </c>
      <c r="B949" s="89"/>
      <c r="C949" s="89"/>
      <c r="D949" s="111"/>
      <c r="E949" s="111"/>
    </row>
    <row r="950" spans="1:5">
      <c r="A950" s="86" t="s">
        <v>936</v>
      </c>
      <c r="B950" s="89"/>
      <c r="C950" s="89"/>
      <c r="D950" s="111"/>
      <c r="E950" s="111"/>
    </row>
    <row r="951" spans="1:5">
      <c r="A951" s="86" t="s">
        <v>937</v>
      </c>
      <c r="B951" s="89"/>
      <c r="C951" s="89"/>
      <c r="D951" s="111"/>
      <c r="E951" s="111">
        <v>0</v>
      </c>
    </row>
    <row r="952" spans="1:5">
      <c r="A952" s="86" t="s">
        <v>938</v>
      </c>
      <c r="B952" s="89"/>
      <c r="C952" s="89"/>
      <c r="D952" s="111"/>
      <c r="E952" s="111"/>
    </row>
    <row r="953" spans="1:5">
      <c r="A953" s="86" t="s">
        <v>939</v>
      </c>
      <c r="B953" s="89"/>
      <c r="C953" s="89"/>
      <c r="D953" s="111"/>
      <c r="E953" s="111">
        <v>0</v>
      </c>
    </row>
    <row r="954" spans="1:5">
      <c r="A954" s="86" t="s">
        <v>940</v>
      </c>
      <c r="B954" s="89"/>
      <c r="C954" s="89"/>
      <c r="D954" s="111"/>
      <c r="E954" s="111"/>
    </row>
    <row r="955" spans="1:5">
      <c r="A955" s="86" t="s">
        <v>885</v>
      </c>
      <c r="B955" s="89"/>
      <c r="C955" s="89"/>
      <c r="D955" s="111"/>
      <c r="E955" s="111"/>
    </row>
    <row r="956" spans="1:5">
      <c r="A956" s="86" t="s">
        <v>941</v>
      </c>
      <c r="B956" s="89"/>
      <c r="C956" s="89"/>
      <c r="D956" s="111"/>
      <c r="E956" s="111"/>
    </row>
    <row r="957" spans="1:5">
      <c r="A957" s="86" t="s">
        <v>942</v>
      </c>
      <c r="B957" s="89"/>
      <c r="C957" s="89"/>
      <c r="D957" s="111"/>
      <c r="E957" s="111"/>
    </row>
    <row r="958" spans="1:5">
      <c r="A958" s="86" t="s">
        <v>943</v>
      </c>
      <c r="B958" s="89">
        <v>192</v>
      </c>
      <c r="C958" s="89">
        <v>164</v>
      </c>
      <c r="D958" s="111">
        <v>85.4166666666667</v>
      </c>
      <c r="E958" s="111">
        <v>106.493506493506</v>
      </c>
    </row>
    <row r="959" spans="1:5">
      <c r="A959" s="86" t="s">
        <v>189</v>
      </c>
      <c r="B959" s="89"/>
      <c r="C959" s="89">
        <v>164</v>
      </c>
      <c r="D959" s="111"/>
      <c r="E959" s="111">
        <v>130.15873015873</v>
      </c>
    </row>
    <row r="960" spans="1:5">
      <c r="A960" s="86" t="s">
        <v>190</v>
      </c>
      <c r="B960" s="89"/>
      <c r="C960" s="89"/>
      <c r="D960" s="111"/>
      <c r="E960" s="111">
        <v>0</v>
      </c>
    </row>
    <row r="961" spans="1:5">
      <c r="A961" s="86" t="s">
        <v>191</v>
      </c>
      <c r="B961" s="89"/>
      <c r="C961" s="89"/>
      <c r="D961" s="111"/>
      <c r="E961" s="111"/>
    </row>
    <row r="962" spans="1:5">
      <c r="A962" s="86" t="s">
        <v>944</v>
      </c>
      <c r="B962" s="89"/>
      <c r="C962" s="89"/>
      <c r="D962" s="111"/>
      <c r="E962" s="111"/>
    </row>
    <row r="963" spans="1:5">
      <c r="A963" s="86" t="s">
        <v>945</v>
      </c>
      <c r="B963" s="89"/>
      <c r="C963" s="89"/>
      <c r="D963" s="111"/>
      <c r="E963" s="111">
        <v>0</v>
      </c>
    </row>
    <row r="964" spans="1:5">
      <c r="A964" s="86" t="s">
        <v>946</v>
      </c>
      <c r="B964" s="89"/>
      <c r="C964" s="89"/>
      <c r="D964" s="111"/>
      <c r="E964" s="111"/>
    </row>
    <row r="965" spans="1:5">
      <c r="A965" s="86" t="s">
        <v>947</v>
      </c>
      <c r="B965" s="89"/>
      <c r="C965" s="89"/>
      <c r="D965" s="111"/>
      <c r="E965" s="111"/>
    </row>
    <row r="966" spans="1:5">
      <c r="A966" s="86" t="s">
        <v>948</v>
      </c>
      <c r="B966" s="89"/>
      <c r="C966" s="89"/>
      <c r="D966" s="111"/>
      <c r="E966" s="111"/>
    </row>
    <row r="967" spans="1:5">
      <c r="A967" s="86" t="s">
        <v>949</v>
      </c>
      <c r="B967" s="89"/>
      <c r="C967" s="89"/>
      <c r="D967" s="111"/>
      <c r="E967" s="111"/>
    </row>
    <row r="968" spans="1:5">
      <c r="A968" s="86" t="s">
        <v>189</v>
      </c>
      <c r="B968" s="89"/>
      <c r="C968" s="89"/>
      <c r="D968" s="111"/>
      <c r="E968" s="111"/>
    </row>
    <row r="969" spans="1:5">
      <c r="A969" s="86" t="s">
        <v>190</v>
      </c>
      <c r="B969" s="89"/>
      <c r="C969" s="89"/>
      <c r="D969" s="111"/>
      <c r="E969" s="111"/>
    </row>
    <row r="970" spans="1:5">
      <c r="A970" s="86" t="s">
        <v>191</v>
      </c>
      <c r="B970" s="89"/>
      <c r="C970" s="89"/>
      <c r="D970" s="111"/>
      <c r="E970" s="111"/>
    </row>
    <row r="971" spans="1:5">
      <c r="A971" s="86" t="s">
        <v>950</v>
      </c>
      <c r="B971" s="89"/>
      <c r="C971" s="89"/>
      <c r="D971" s="111"/>
      <c r="E971" s="111"/>
    </row>
    <row r="972" spans="1:5">
      <c r="A972" s="86" t="s">
        <v>951</v>
      </c>
      <c r="B972" s="89"/>
      <c r="C972" s="89"/>
      <c r="D972" s="111"/>
      <c r="E972" s="111"/>
    </row>
    <row r="973" spans="1:5">
      <c r="A973" s="86" t="s">
        <v>952</v>
      </c>
      <c r="B973" s="89"/>
      <c r="C973" s="89"/>
      <c r="D973" s="111"/>
      <c r="E973" s="111"/>
    </row>
    <row r="974" spans="1:5">
      <c r="A974" s="86" t="s">
        <v>953</v>
      </c>
      <c r="B974" s="89">
        <v>40</v>
      </c>
      <c r="C974" s="89">
        <v>14</v>
      </c>
      <c r="D974" s="111">
        <v>35</v>
      </c>
      <c r="E974" s="111">
        <v>35</v>
      </c>
    </row>
    <row r="975" spans="1:5">
      <c r="A975" s="86" t="s">
        <v>189</v>
      </c>
      <c r="B975" s="89"/>
      <c r="C975" s="89"/>
      <c r="D975" s="111"/>
      <c r="E975" s="111"/>
    </row>
    <row r="976" spans="1:5">
      <c r="A976" s="86" t="s">
        <v>190</v>
      </c>
      <c r="B976" s="89"/>
      <c r="C976" s="89"/>
      <c r="D976" s="111"/>
      <c r="E976" s="111"/>
    </row>
    <row r="977" spans="1:5">
      <c r="A977" s="86" t="s">
        <v>191</v>
      </c>
      <c r="B977" s="89"/>
      <c r="C977" s="89"/>
      <c r="D977" s="111"/>
      <c r="E977" s="111"/>
    </row>
    <row r="978" spans="1:5">
      <c r="A978" s="86" t="s">
        <v>954</v>
      </c>
      <c r="B978" s="89"/>
      <c r="C978" s="89"/>
      <c r="D978" s="111"/>
      <c r="E978" s="111"/>
    </row>
    <row r="979" spans="1:5">
      <c r="A979" s="86" t="s">
        <v>955</v>
      </c>
      <c r="B979" s="89"/>
      <c r="C979" s="89">
        <v>14</v>
      </c>
      <c r="D979" s="111"/>
      <c r="E979" s="111">
        <v>35</v>
      </c>
    </row>
    <row r="980" spans="1:5">
      <c r="A980" s="86" t="s">
        <v>956</v>
      </c>
      <c r="B980" s="89"/>
      <c r="C980" s="89"/>
      <c r="D980" s="111"/>
      <c r="E980" s="111"/>
    </row>
    <row r="981" spans="1:5">
      <c r="A981" s="86" t="s">
        <v>957</v>
      </c>
      <c r="B981" s="89"/>
      <c r="C981" s="89"/>
      <c r="D981" s="111"/>
      <c r="E981" s="111"/>
    </row>
    <row r="982" spans="1:5">
      <c r="A982" s="86" t="s">
        <v>958</v>
      </c>
      <c r="B982" s="89"/>
      <c r="C982" s="89"/>
      <c r="D982" s="111"/>
      <c r="E982" s="111"/>
    </row>
    <row r="983" spans="1:5">
      <c r="A983" s="86" t="s">
        <v>959</v>
      </c>
      <c r="B983" s="89"/>
      <c r="C983" s="89"/>
      <c r="D983" s="111"/>
      <c r="E983" s="111"/>
    </row>
    <row r="984" spans="1:5">
      <c r="A984" s="86" t="s">
        <v>960</v>
      </c>
      <c r="B984" s="89"/>
      <c r="C984" s="89"/>
      <c r="D984" s="111"/>
      <c r="E984" s="111"/>
    </row>
    <row r="985" spans="1:5">
      <c r="A985" s="86" t="s">
        <v>961</v>
      </c>
      <c r="B985" s="89"/>
      <c r="C985" s="89"/>
      <c r="D985" s="111"/>
      <c r="E985" s="111"/>
    </row>
    <row r="986" spans="1:5">
      <c r="A986" s="86" t="s">
        <v>962</v>
      </c>
      <c r="B986" s="89"/>
      <c r="C986" s="89"/>
      <c r="D986" s="111"/>
      <c r="E986" s="111"/>
    </row>
    <row r="987" spans="1:5">
      <c r="A987" s="86" t="s">
        <v>963</v>
      </c>
      <c r="B987" s="89"/>
      <c r="C987" s="89"/>
      <c r="D987" s="111"/>
      <c r="E987" s="111"/>
    </row>
    <row r="988" spans="1:5">
      <c r="A988" s="86" t="s">
        <v>964</v>
      </c>
      <c r="B988" s="89">
        <v>323</v>
      </c>
      <c r="C988" s="89">
        <v>345</v>
      </c>
      <c r="D988" s="111">
        <v>106.811145510836</v>
      </c>
      <c r="E988" s="111">
        <v>117.34693877551</v>
      </c>
    </row>
    <row r="989" spans="1:5">
      <c r="A989" s="86" t="s">
        <v>965</v>
      </c>
      <c r="B989" s="89">
        <v>130</v>
      </c>
      <c r="C989" s="89">
        <v>111</v>
      </c>
      <c r="D989" s="111">
        <v>85.3846153846154</v>
      </c>
      <c r="E989" s="111">
        <v>79.2857142857143</v>
      </c>
    </row>
    <row r="990" spans="1:5">
      <c r="A990" s="86" t="s">
        <v>189</v>
      </c>
      <c r="B990" s="89"/>
      <c r="C990" s="89">
        <v>93</v>
      </c>
      <c r="D990" s="111"/>
      <c r="E990" s="111">
        <v>122.368421052632</v>
      </c>
    </row>
    <row r="991" spans="1:5">
      <c r="A991" s="86" t="s">
        <v>190</v>
      </c>
      <c r="B991" s="89"/>
      <c r="C991" s="89"/>
      <c r="D991" s="111"/>
      <c r="E991" s="111"/>
    </row>
    <row r="992" spans="1:5">
      <c r="A992" s="86" t="s">
        <v>191</v>
      </c>
      <c r="B992" s="89"/>
      <c r="C992" s="89"/>
      <c r="D992" s="111"/>
      <c r="E992" s="111"/>
    </row>
    <row r="993" spans="1:5">
      <c r="A993" s="86" t="s">
        <v>966</v>
      </c>
      <c r="B993" s="89"/>
      <c r="C993" s="89"/>
      <c r="D993" s="111"/>
      <c r="E993" s="111"/>
    </row>
    <row r="994" spans="1:5">
      <c r="A994" s="86" t="s">
        <v>967</v>
      </c>
      <c r="B994" s="89"/>
      <c r="C994" s="89"/>
      <c r="D994" s="111"/>
      <c r="E994" s="111">
        <v>0</v>
      </c>
    </row>
    <row r="995" spans="1:5">
      <c r="A995" s="86" t="s">
        <v>968</v>
      </c>
      <c r="B995" s="89"/>
      <c r="C995" s="89"/>
      <c r="D995" s="111"/>
      <c r="E995" s="111"/>
    </row>
    <row r="996" spans="1:5">
      <c r="A996" s="86" t="s">
        <v>969</v>
      </c>
      <c r="B996" s="89"/>
      <c r="C996" s="89"/>
      <c r="D996" s="111"/>
      <c r="E996" s="111"/>
    </row>
    <row r="997" spans="1:5">
      <c r="A997" s="86" t="s">
        <v>198</v>
      </c>
      <c r="B997" s="89"/>
      <c r="C997" s="89"/>
      <c r="D997" s="111"/>
      <c r="E997" s="111"/>
    </row>
    <row r="998" spans="1:5">
      <c r="A998" s="86" t="s">
        <v>970</v>
      </c>
      <c r="B998" s="89"/>
      <c r="C998" s="89">
        <v>18</v>
      </c>
      <c r="D998" s="111"/>
      <c r="E998" s="111">
        <v>29.5081967213115</v>
      </c>
    </row>
    <row r="999" spans="1:5">
      <c r="A999" s="86" t="s">
        <v>971</v>
      </c>
      <c r="B999" s="89">
        <v>163</v>
      </c>
      <c r="C999" s="89">
        <v>191</v>
      </c>
      <c r="D999" s="111">
        <v>117.177914110429</v>
      </c>
      <c r="E999" s="111">
        <v>154.032258064516</v>
      </c>
    </row>
    <row r="1000" spans="1:5">
      <c r="A1000" s="86" t="s">
        <v>189</v>
      </c>
      <c r="B1000" s="89"/>
      <c r="C1000" s="89">
        <v>23</v>
      </c>
      <c r="D1000" s="111"/>
      <c r="E1000" s="111">
        <v>127.777777777778</v>
      </c>
    </row>
    <row r="1001" spans="1:5">
      <c r="A1001" s="86" t="s">
        <v>190</v>
      </c>
      <c r="B1001" s="89"/>
      <c r="C1001" s="89"/>
      <c r="D1001" s="111"/>
      <c r="E1001" s="111"/>
    </row>
    <row r="1002" spans="1:5">
      <c r="A1002" s="86" t="s">
        <v>191</v>
      </c>
      <c r="B1002" s="89"/>
      <c r="C1002" s="89"/>
      <c r="D1002" s="111"/>
      <c r="E1002" s="111"/>
    </row>
    <row r="1003" spans="1:5">
      <c r="A1003" s="86" t="s">
        <v>972</v>
      </c>
      <c r="B1003" s="89"/>
      <c r="C1003" s="89">
        <v>16</v>
      </c>
      <c r="D1003" s="111"/>
      <c r="E1003" s="111">
        <v>57.1428571428571</v>
      </c>
    </row>
    <row r="1004" spans="1:5">
      <c r="A1004" s="86" t="s">
        <v>973</v>
      </c>
      <c r="B1004" s="89"/>
      <c r="C1004" s="89"/>
      <c r="D1004" s="111"/>
      <c r="E1004" s="111"/>
    </row>
    <row r="1005" spans="1:5">
      <c r="A1005" s="86" t="s">
        <v>974</v>
      </c>
      <c r="B1005" s="89"/>
      <c r="C1005" s="89">
        <v>152</v>
      </c>
      <c r="D1005" s="111"/>
      <c r="E1005" s="111">
        <v>194.871794871795</v>
      </c>
    </row>
    <row r="1006" spans="1:5">
      <c r="A1006" s="86" t="s">
        <v>975</v>
      </c>
      <c r="B1006" s="89">
        <v>20</v>
      </c>
      <c r="C1006" s="89">
        <v>42</v>
      </c>
      <c r="D1006" s="111">
        <v>210</v>
      </c>
      <c r="E1006" s="111">
        <v>210</v>
      </c>
    </row>
    <row r="1007" spans="1:5">
      <c r="A1007" s="86" t="s">
        <v>189</v>
      </c>
      <c r="B1007" s="89"/>
      <c r="C1007" s="89"/>
      <c r="D1007" s="111"/>
      <c r="E1007" s="111"/>
    </row>
    <row r="1008" spans="1:5">
      <c r="A1008" s="86" t="s">
        <v>190</v>
      </c>
      <c r="B1008" s="89"/>
      <c r="C1008" s="89"/>
      <c r="D1008" s="111"/>
      <c r="E1008" s="111"/>
    </row>
    <row r="1009" spans="1:5">
      <c r="A1009" s="86" t="s">
        <v>191</v>
      </c>
      <c r="B1009" s="89"/>
      <c r="C1009" s="89"/>
      <c r="D1009" s="111"/>
      <c r="E1009" s="111"/>
    </row>
    <row r="1010" spans="1:5">
      <c r="A1010" s="86" t="s">
        <v>976</v>
      </c>
      <c r="B1010" s="89"/>
      <c r="C1010" s="89"/>
      <c r="D1010" s="111"/>
      <c r="E1010" s="111"/>
    </row>
    <row r="1011" spans="1:5">
      <c r="A1011" s="86" t="s">
        <v>977</v>
      </c>
      <c r="B1011" s="89"/>
      <c r="C1011" s="89">
        <v>42</v>
      </c>
      <c r="D1011" s="111"/>
      <c r="E1011" s="111">
        <v>210</v>
      </c>
    </row>
    <row r="1012" spans="1:5">
      <c r="A1012" s="86" t="s">
        <v>978</v>
      </c>
      <c r="B1012" s="89">
        <v>10</v>
      </c>
      <c r="C1012" s="89">
        <v>1</v>
      </c>
      <c r="D1012" s="111">
        <v>10</v>
      </c>
      <c r="E1012" s="111">
        <v>10</v>
      </c>
    </row>
    <row r="1013" spans="1:5">
      <c r="A1013" s="86" t="s">
        <v>979</v>
      </c>
      <c r="B1013" s="89"/>
      <c r="C1013" s="89"/>
      <c r="D1013" s="111"/>
      <c r="E1013" s="111"/>
    </row>
    <row r="1014" spans="1:5">
      <c r="A1014" s="86" t="s">
        <v>980</v>
      </c>
      <c r="B1014" s="89"/>
      <c r="C1014" s="89">
        <v>1</v>
      </c>
      <c r="D1014" s="111"/>
      <c r="E1014" s="111">
        <v>10</v>
      </c>
    </row>
    <row r="1015" spans="1:5">
      <c r="A1015" s="86" t="s">
        <v>981</v>
      </c>
      <c r="B1015" s="89"/>
      <c r="C1015" s="89"/>
      <c r="D1015" s="111"/>
      <c r="E1015" s="111">
        <v>0</v>
      </c>
    </row>
    <row r="1016" spans="1:5">
      <c r="A1016" s="86" t="s">
        <v>982</v>
      </c>
      <c r="B1016" s="89"/>
      <c r="C1016" s="89"/>
      <c r="D1016" s="111"/>
      <c r="E1016" s="111"/>
    </row>
    <row r="1017" spans="1:5">
      <c r="A1017" s="86" t="s">
        <v>189</v>
      </c>
      <c r="B1017" s="89"/>
      <c r="C1017" s="89"/>
      <c r="D1017" s="111"/>
      <c r="E1017" s="111"/>
    </row>
    <row r="1018" spans="1:5">
      <c r="A1018" s="86" t="s">
        <v>190</v>
      </c>
      <c r="B1018" s="89"/>
      <c r="C1018" s="89"/>
      <c r="D1018" s="111"/>
      <c r="E1018" s="111"/>
    </row>
    <row r="1019" spans="1:5">
      <c r="A1019" s="86" t="s">
        <v>191</v>
      </c>
      <c r="B1019" s="89"/>
      <c r="C1019" s="89"/>
      <c r="D1019" s="111"/>
      <c r="E1019" s="111"/>
    </row>
    <row r="1020" spans="1:5">
      <c r="A1020" s="86" t="s">
        <v>983</v>
      </c>
      <c r="B1020" s="89"/>
      <c r="C1020" s="89"/>
      <c r="D1020" s="111"/>
      <c r="E1020" s="111"/>
    </row>
    <row r="1021" spans="1:5">
      <c r="A1021" s="86" t="s">
        <v>198</v>
      </c>
      <c r="B1021" s="89"/>
      <c r="C1021" s="89"/>
      <c r="D1021" s="111"/>
      <c r="E1021" s="111"/>
    </row>
    <row r="1022" spans="1:5">
      <c r="A1022" s="86" t="s">
        <v>984</v>
      </c>
      <c r="B1022" s="89"/>
      <c r="C1022" s="89"/>
      <c r="D1022" s="111"/>
      <c r="E1022" s="111"/>
    </row>
    <row r="1023" spans="1:5">
      <c r="A1023" s="86" t="s">
        <v>985</v>
      </c>
      <c r="B1023" s="89"/>
      <c r="C1023" s="89"/>
      <c r="D1023" s="111"/>
      <c r="E1023" s="111"/>
    </row>
    <row r="1024" spans="1:5">
      <c r="A1024" s="86" t="s">
        <v>986</v>
      </c>
      <c r="B1024" s="89"/>
      <c r="C1024" s="89"/>
      <c r="D1024" s="111"/>
      <c r="E1024" s="111"/>
    </row>
    <row r="1025" spans="1:5">
      <c r="A1025" s="86" t="s">
        <v>987</v>
      </c>
      <c r="B1025" s="89"/>
      <c r="C1025" s="89"/>
      <c r="D1025" s="111"/>
      <c r="E1025" s="111"/>
    </row>
    <row r="1026" spans="1:5">
      <c r="A1026" s="86" t="s">
        <v>988</v>
      </c>
      <c r="B1026" s="89"/>
      <c r="C1026" s="89"/>
      <c r="D1026" s="111"/>
      <c r="E1026" s="111"/>
    </row>
    <row r="1027" spans="1:5">
      <c r="A1027" s="86" t="s">
        <v>989</v>
      </c>
      <c r="B1027" s="89"/>
      <c r="C1027" s="89"/>
      <c r="D1027" s="111"/>
      <c r="E1027" s="111"/>
    </row>
    <row r="1028" spans="1:5">
      <c r="A1028" s="86" t="s">
        <v>990</v>
      </c>
      <c r="B1028" s="89"/>
      <c r="C1028" s="89"/>
      <c r="D1028" s="111"/>
      <c r="E1028" s="111"/>
    </row>
    <row r="1029" spans="1:5">
      <c r="A1029" s="86" t="s">
        <v>991</v>
      </c>
      <c r="B1029" s="89"/>
      <c r="C1029" s="89"/>
      <c r="D1029" s="111"/>
      <c r="E1029" s="111"/>
    </row>
    <row r="1030" spans="1:5">
      <c r="A1030" s="86" t="s">
        <v>992</v>
      </c>
      <c r="B1030" s="89"/>
      <c r="C1030" s="89"/>
      <c r="D1030" s="111"/>
      <c r="E1030" s="111"/>
    </row>
    <row r="1031" spans="1:5">
      <c r="A1031" s="86" t="s">
        <v>993</v>
      </c>
      <c r="B1031" s="89"/>
      <c r="C1031" s="89"/>
      <c r="D1031" s="111"/>
      <c r="E1031" s="111"/>
    </row>
    <row r="1032" spans="1:5">
      <c r="A1032" s="86" t="s">
        <v>994</v>
      </c>
      <c r="B1032" s="89"/>
      <c r="C1032" s="89"/>
      <c r="D1032" s="111"/>
      <c r="E1032" s="111"/>
    </row>
    <row r="1033" spans="1:5">
      <c r="A1033" s="86" t="s">
        <v>995</v>
      </c>
      <c r="B1033" s="89"/>
      <c r="C1033" s="89"/>
      <c r="D1033" s="111"/>
      <c r="E1033" s="111"/>
    </row>
    <row r="1034" spans="1:5">
      <c r="A1034" s="86" t="s">
        <v>996</v>
      </c>
      <c r="B1034" s="89"/>
      <c r="C1034" s="89"/>
      <c r="D1034" s="111"/>
      <c r="E1034" s="111"/>
    </row>
    <row r="1035" spans="1:5">
      <c r="A1035" s="86" t="s">
        <v>997</v>
      </c>
      <c r="B1035" s="89"/>
      <c r="C1035" s="89"/>
      <c r="D1035" s="111"/>
      <c r="E1035" s="111"/>
    </row>
    <row r="1036" spans="1:5">
      <c r="A1036" s="86" t="s">
        <v>998</v>
      </c>
      <c r="B1036" s="89"/>
      <c r="C1036" s="89"/>
      <c r="D1036" s="111"/>
      <c r="E1036" s="111"/>
    </row>
    <row r="1037" spans="1:5">
      <c r="A1037" s="86" t="s">
        <v>999</v>
      </c>
      <c r="B1037" s="89"/>
      <c r="C1037" s="89"/>
      <c r="D1037" s="111"/>
      <c r="E1037" s="111"/>
    </row>
    <row r="1038" spans="1:5">
      <c r="A1038" s="86" t="s">
        <v>1000</v>
      </c>
      <c r="B1038" s="89"/>
      <c r="C1038" s="89"/>
      <c r="D1038" s="111"/>
      <c r="E1038" s="111"/>
    </row>
    <row r="1039" spans="1:5">
      <c r="A1039" s="86" t="s">
        <v>1001</v>
      </c>
      <c r="B1039" s="89"/>
      <c r="C1039" s="89"/>
      <c r="D1039" s="111"/>
      <c r="E1039" s="111"/>
    </row>
    <row r="1040" spans="1:5">
      <c r="A1040" s="86" t="s">
        <v>1002</v>
      </c>
      <c r="B1040" s="89"/>
      <c r="C1040" s="89"/>
      <c r="D1040" s="111"/>
      <c r="E1040" s="111"/>
    </row>
    <row r="1041" spans="1:5">
      <c r="A1041" s="86" t="s">
        <v>1003</v>
      </c>
      <c r="B1041" s="89"/>
      <c r="C1041" s="89"/>
      <c r="D1041" s="111"/>
      <c r="E1041" s="111"/>
    </row>
    <row r="1042" spans="1:5">
      <c r="A1042" s="86" t="s">
        <v>1004</v>
      </c>
      <c r="B1042" s="89"/>
      <c r="C1042" s="89"/>
      <c r="D1042" s="111"/>
      <c r="E1042" s="111">
        <v>0</v>
      </c>
    </row>
    <row r="1043" spans="1:5">
      <c r="A1043" s="86" t="s">
        <v>1005</v>
      </c>
      <c r="B1043" s="89"/>
      <c r="C1043" s="89"/>
      <c r="D1043" s="111"/>
      <c r="E1043" s="111">
        <v>0</v>
      </c>
    </row>
    <row r="1044" spans="1:5">
      <c r="A1044" s="86" t="s">
        <v>1006</v>
      </c>
      <c r="B1044" s="89"/>
      <c r="C1044" s="89"/>
      <c r="D1044" s="111"/>
      <c r="E1044" s="111"/>
    </row>
    <row r="1045" spans="1:5">
      <c r="A1045" s="86" t="s">
        <v>1007</v>
      </c>
      <c r="B1045" s="89"/>
      <c r="C1045" s="89"/>
      <c r="D1045" s="111"/>
      <c r="E1045" s="111"/>
    </row>
    <row r="1046" spans="1:5">
      <c r="A1046" s="86" t="s">
        <v>1008</v>
      </c>
      <c r="B1046" s="89"/>
      <c r="C1046" s="89"/>
      <c r="D1046" s="111"/>
      <c r="E1046" s="111"/>
    </row>
    <row r="1047" spans="1:5">
      <c r="A1047" s="86" t="s">
        <v>1009</v>
      </c>
      <c r="B1047" s="89"/>
      <c r="C1047" s="89"/>
      <c r="D1047" s="111"/>
      <c r="E1047" s="111"/>
    </row>
    <row r="1048" spans="1:5">
      <c r="A1048" s="86" t="s">
        <v>1010</v>
      </c>
      <c r="B1048" s="89"/>
      <c r="C1048" s="89"/>
      <c r="D1048" s="111"/>
      <c r="E1048" s="111"/>
    </row>
    <row r="1049" spans="1:5">
      <c r="A1049" s="86" t="s">
        <v>1011</v>
      </c>
      <c r="B1049" s="89"/>
      <c r="C1049" s="89"/>
      <c r="D1049" s="111"/>
      <c r="E1049" s="111"/>
    </row>
    <row r="1050" spans="1:5">
      <c r="A1050" s="86" t="s">
        <v>747</v>
      </c>
      <c r="B1050" s="89"/>
      <c r="C1050" s="89"/>
      <c r="D1050" s="111"/>
      <c r="E1050" s="111"/>
    </row>
    <row r="1051" spans="1:5">
      <c r="A1051" s="86" t="s">
        <v>1012</v>
      </c>
      <c r="B1051" s="89"/>
      <c r="C1051" s="89"/>
      <c r="D1051" s="111"/>
      <c r="E1051" s="111"/>
    </row>
    <row r="1052" spans="1:5">
      <c r="A1052" s="86" t="s">
        <v>1013</v>
      </c>
      <c r="B1052" s="89"/>
      <c r="C1052" s="89"/>
      <c r="D1052" s="111"/>
      <c r="E1052" s="111"/>
    </row>
    <row r="1053" spans="1:5">
      <c r="A1053" s="86" t="s">
        <v>1014</v>
      </c>
      <c r="B1053" s="89"/>
      <c r="C1053" s="89"/>
      <c r="D1053" s="111"/>
      <c r="E1053" s="111"/>
    </row>
    <row r="1054" spans="1:5">
      <c r="A1054" s="86" t="s">
        <v>1015</v>
      </c>
      <c r="B1054" s="89">
        <v>4695</v>
      </c>
      <c r="C1054" s="89">
        <v>2338</v>
      </c>
      <c r="D1054" s="111">
        <v>49.7976570820021</v>
      </c>
      <c r="E1054" s="111">
        <v>269.976905311778</v>
      </c>
    </row>
    <row r="1055" spans="1:5">
      <c r="A1055" s="86" t="s">
        <v>1016</v>
      </c>
      <c r="B1055" s="89">
        <v>4552</v>
      </c>
      <c r="C1055" s="89">
        <v>2127</v>
      </c>
      <c r="D1055" s="111">
        <v>46.7267135325132</v>
      </c>
      <c r="E1055" s="111">
        <v>318.413173652695</v>
      </c>
    </row>
    <row r="1056" spans="1:5">
      <c r="A1056" s="86" t="s">
        <v>189</v>
      </c>
      <c r="B1056" s="89"/>
      <c r="C1056" s="89">
        <v>501</v>
      </c>
      <c r="D1056" s="111"/>
      <c r="E1056" s="111">
        <v>109.628008752735</v>
      </c>
    </row>
    <row r="1057" spans="1:5">
      <c r="A1057" s="86" t="s">
        <v>190</v>
      </c>
      <c r="B1057" s="89"/>
      <c r="C1057" s="89">
        <v>24</v>
      </c>
      <c r="D1057" s="111"/>
      <c r="E1057" s="111">
        <v>53.3333333333333</v>
      </c>
    </row>
    <row r="1058" spans="1:5">
      <c r="A1058" s="86" t="s">
        <v>191</v>
      </c>
      <c r="B1058" s="89"/>
      <c r="C1058" s="89"/>
      <c r="D1058" s="111"/>
      <c r="E1058" s="111"/>
    </row>
    <row r="1059" spans="1:5">
      <c r="A1059" s="86" t="s">
        <v>1017</v>
      </c>
      <c r="B1059" s="89"/>
      <c r="C1059" s="89"/>
      <c r="D1059" s="111"/>
      <c r="E1059" s="111">
        <v>0</v>
      </c>
    </row>
    <row r="1060" spans="1:5">
      <c r="A1060" s="86" t="s">
        <v>1018</v>
      </c>
      <c r="B1060" s="89"/>
      <c r="C1060" s="89"/>
      <c r="D1060" s="111"/>
      <c r="E1060" s="111"/>
    </row>
    <row r="1061" spans="1:5">
      <c r="A1061" s="86" t="s">
        <v>1019</v>
      </c>
      <c r="B1061" s="89"/>
      <c r="C1061" s="89"/>
      <c r="D1061" s="111"/>
      <c r="E1061" s="111"/>
    </row>
    <row r="1062" spans="1:5">
      <c r="A1062" s="86" t="s">
        <v>1020</v>
      </c>
      <c r="B1062" s="89"/>
      <c r="C1062" s="89"/>
      <c r="D1062" s="111"/>
      <c r="E1062" s="111"/>
    </row>
    <row r="1063" spans="1:5">
      <c r="A1063" s="86" t="s">
        <v>1021</v>
      </c>
      <c r="B1063" s="89"/>
      <c r="C1063" s="89"/>
      <c r="D1063" s="111"/>
      <c r="E1063" s="111"/>
    </row>
    <row r="1064" spans="1:5">
      <c r="A1064" s="86" t="s">
        <v>1022</v>
      </c>
      <c r="B1064" s="89"/>
      <c r="C1064" s="89"/>
      <c r="D1064" s="111"/>
      <c r="E1064" s="111"/>
    </row>
    <row r="1065" spans="1:5">
      <c r="A1065" s="86" t="s">
        <v>1023</v>
      </c>
      <c r="B1065" s="89"/>
      <c r="C1065" s="89">
        <v>354</v>
      </c>
      <c r="D1065" s="111"/>
      <c r="E1065" s="111">
        <v>-60.5128205128205</v>
      </c>
    </row>
    <row r="1066" spans="1:5">
      <c r="A1066" s="86" t="s">
        <v>1024</v>
      </c>
      <c r="B1066" s="89"/>
      <c r="C1066" s="89">
        <v>1168</v>
      </c>
      <c r="D1066" s="111"/>
      <c r="E1066" s="111">
        <v>-989.830508474576</v>
      </c>
    </row>
    <row r="1067" spans="1:5">
      <c r="A1067" s="86" t="s">
        <v>1025</v>
      </c>
      <c r="B1067" s="89"/>
      <c r="C1067" s="89"/>
      <c r="D1067" s="111"/>
      <c r="E1067" s="111"/>
    </row>
    <row r="1068" spans="1:5">
      <c r="A1068" s="86" t="s">
        <v>1026</v>
      </c>
      <c r="B1068" s="89"/>
      <c r="C1068" s="89"/>
      <c r="D1068" s="111"/>
      <c r="E1068" s="111"/>
    </row>
    <row r="1069" spans="1:5">
      <c r="A1069" s="86" t="s">
        <v>1027</v>
      </c>
      <c r="B1069" s="89"/>
      <c r="C1069" s="89"/>
      <c r="D1069" s="111"/>
      <c r="E1069" s="111"/>
    </row>
    <row r="1070" spans="1:5">
      <c r="A1070" s="86" t="s">
        <v>1028</v>
      </c>
      <c r="B1070" s="89"/>
      <c r="C1070" s="89"/>
      <c r="D1070" s="111"/>
      <c r="E1070" s="111"/>
    </row>
    <row r="1071" spans="1:5">
      <c r="A1071" s="86" t="s">
        <v>1029</v>
      </c>
      <c r="B1071" s="89"/>
      <c r="C1071" s="89"/>
      <c r="D1071" s="111"/>
      <c r="E1071" s="111"/>
    </row>
    <row r="1072" spans="1:5">
      <c r="A1072" s="86" t="s">
        <v>1030</v>
      </c>
      <c r="B1072" s="89"/>
      <c r="C1072" s="89"/>
      <c r="D1072" s="111"/>
      <c r="E1072" s="111"/>
    </row>
    <row r="1073" spans="1:5">
      <c r="A1073" s="86" t="s">
        <v>198</v>
      </c>
      <c r="B1073" s="89"/>
      <c r="C1073" s="89"/>
      <c r="D1073" s="111"/>
      <c r="E1073" s="111"/>
    </row>
    <row r="1074" spans="1:5">
      <c r="A1074" s="86" t="s">
        <v>1031</v>
      </c>
      <c r="B1074" s="89"/>
      <c r="C1074" s="89">
        <v>80</v>
      </c>
      <c r="D1074" s="111"/>
      <c r="E1074" s="111">
        <v>9.4228504122497</v>
      </c>
    </row>
    <row r="1075" spans="1:5">
      <c r="A1075" s="86" t="s">
        <v>1032</v>
      </c>
      <c r="B1075" s="89"/>
      <c r="C1075" s="89"/>
      <c r="D1075" s="111"/>
      <c r="E1075" s="111"/>
    </row>
    <row r="1076" spans="1:5">
      <c r="A1076" s="86" t="s">
        <v>189</v>
      </c>
      <c r="B1076" s="89"/>
      <c r="C1076" s="89"/>
      <c r="D1076" s="111"/>
      <c r="E1076" s="111"/>
    </row>
    <row r="1077" spans="1:5">
      <c r="A1077" s="86" t="s">
        <v>190</v>
      </c>
      <c r="B1077" s="89"/>
      <c r="C1077" s="89"/>
      <c r="D1077" s="111"/>
      <c r="E1077" s="111"/>
    </row>
    <row r="1078" spans="1:5">
      <c r="A1078" s="86" t="s">
        <v>191</v>
      </c>
      <c r="B1078" s="89"/>
      <c r="C1078" s="89"/>
      <c r="D1078" s="111"/>
      <c r="E1078" s="111"/>
    </row>
    <row r="1079" spans="1:5">
      <c r="A1079" s="86" t="s">
        <v>1033</v>
      </c>
      <c r="B1079" s="89"/>
      <c r="C1079" s="89"/>
      <c r="D1079" s="111"/>
      <c r="E1079" s="111"/>
    </row>
    <row r="1080" spans="1:5">
      <c r="A1080" s="86" t="s">
        <v>1034</v>
      </c>
      <c r="B1080" s="89"/>
      <c r="C1080" s="89"/>
      <c r="D1080" s="111"/>
      <c r="E1080" s="111"/>
    </row>
    <row r="1081" spans="1:5">
      <c r="A1081" s="86" t="s">
        <v>1035</v>
      </c>
      <c r="B1081" s="89"/>
      <c r="C1081" s="89"/>
      <c r="D1081" s="111"/>
      <c r="E1081" s="111"/>
    </row>
    <row r="1082" spans="1:5">
      <c r="A1082" s="86" t="s">
        <v>1036</v>
      </c>
      <c r="B1082" s="89"/>
      <c r="C1082" s="89"/>
      <c r="D1082" s="111"/>
      <c r="E1082" s="111"/>
    </row>
    <row r="1083" spans="1:5">
      <c r="A1083" s="86" t="s">
        <v>1037</v>
      </c>
      <c r="B1083" s="89"/>
      <c r="C1083" s="89"/>
      <c r="D1083" s="111"/>
      <c r="E1083" s="111"/>
    </row>
    <row r="1084" spans="1:5">
      <c r="A1084" s="86" t="s">
        <v>1038</v>
      </c>
      <c r="B1084" s="89"/>
      <c r="C1084" s="89"/>
      <c r="D1084" s="111"/>
      <c r="E1084" s="111"/>
    </row>
    <row r="1085" spans="1:5">
      <c r="A1085" s="86" t="s">
        <v>1039</v>
      </c>
      <c r="B1085" s="89"/>
      <c r="C1085" s="89"/>
      <c r="D1085" s="111"/>
      <c r="E1085" s="111"/>
    </row>
    <row r="1086" spans="1:5">
      <c r="A1086" s="86" t="s">
        <v>1040</v>
      </c>
      <c r="B1086" s="89"/>
      <c r="C1086" s="89"/>
      <c r="D1086" s="111"/>
      <c r="E1086" s="111"/>
    </row>
    <row r="1087" spans="1:5">
      <c r="A1087" s="86" t="s">
        <v>1041</v>
      </c>
      <c r="B1087" s="89"/>
      <c r="C1087" s="89"/>
      <c r="D1087" s="111"/>
      <c r="E1087" s="111"/>
    </row>
    <row r="1088" spans="1:5">
      <c r="A1088" s="86" t="s">
        <v>1042</v>
      </c>
      <c r="B1088" s="89"/>
      <c r="C1088" s="89"/>
      <c r="D1088" s="111"/>
      <c r="E1088" s="111"/>
    </row>
    <row r="1089" spans="1:5">
      <c r="A1089" s="86" t="s">
        <v>1043</v>
      </c>
      <c r="B1089" s="89"/>
      <c r="C1089" s="89"/>
      <c r="D1089" s="111"/>
      <c r="E1089" s="111"/>
    </row>
    <row r="1090" spans="1:5">
      <c r="A1090" s="86" t="s">
        <v>1044</v>
      </c>
      <c r="B1090" s="89"/>
      <c r="C1090" s="89"/>
      <c r="D1090" s="111"/>
      <c r="E1090" s="111"/>
    </row>
    <row r="1091" spans="1:5">
      <c r="A1091" s="86" t="s">
        <v>1045</v>
      </c>
      <c r="B1091" s="89"/>
      <c r="C1091" s="89"/>
      <c r="D1091" s="111"/>
      <c r="E1091" s="111"/>
    </row>
    <row r="1092" spans="1:5">
      <c r="A1092" s="86" t="s">
        <v>198</v>
      </c>
      <c r="B1092" s="89"/>
      <c r="C1092" s="89"/>
      <c r="D1092" s="111"/>
      <c r="E1092" s="111"/>
    </row>
    <row r="1093" spans="1:5">
      <c r="A1093" s="86" t="s">
        <v>1046</v>
      </c>
      <c r="B1093" s="89"/>
      <c r="C1093" s="89"/>
      <c r="D1093" s="111"/>
      <c r="E1093" s="111"/>
    </row>
    <row r="1094" spans="1:5">
      <c r="A1094" s="86" t="s">
        <v>1047</v>
      </c>
      <c r="B1094" s="89"/>
      <c r="C1094" s="89"/>
      <c r="D1094" s="111"/>
      <c r="E1094" s="111"/>
    </row>
    <row r="1095" spans="1:5">
      <c r="A1095" s="86" t="s">
        <v>189</v>
      </c>
      <c r="B1095" s="89"/>
      <c r="C1095" s="89"/>
      <c r="D1095" s="111"/>
      <c r="E1095" s="111"/>
    </row>
    <row r="1096" spans="1:5">
      <c r="A1096" s="86" t="s">
        <v>190</v>
      </c>
      <c r="B1096" s="89"/>
      <c r="C1096" s="89"/>
      <c r="D1096" s="111"/>
      <c r="E1096" s="111"/>
    </row>
    <row r="1097" spans="1:5">
      <c r="A1097" s="86" t="s">
        <v>191</v>
      </c>
      <c r="B1097" s="89"/>
      <c r="C1097" s="89"/>
      <c r="D1097" s="111"/>
      <c r="E1097" s="111"/>
    </row>
    <row r="1098" spans="1:5">
      <c r="A1098" s="86" t="s">
        <v>1048</v>
      </c>
      <c r="B1098" s="89"/>
      <c r="C1098" s="89"/>
      <c r="D1098" s="111"/>
      <c r="E1098" s="111"/>
    </row>
    <row r="1099" spans="1:5">
      <c r="A1099" s="86" t="s">
        <v>1049</v>
      </c>
      <c r="B1099" s="89"/>
      <c r="C1099" s="89"/>
      <c r="D1099" s="111"/>
      <c r="E1099" s="111"/>
    </row>
    <row r="1100" spans="1:5">
      <c r="A1100" s="86" t="s">
        <v>1050</v>
      </c>
      <c r="B1100" s="89"/>
      <c r="C1100" s="89"/>
      <c r="D1100" s="111"/>
      <c r="E1100" s="111"/>
    </row>
    <row r="1101" spans="1:5">
      <c r="A1101" s="86" t="s">
        <v>198</v>
      </c>
      <c r="B1101" s="89"/>
      <c r="C1101" s="89"/>
      <c r="D1101" s="111"/>
      <c r="E1101" s="111"/>
    </row>
    <row r="1102" spans="1:5">
      <c r="A1102" s="86" t="s">
        <v>1051</v>
      </c>
      <c r="B1102" s="89"/>
      <c r="C1102" s="89"/>
      <c r="D1102" s="111"/>
      <c r="E1102" s="111"/>
    </row>
    <row r="1103" spans="1:5">
      <c r="A1103" s="86" t="s">
        <v>1052</v>
      </c>
      <c r="B1103" s="89">
        <v>93</v>
      </c>
      <c r="C1103" s="89">
        <v>96</v>
      </c>
      <c r="D1103" s="111">
        <v>103.225806451613</v>
      </c>
      <c r="E1103" s="111">
        <v>95.049504950495</v>
      </c>
    </row>
    <row r="1104" spans="1:5">
      <c r="A1104" s="86" t="s">
        <v>189</v>
      </c>
      <c r="B1104" s="89"/>
      <c r="C1104" s="89">
        <v>93</v>
      </c>
      <c r="D1104" s="111"/>
      <c r="E1104" s="111">
        <v>116.25</v>
      </c>
    </row>
    <row r="1105" spans="1:5">
      <c r="A1105" s="86" t="s">
        <v>190</v>
      </c>
      <c r="B1105" s="89"/>
      <c r="C1105" s="89">
        <v>3</v>
      </c>
      <c r="D1105" s="111"/>
      <c r="E1105" s="111">
        <v>100</v>
      </c>
    </row>
    <row r="1106" spans="1:5">
      <c r="A1106" s="86" t="s">
        <v>191</v>
      </c>
      <c r="B1106" s="89"/>
      <c r="C1106" s="89"/>
      <c r="D1106" s="111"/>
      <c r="E1106" s="111"/>
    </row>
    <row r="1107" spans="1:5">
      <c r="A1107" s="86" t="s">
        <v>1053</v>
      </c>
      <c r="B1107" s="89"/>
      <c r="C1107" s="89"/>
      <c r="D1107" s="111"/>
      <c r="E1107" s="111"/>
    </row>
    <row r="1108" spans="1:5">
      <c r="A1108" s="86" t="s">
        <v>1054</v>
      </c>
      <c r="B1108" s="89"/>
      <c r="C1108" s="89"/>
      <c r="D1108" s="111"/>
      <c r="E1108" s="111">
        <v>0</v>
      </c>
    </row>
    <row r="1109" spans="1:5">
      <c r="A1109" s="86" t="s">
        <v>1055</v>
      </c>
      <c r="B1109" s="89"/>
      <c r="C1109" s="89"/>
      <c r="D1109" s="111"/>
      <c r="E1109" s="111"/>
    </row>
    <row r="1110" spans="1:5">
      <c r="A1110" s="86" t="s">
        <v>1056</v>
      </c>
      <c r="B1110" s="89"/>
      <c r="C1110" s="89"/>
      <c r="D1110" s="111"/>
      <c r="E1110" s="111"/>
    </row>
    <row r="1111" spans="1:5">
      <c r="A1111" s="86" t="s">
        <v>1057</v>
      </c>
      <c r="B1111" s="89"/>
      <c r="C1111" s="89"/>
      <c r="D1111" s="111"/>
      <c r="E1111" s="111"/>
    </row>
    <row r="1112" spans="1:5">
      <c r="A1112" s="86" t="s">
        <v>1058</v>
      </c>
      <c r="B1112" s="89"/>
      <c r="C1112" s="89"/>
      <c r="D1112" s="111"/>
      <c r="E1112" s="111"/>
    </row>
    <row r="1113" spans="1:5">
      <c r="A1113" s="86" t="s">
        <v>1059</v>
      </c>
      <c r="B1113" s="89"/>
      <c r="C1113" s="89"/>
      <c r="D1113" s="111"/>
      <c r="E1113" s="111"/>
    </row>
    <row r="1114" spans="1:5">
      <c r="A1114" s="86" t="s">
        <v>1060</v>
      </c>
      <c r="B1114" s="89"/>
      <c r="C1114" s="89"/>
      <c r="D1114" s="111"/>
      <c r="E1114" s="111"/>
    </row>
    <row r="1115" spans="1:5">
      <c r="A1115" s="86" t="s">
        <v>1061</v>
      </c>
      <c r="B1115" s="89"/>
      <c r="C1115" s="89"/>
      <c r="D1115" s="111"/>
      <c r="E1115" s="111"/>
    </row>
    <row r="1116" spans="1:5">
      <c r="A1116" s="86" t="s">
        <v>1062</v>
      </c>
      <c r="B1116" s="89">
        <v>50</v>
      </c>
      <c r="C1116" s="89">
        <v>115</v>
      </c>
      <c r="D1116" s="111">
        <v>230</v>
      </c>
      <c r="E1116" s="111">
        <v>149.350649350649</v>
      </c>
    </row>
    <row r="1117" spans="1:5">
      <c r="A1117" s="86" t="s">
        <v>189</v>
      </c>
      <c r="B1117" s="89"/>
      <c r="C1117" s="89"/>
      <c r="D1117" s="111"/>
      <c r="E1117" s="111"/>
    </row>
    <row r="1118" spans="1:5">
      <c r="A1118" s="86" t="s">
        <v>190</v>
      </c>
      <c r="B1118" s="89"/>
      <c r="C1118" s="89"/>
      <c r="D1118" s="111"/>
      <c r="E1118" s="111"/>
    </row>
    <row r="1119" spans="1:5">
      <c r="A1119" s="86" t="s">
        <v>191</v>
      </c>
      <c r="B1119" s="89"/>
      <c r="C1119" s="89"/>
      <c r="D1119" s="111"/>
      <c r="E1119" s="111"/>
    </row>
    <row r="1120" spans="1:5">
      <c r="A1120" s="86" t="s">
        <v>1063</v>
      </c>
      <c r="B1120" s="89"/>
      <c r="C1120" s="89">
        <v>65</v>
      </c>
      <c r="D1120" s="111"/>
      <c r="E1120" s="111">
        <v>100</v>
      </c>
    </row>
    <row r="1121" spans="1:5">
      <c r="A1121" s="86" t="s">
        <v>1064</v>
      </c>
      <c r="B1121" s="89"/>
      <c r="C1121" s="89"/>
      <c r="D1121" s="111"/>
      <c r="E1121" s="111"/>
    </row>
    <row r="1122" spans="1:5">
      <c r="A1122" s="86" t="s">
        <v>1065</v>
      </c>
      <c r="B1122" s="89"/>
      <c r="C1122" s="89"/>
      <c r="D1122" s="111"/>
      <c r="E1122" s="111"/>
    </row>
    <row r="1123" spans="1:5">
      <c r="A1123" s="86" t="s">
        <v>1066</v>
      </c>
      <c r="B1123" s="89"/>
      <c r="C1123" s="89"/>
      <c r="D1123" s="111"/>
      <c r="E1123" s="111"/>
    </row>
    <row r="1124" spans="1:5">
      <c r="A1124" s="86" t="s">
        <v>1067</v>
      </c>
      <c r="B1124" s="89"/>
      <c r="C1124" s="89"/>
      <c r="D1124" s="111"/>
      <c r="E1124" s="111">
        <v>0</v>
      </c>
    </row>
    <row r="1125" spans="1:5">
      <c r="A1125" s="86" t="s">
        <v>1068</v>
      </c>
      <c r="B1125" s="89"/>
      <c r="C1125" s="89"/>
      <c r="D1125" s="111"/>
      <c r="E1125" s="111"/>
    </row>
    <row r="1126" spans="1:5">
      <c r="A1126" s="86" t="s">
        <v>1069</v>
      </c>
      <c r="B1126" s="89"/>
      <c r="C1126" s="89">
        <v>50</v>
      </c>
      <c r="D1126" s="111"/>
      <c r="E1126" s="111"/>
    </row>
    <row r="1127" spans="1:5">
      <c r="A1127" s="86" t="s">
        <v>1070</v>
      </c>
      <c r="B1127" s="89"/>
      <c r="C1127" s="89"/>
      <c r="D1127" s="111"/>
      <c r="E1127" s="111"/>
    </row>
    <row r="1128" spans="1:5">
      <c r="A1128" s="86" t="s">
        <v>1071</v>
      </c>
      <c r="B1128" s="89"/>
      <c r="C1128" s="89"/>
      <c r="D1128" s="111"/>
      <c r="E1128" s="111"/>
    </row>
    <row r="1129" spans="1:5">
      <c r="A1129" s="86" t="s">
        <v>1072</v>
      </c>
      <c r="B1129" s="89"/>
      <c r="C1129" s="89"/>
      <c r="D1129" s="111"/>
      <c r="E1129" s="111"/>
    </row>
    <row r="1130" spans="1:5">
      <c r="A1130" s="86" t="s">
        <v>1073</v>
      </c>
      <c r="B1130" s="89"/>
      <c r="C1130" s="89"/>
      <c r="D1130" s="111"/>
      <c r="E1130" s="111"/>
    </row>
    <row r="1131" spans="1:5">
      <c r="A1131" s="86" t="s">
        <v>1074</v>
      </c>
      <c r="B1131" s="89"/>
      <c r="C1131" s="89"/>
      <c r="D1131" s="111"/>
      <c r="E1131" s="111">
        <v>0</v>
      </c>
    </row>
    <row r="1132" spans="1:5">
      <c r="A1132" s="86" t="s">
        <v>1075</v>
      </c>
      <c r="B1132" s="89"/>
      <c r="C1132" s="89"/>
      <c r="D1132" s="111"/>
      <c r="E1132" s="111">
        <v>0</v>
      </c>
    </row>
    <row r="1133" spans="1:6">
      <c r="A1133" s="86" t="s">
        <v>1076</v>
      </c>
      <c r="B1133" s="89">
        <v>5140</v>
      </c>
      <c r="C1133" s="89">
        <v>4305</v>
      </c>
      <c r="D1133" s="111">
        <v>83.7548638132296</v>
      </c>
      <c r="E1133" s="111">
        <v>108.575031525851</v>
      </c>
      <c r="F1133" s="131"/>
    </row>
    <row r="1134" spans="1:5">
      <c r="A1134" s="86" t="s">
        <v>1077</v>
      </c>
      <c r="B1134" s="89">
        <v>1500</v>
      </c>
      <c r="C1134" s="89">
        <v>1132</v>
      </c>
      <c r="D1134" s="111">
        <v>75.4666666666667</v>
      </c>
      <c r="E1134" s="111">
        <v>117.671517671518</v>
      </c>
    </row>
    <row r="1135" spans="1:5">
      <c r="A1135" s="86" t="s">
        <v>1078</v>
      </c>
      <c r="B1135" s="89"/>
      <c r="C1135" s="89"/>
      <c r="D1135" s="111"/>
      <c r="E1135" s="111">
        <v>0</v>
      </c>
    </row>
    <row r="1136" spans="1:5">
      <c r="A1136" s="86" t="s">
        <v>1079</v>
      </c>
      <c r="B1136" s="89"/>
      <c r="C1136" s="89"/>
      <c r="D1136" s="111"/>
      <c r="E1136" s="111"/>
    </row>
    <row r="1137" spans="1:5">
      <c r="A1137" s="86" t="s">
        <v>1080</v>
      </c>
      <c r="B1137" s="89"/>
      <c r="C1137" s="89"/>
      <c r="D1137" s="111"/>
      <c r="E1137" s="111">
        <v>0</v>
      </c>
    </row>
    <row r="1138" spans="1:5">
      <c r="A1138" s="86" t="s">
        <v>1081</v>
      </c>
      <c r="B1138" s="89"/>
      <c r="C1138" s="89"/>
      <c r="D1138" s="111"/>
      <c r="E1138" s="111"/>
    </row>
    <row r="1139" spans="1:5">
      <c r="A1139" s="86" t="s">
        <v>1082</v>
      </c>
      <c r="B1139" s="89"/>
      <c r="C1139" s="89">
        <v>1056</v>
      </c>
      <c r="D1139" s="111"/>
      <c r="E1139" s="111">
        <v>158.558558558559</v>
      </c>
    </row>
    <row r="1140" spans="1:5">
      <c r="A1140" s="86" t="s">
        <v>1083</v>
      </c>
      <c r="B1140" s="89"/>
      <c r="C1140" s="89">
        <v>35</v>
      </c>
      <c r="D1140" s="111"/>
      <c r="E1140" s="111">
        <v>175</v>
      </c>
    </row>
    <row r="1141" spans="1:5">
      <c r="A1141" s="86" t="s">
        <v>1084</v>
      </c>
      <c r="B1141" s="89"/>
      <c r="C1141" s="89"/>
      <c r="D1141" s="111"/>
      <c r="E1141" s="111"/>
    </row>
    <row r="1142" spans="1:5">
      <c r="A1142" s="86" t="s">
        <v>1085</v>
      </c>
      <c r="B1142" s="89"/>
      <c r="C1142" s="89">
        <v>41</v>
      </c>
      <c r="D1142" s="111"/>
      <c r="E1142" s="111">
        <v>47.6744186046512</v>
      </c>
    </row>
    <row r="1143" spans="1:6">
      <c r="A1143" s="86" t="s">
        <v>1086</v>
      </c>
      <c r="B1143" s="89">
        <v>3640</v>
      </c>
      <c r="C1143" s="89">
        <v>3173</v>
      </c>
      <c r="D1143" s="111">
        <v>87.1703296703297</v>
      </c>
      <c r="E1143" s="111">
        <v>105.661005661006</v>
      </c>
      <c r="F1143" s="131"/>
    </row>
    <row r="1144" spans="1:6">
      <c r="A1144" s="86" t="s">
        <v>1087</v>
      </c>
      <c r="B1144" s="89"/>
      <c r="C1144" s="89">
        <v>3173</v>
      </c>
      <c r="D1144" s="111"/>
      <c r="E1144" s="111">
        <v>105.661005661006</v>
      </c>
      <c r="F1144" s="131"/>
    </row>
    <row r="1145" spans="1:5">
      <c r="A1145" s="86" t="s">
        <v>1088</v>
      </c>
      <c r="B1145" s="89"/>
      <c r="C1145" s="89"/>
      <c r="D1145" s="111"/>
      <c r="E1145" s="111"/>
    </row>
    <row r="1146" spans="1:5">
      <c r="A1146" s="86" t="s">
        <v>1089</v>
      </c>
      <c r="B1146" s="89"/>
      <c r="C1146" s="89"/>
      <c r="D1146" s="111"/>
      <c r="E1146" s="111"/>
    </row>
    <row r="1147" spans="1:5">
      <c r="A1147" s="86" t="s">
        <v>1090</v>
      </c>
      <c r="B1147" s="89"/>
      <c r="C1147" s="89"/>
      <c r="D1147" s="111"/>
      <c r="E1147" s="111"/>
    </row>
    <row r="1148" spans="1:5">
      <c r="A1148" s="86" t="s">
        <v>1091</v>
      </c>
      <c r="B1148" s="89"/>
      <c r="C1148" s="89"/>
      <c r="D1148" s="111"/>
      <c r="E1148" s="111"/>
    </row>
    <row r="1149" spans="1:5">
      <c r="A1149" s="86" t="s">
        <v>1092</v>
      </c>
      <c r="B1149" s="89"/>
      <c r="C1149" s="89"/>
      <c r="D1149" s="111"/>
      <c r="E1149" s="111"/>
    </row>
    <row r="1150" spans="1:5">
      <c r="A1150" s="86" t="s">
        <v>1093</v>
      </c>
      <c r="B1150" s="89"/>
      <c r="C1150" s="89"/>
      <c r="D1150" s="111"/>
      <c r="E1150" s="111"/>
    </row>
    <row r="1151" spans="1:5">
      <c r="A1151" s="86" t="s">
        <v>1094</v>
      </c>
      <c r="B1151" s="89">
        <v>108</v>
      </c>
      <c r="C1151" s="89">
        <v>252</v>
      </c>
      <c r="D1151" s="111">
        <v>233.333333333333</v>
      </c>
      <c r="E1151" s="111">
        <v>125.373134328358</v>
      </c>
    </row>
    <row r="1152" spans="1:5">
      <c r="A1152" s="86" t="s">
        <v>1095</v>
      </c>
      <c r="B1152" s="89">
        <v>81</v>
      </c>
      <c r="C1152" s="89">
        <v>249</v>
      </c>
      <c r="D1152" s="111">
        <v>307.407407407407</v>
      </c>
      <c r="E1152" s="111">
        <v>143.103448275862</v>
      </c>
    </row>
    <row r="1153" spans="1:5">
      <c r="A1153" s="86" t="s">
        <v>189</v>
      </c>
      <c r="B1153" s="89"/>
      <c r="C1153" s="89"/>
      <c r="D1153" s="111"/>
      <c r="E1153" s="111">
        <v>0</v>
      </c>
    </row>
    <row r="1154" spans="1:5">
      <c r="A1154" s="86" t="s">
        <v>190</v>
      </c>
      <c r="B1154" s="89"/>
      <c r="C1154" s="89"/>
      <c r="D1154" s="111"/>
      <c r="E1154" s="111">
        <v>0</v>
      </c>
    </row>
    <row r="1155" spans="1:5">
      <c r="A1155" s="86" t="s">
        <v>191</v>
      </c>
      <c r="B1155" s="89"/>
      <c r="C1155" s="89"/>
      <c r="D1155" s="111"/>
      <c r="E1155" s="111"/>
    </row>
    <row r="1156" spans="1:5">
      <c r="A1156" s="86" t="s">
        <v>1096</v>
      </c>
      <c r="B1156" s="89"/>
      <c r="C1156" s="89"/>
      <c r="D1156" s="111"/>
      <c r="E1156" s="111"/>
    </row>
    <row r="1157" spans="1:5">
      <c r="A1157" s="86" t="s">
        <v>1097</v>
      </c>
      <c r="B1157" s="89"/>
      <c r="C1157" s="89"/>
      <c r="D1157" s="111"/>
      <c r="E1157" s="111"/>
    </row>
    <row r="1158" spans="1:5">
      <c r="A1158" s="86" t="s">
        <v>1098</v>
      </c>
      <c r="B1158" s="89"/>
      <c r="C1158" s="89"/>
      <c r="D1158" s="111"/>
      <c r="E1158" s="111">
        <v>0</v>
      </c>
    </row>
    <row r="1159" spans="1:5">
      <c r="A1159" s="86" t="s">
        <v>1099</v>
      </c>
      <c r="B1159" s="89"/>
      <c r="C1159" s="89"/>
      <c r="D1159" s="111"/>
      <c r="E1159" s="111"/>
    </row>
    <row r="1160" spans="1:5">
      <c r="A1160" s="86" t="s">
        <v>1100</v>
      </c>
      <c r="B1160" s="89"/>
      <c r="C1160" s="89"/>
      <c r="D1160" s="111"/>
      <c r="E1160" s="111"/>
    </row>
    <row r="1161" spans="1:5">
      <c r="A1161" s="86" t="s">
        <v>1101</v>
      </c>
      <c r="B1161" s="89"/>
      <c r="C1161" s="89"/>
      <c r="D1161" s="111"/>
      <c r="E1161" s="111"/>
    </row>
    <row r="1162" spans="1:5">
      <c r="A1162" s="86" t="s">
        <v>1102</v>
      </c>
      <c r="B1162" s="89"/>
      <c r="C1162" s="89"/>
      <c r="D1162" s="111"/>
      <c r="E1162" s="111"/>
    </row>
    <row r="1163" spans="1:5">
      <c r="A1163" s="86" t="s">
        <v>1103</v>
      </c>
      <c r="B1163" s="89"/>
      <c r="C1163" s="89">
        <v>249</v>
      </c>
      <c r="D1163" s="111"/>
      <c r="E1163" s="111">
        <v>100</v>
      </c>
    </row>
    <row r="1164" spans="1:5">
      <c r="A1164" s="86" t="s">
        <v>1104</v>
      </c>
      <c r="B1164" s="89"/>
      <c r="C1164" s="89"/>
      <c r="D1164" s="111"/>
      <c r="E1164" s="111"/>
    </row>
    <row r="1165" spans="1:5">
      <c r="A1165" s="86" t="s">
        <v>198</v>
      </c>
      <c r="B1165" s="89"/>
      <c r="C1165" s="89"/>
      <c r="D1165" s="111"/>
      <c r="E1165" s="111"/>
    </row>
    <row r="1166" spans="1:5">
      <c r="A1166" s="86" t="s">
        <v>1105</v>
      </c>
      <c r="B1166" s="89"/>
      <c r="C1166" s="89"/>
      <c r="D1166" s="111"/>
      <c r="E1166" s="111"/>
    </row>
    <row r="1167" spans="1:5">
      <c r="A1167" s="86" t="s">
        <v>1106</v>
      </c>
      <c r="B1167" s="89">
        <v>3</v>
      </c>
      <c r="C1167" s="89">
        <v>3</v>
      </c>
      <c r="D1167" s="111">
        <v>100</v>
      </c>
      <c r="E1167" s="111">
        <v>100</v>
      </c>
    </row>
    <row r="1168" spans="1:5">
      <c r="A1168" s="86" t="s">
        <v>189</v>
      </c>
      <c r="B1168" s="89"/>
      <c r="C1168" s="89"/>
      <c r="D1168" s="111"/>
      <c r="E1168" s="111"/>
    </row>
    <row r="1169" spans="1:5">
      <c r="A1169" s="86" t="s">
        <v>190</v>
      </c>
      <c r="B1169" s="89"/>
      <c r="C1169" s="89"/>
      <c r="D1169" s="111"/>
      <c r="E1169" s="111"/>
    </row>
    <row r="1170" spans="1:5">
      <c r="A1170" s="86" t="s">
        <v>191</v>
      </c>
      <c r="B1170" s="89"/>
      <c r="C1170" s="89"/>
      <c r="D1170" s="111"/>
      <c r="E1170" s="111"/>
    </row>
    <row r="1171" spans="1:5">
      <c r="A1171" s="86" t="s">
        <v>1107</v>
      </c>
      <c r="B1171" s="89"/>
      <c r="C1171" s="89"/>
      <c r="D1171" s="111"/>
      <c r="E1171" s="111"/>
    </row>
    <row r="1172" spans="1:5">
      <c r="A1172" s="86" t="s">
        <v>1108</v>
      </c>
      <c r="B1172" s="89"/>
      <c r="C1172" s="89"/>
      <c r="D1172" s="111"/>
      <c r="E1172" s="111"/>
    </row>
    <row r="1173" spans="1:5">
      <c r="A1173" s="86" t="s">
        <v>1109</v>
      </c>
      <c r="B1173" s="89"/>
      <c r="C1173" s="89"/>
      <c r="D1173" s="111"/>
      <c r="E1173" s="111"/>
    </row>
    <row r="1174" spans="1:5">
      <c r="A1174" s="86" t="s">
        <v>1110</v>
      </c>
      <c r="B1174" s="89"/>
      <c r="C1174" s="89"/>
      <c r="D1174" s="111"/>
      <c r="E1174" s="111"/>
    </row>
    <row r="1175" spans="1:5">
      <c r="A1175" s="86" t="s">
        <v>1111</v>
      </c>
      <c r="B1175" s="89"/>
      <c r="C1175" s="89"/>
      <c r="D1175" s="111"/>
      <c r="E1175" s="111"/>
    </row>
    <row r="1176" spans="1:5">
      <c r="A1176" s="86" t="s">
        <v>1112</v>
      </c>
      <c r="B1176" s="89"/>
      <c r="C1176" s="89"/>
      <c r="D1176" s="111"/>
      <c r="E1176" s="111"/>
    </row>
    <row r="1177" spans="1:5">
      <c r="A1177" s="86" t="s">
        <v>1113</v>
      </c>
      <c r="B1177" s="89"/>
      <c r="C1177" s="89"/>
      <c r="D1177" s="111"/>
      <c r="E1177" s="111"/>
    </row>
    <row r="1178" spans="1:5">
      <c r="A1178" s="86" t="s">
        <v>1114</v>
      </c>
      <c r="B1178" s="89"/>
      <c r="C1178" s="89"/>
      <c r="D1178" s="111"/>
      <c r="E1178" s="111"/>
    </row>
    <row r="1179" spans="1:5">
      <c r="A1179" s="86" t="s">
        <v>198</v>
      </c>
      <c r="B1179" s="89"/>
      <c r="C1179" s="89"/>
      <c r="D1179" s="111"/>
      <c r="E1179" s="111"/>
    </row>
    <row r="1180" spans="1:5">
      <c r="A1180" s="86" t="s">
        <v>1115</v>
      </c>
      <c r="B1180" s="89"/>
      <c r="C1180" s="89">
        <v>3</v>
      </c>
      <c r="D1180" s="111"/>
      <c r="E1180" s="111">
        <v>100</v>
      </c>
    </row>
    <row r="1181" spans="1:5">
      <c r="A1181" s="86" t="s">
        <v>1116</v>
      </c>
      <c r="B1181" s="89"/>
      <c r="C1181" s="89"/>
      <c r="D1181" s="111"/>
      <c r="E1181" s="111"/>
    </row>
    <row r="1182" spans="1:5">
      <c r="A1182" s="86" t="s">
        <v>1117</v>
      </c>
      <c r="B1182" s="89"/>
      <c r="C1182" s="89"/>
      <c r="D1182" s="111"/>
      <c r="E1182" s="111"/>
    </row>
    <row r="1183" spans="1:5">
      <c r="A1183" s="86" t="s">
        <v>1118</v>
      </c>
      <c r="B1183" s="89"/>
      <c r="C1183" s="89"/>
      <c r="D1183" s="111"/>
      <c r="E1183" s="111"/>
    </row>
    <row r="1184" spans="1:5">
      <c r="A1184" s="86" t="s">
        <v>1119</v>
      </c>
      <c r="B1184" s="89"/>
      <c r="C1184" s="89"/>
      <c r="D1184" s="111"/>
      <c r="E1184" s="111"/>
    </row>
    <row r="1185" spans="1:5">
      <c r="A1185" s="86" t="s">
        <v>1120</v>
      </c>
      <c r="B1185" s="89"/>
      <c r="C1185" s="89"/>
      <c r="D1185" s="111"/>
      <c r="E1185" s="111"/>
    </row>
    <row r="1186" spans="1:5">
      <c r="A1186" s="86" t="s">
        <v>1121</v>
      </c>
      <c r="B1186" s="89">
        <v>24</v>
      </c>
      <c r="C1186" s="89"/>
      <c r="D1186" s="111">
        <v>0</v>
      </c>
      <c r="E1186" s="111">
        <v>0</v>
      </c>
    </row>
    <row r="1187" spans="1:5">
      <c r="A1187" s="86" t="s">
        <v>1122</v>
      </c>
      <c r="B1187" s="89"/>
      <c r="C1187" s="89"/>
      <c r="D1187" s="111"/>
      <c r="E1187" s="111"/>
    </row>
    <row r="1188" spans="1:5">
      <c r="A1188" s="86" t="s">
        <v>1123</v>
      </c>
      <c r="B1188" s="89"/>
      <c r="C1188" s="89"/>
      <c r="D1188" s="111"/>
      <c r="E1188" s="111"/>
    </row>
    <row r="1189" spans="1:5">
      <c r="A1189" s="86" t="s">
        <v>1124</v>
      </c>
      <c r="B1189" s="89"/>
      <c r="C1189" s="89"/>
      <c r="D1189" s="111"/>
      <c r="E1189" s="111">
        <v>0</v>
      </c>
    </row>
    <row r="1190" spans="1:5">
      <c r="A1190" s="86" t="s">
        <v>1125</v>
      </c>
      <c r="B1190" s="89"/>
      <c r="C1190" s="89"/>
      <c r="D1190" s="111"/>
      <c r="E1190" s="111"/>
    </row>
    <row r="1191" spans="1:5">
      <c r="A1191" s="86" t="s">
        <v>1126</v>
      </c>
      <c r="B1191" s="89"/>
      <c r="C1191" s="89"/>
      <c r="D1191" s="111"/>
      <c r="E1191" s="111"/>
    </row>
    <row r="1192" spans="1:5">
      <c r="A1192" s="86" t="s">
        <v>1127</v>
      </c>
      <c r="B1192" s="89"/>
      <c r="C1192" s="89"/>
      <c r="D1192" s="111"/>
      <c r="E1192" s="111"/>
    </row>
    <row r="1193" spans="1:5">
      <c r="A1193" s="86" t="s">
        <v>1128</v>
      </c>
      <c r="B1193" s="89"/>
      <c r="C1193" s="89"/>
      <c r="D1193" s="111"/>
      <c r="E1193" s="111"/>
    </row>
    <row r="1194" spans="1:5">
      <c r="A1194" s="86" t="s">
        <v>1129</v>
      </c>
      <c r="B1194" s="89"/>
      <c r="C1194" s="89"/>
      <c r="D1194" s="111"/>
      <c r="E1194" s="111"/>
    </row>
    <row r="1195" spans="1:5">
      <c r="A1195" s="86" t="s">
        <v>1130</v>
      </c>
      <c r="B1195" s="89"/>
      <c r="C1195" s="89"/>
      <c r="D1195" s="111"/>
      <c r="E1195" s="111"/>
    </row>
    <row r="1196" spans="1:5">
      <c r="A1196" s="86" t="s">
        <v>1131</v>
      </c>
      <c r="B1196" s="89"/>
      <c r="C1196" s="89"/>
      <c r="D1196" s="111"/>
      <c r="E1196" s="111"/>
    </row>
    <row r="1197" spans="1:5">
      <c r="A1197" s="86" t="s">
        <v>1132</v>
      </c>
      <c r="B1197" s="89"/>
      <c r="C1197" s="89"/>
      <c r="D1197" s="111"/>
      <c r="E1197" s="111"/>
    </row>
    <row r="1198" spans="1:5">
      <c r="A1198" s="86" t="s">
        <v>1133</v>
      </c>
      <c r="B1198" s="89"/>
      <c r="C1198" s="89"/>
      <c r="D1198" s="111"/>
      <c r="E1198" s="111"/>
    </row>
    <row r="1199" spans="1:5">
      <c r="A1199" s="86" t="s">
        <v>1134</v>
      </c>
      <c r="B1199" s="89"/>
      <c r="C1199" s="89"/>
      <c r="D1199" s="111"/>
      <c r="E1199" s="111"/>
    </row>
    <row r="1200" spans="1:5">
      <c r="A1200" s="86" t="s">
        <v>1135</v>
      </c>
      <c r="B1200" s="89"/>
      <c r="C1200" s="89"/>
      <c r="D1200" s="111"/>
      <c r="E1200" s="111"/>
    </row>
    <row r="1201" spans="1:5">
      <c r="A1201" s="86" t="s">
        <v>1136</v>
      </c>
      <c r="B1201" s="89"/>
      <c r="C1201" s="89"/>
      <c r="D1201" s="111"/>
      <c r="E1201" s="111"/>
    </row>
    <row r="1202" spans="1:5">
      <c r="A1202" s="86" t="s">
        <v>1137</v>
      </c>
      <c r="B1202" s="89"/>
      <c r="C1202" s="89"/>
      <c r="D1202" s="111"/>
      <c r="E1202" s="111"/>
    </row>
    <row r="1203" spans="1:5">
      <c r="A1203" s="86" t="s">
        <v>1138</v>
      </c>
      <c r="B1203" s="89"/>
      <c r="C1203" s="89"/>
      <c r="D1203" s="111"/>
      <c r="E1203" s="111"/>
    </row>
    <row r="1204" spans="1:5">
      <c r="A1204" s="86" t="s">
        <v>1139</v>
      </c>
      <c r="B1204" s="89">
        <v>3051</v>
      </c>
      <c r="D1204" s="111">
        <v>0</v>
      </c>
      <c r="E1204" s="111"/>
    </row>
    <row r="1205" spans="1:5">
      <c r="A1205" s="86" t="s">
        <v>1140</v>
      </c>
      <c r="B1205" s="89"/>
      <c r="C1205" s="89"/>
      <c r="D1205" s="111"/>
      <c r="E1205" s="111"/>
    </row>
    <row r="1206" spans="1:5">
      <c r="A1206" s="86" t="s">
        <v>1141</v>
      </c>
      <c r="B1206" s="89"/>
      <c r="D1206" s="111"/>
      <c r="E1206" s="111"/>
    </row>
    <row r="1207" spans="1:5">
      <c r="A1207" s="86" t="s">
        <v>1142</v>
      </c>
      <c r="B1207" s="89"/>
      <c r="C1207" s="89"/>
      <c r="D1207" s="111"/>
      <c r="E1207" s="111"/>
    </row>
    <row r="1208" spans="1:5">
      <c r="A1208" s="86" t="s">
        <v>1143</v>
      </c>
      <c r="B1208" s="89"/>
      <c r="C1208" s="89"/>
      <c r="D1208" s="111"/>
      <c r="E1208" s="111"/>
    </row>
    <row r="1209" spans="1:5">
      <c r="A1209" s="86" t="s">
        <v>1144</v>
      </c>
      <c r="B1209" s="89">
        <v>8000</v>
      </c>
      <c r="C1209" s="89">
        <v>2375</v>
      </c>
      <c r="D1209" s="111">
        <v>29.6875</v>
      </c>
      <c r="E1209" s="111">
        <v>127.619559376679</v>
      </c>
    </row>
    <row r="1210" spans="1:5">
      <c r="A1210" s="86" t="s">
        <v>1145</v>
      </c>
      <c r="B1210" s="89">
        <v>8000</v>
      </c>
      <c r="C1210" s="89">
        <v>2375</v>
      </c>
      <c r="D1210" s="111">
        <v>29.6875</v>
      </c>
      <c r="E1210" s="111">
        <v>127.619559376679</v>
      </c>
    </row>
    <row r="1211" spans="1:5">
      <c r="A1211" s="86" t="s">
        <v>1146</v>
      </c>
      <c r="B1211" s="89"/>
      <c r="C1211" s="89">
        <v>2375</v>
      </c>
      <c r="D1211" s="111"/>
      <c r="E1211" s="111">
        <v>127.619559376679</v>
      </c>
    </row>
    <row r="1212" spans="1:5">
      <c r="A1212" s="86" t="s">
        <v>1147</v>
      </c>
      <c r="B1212" s="89"/>
      <c r="C1212" s="132"/>
      <c r="D1212" s="111"/>
      <c r="E1212" s="111"/>
    </row>
    <row r="1213" spans="1:5">
      <c r="A1213" s="86" t="s">
        <v>1148</v>
      </c>
      <c r="B1213" s="89"/>
      <c r="C1213" s="132"/>
      <c r="D1213" s="111"/>
      <c r="E1213" s="111"/>
    </row>
    <row r="1214" spans="1:5">
      <c r="A1214" s="86" t="s">
        <v>1149</v>
      </c>
      <c r="B1214" s="89"/>
      <c r="C1214" s="89"/>
      <c r="D1214" s="111"/>
      <c r="E1214" s="111"/>
    </row>
    <row r="1215" spans="1:5">
      <c r="A1215" s="86" t="s">
        <v>1150</v>
      </c>
      <c r="B1215" s="89"/>
      <c r="C1215" s="89">
        <v>15</v>
      </c>
      <c r="D1215" s="111"/>
      <c r="E1215" s="111">
        <v>150</v>
      </c>
    </row>
    <row r="1216" spans="1:5">
      <c r="A1216" s="86" t="s">
        <v>1151</v>
      </c>
      <c r="B1216" s="89"/>
      <c r="C1216" s="89">
        <v>15</v>
      </c>
      <c r="D1216" s="111"/>
      <c r="E1216" s="111">
        <v>150</v>
      </c>
    </row>
    <row r="1217" spans="1:5">
      <c r="A1217" s="86"/>
      <c r="B1217" s="89"/>
      <c r="D1217" s="111"/>
      <c r="E1217" s="111"/>
    </row>
    <row r="1218" spans="1:6">
      <c r="A1218" s="100" t="s">
        <v>167</v>
      </c>
      <c r="B1218" s="95">
        <v>170869</v>
      </c>
      <c r="C1218" s="95">
        <v>133248</v>
      </c>
      <c r="D1218" s="112">
        <v>77.9825480338739</v>
      </c>
      <c r="E1218" s="112">
        <v>106.218562420783</v>
      </c>
      <c r="F1218" s="131"/>
    </row>
    <row r="1219" spans="1:5">
      <c r="A1219" s="133" t="s">
        <v>1198</v>
      </c>
      <c r="B1219" s="134"/>
      <c r="C1219" s="134"/>
      <c r="D1219" s="134"/>
      <c r="E1219" s="134"/>
    </row>
  </sheetData>
  <mergeCells count="1">
    <mergeCell ref="A1219:E1219"/>
  </mergeCells>
  <pageMargins left="0.668055555555556" right="0.118055555555556" top="0.55" bottom="0.275" header="0.297916666666667" footer="0.1562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70"/>
  <sheetViews>
    <sheetView showZeros="0" topLeftCell="A37" workbookViewId="0">
      <selection activeCell="I53" sqref="I53"/>
    </sheetView>
  </sheetViews>
  <sheetFormatPr defaultColWidth="9" defaultRowHeight="13.5" outlineLevelCol="4"/>
  <cols>
    <col min="1" max="1" width="33" style="81" customWidth="1"/>
    <col min="2" max="2" width="10.125" style="81" customWidth="1"/>
    <col min="3" max="3" width="9.5" style="81" customWidth="1"/>
    <col min="4" max="4" width="14.75" style="81" customWidth="1"/>
    <col min="5" max="5" width="19.25" style="81" customWidth="1"/>
    <col min="6" max="6" width="14.125" style="81"/>
    <col min="7" max="16384" width="9" style="81"/>
  </cols>
  <sheetData>
    <row r="1" spans="1:1">
      <c r="A1" s="81" t="s">
        <v>1199</v>
      </c>
    </row>
    <row r="2" ht="21" spans="1:5">
      <c r="A2" s="92" t="s">
        <v>12</v>
      </c>
      <c r="B2" s="92"/>
      <c r="C2" s="92"/>
      <c r="D2" s="92"/>
      <c r="E2" s="92"/>
    </row>
    <row r="3" spans="1:5">
      <c r="A3" s="93"/>
      <c r="B3" s="93"/>
      <c r="C3" s="93"/>
      <c r="D3" s="93"/>
      <c r="E3" s="96" t="s">
        <v>34</v>
      </c>
    </row>
    <row r="4" spans="1:5">
      <c r="A4" s="85" t="s">
        <v>35</v>
      </c>
      <c r="B4" s="85" t="s">
        <v>36</v>
      </c>
      <c r="C4" s="85" t="s">
        <v>37</v>
      </c>
      <c r="D4" s="85" t="s">
        <v>38</v>
      </c>
      <c r="E4" s="85" t="s">
        <v>39</v>
      </c>
    </row>
    <row r="5" spans="1:5">
      <c r="A5" s="86" t="s">
        <v>1200</v>
      </c>
      <c r="B5" s="89">
        <v>14566</v>
      </c>
      <c r="C5" s="89">
        <v>34910</v>
      </c>
      <c r="D5" s="111">
        <v>239.667719346423</v>
      </c>
      <c r="E5" s="111">
        <v>239.667719346423</v>
      </c>
    </row>
    <row r="6" spans="1:5">
      <c r="A6" s="86" t="s">
        <v>1201</v>
      </c>
      <c r="B6" s="89">
        <v>9509</v>
      </c>
      <c r="C6" s="89">
        <v>17006</v>
      </c>
      <c r="D6" s="111">
        <v>178.841097907246</v>
      </c>
      <c r="E6" s="111">
        <v>178.841097907246</v>
      </c>
    </row>
    <row r="7" spans="1:5">
      <c r="A7" s="86" t="s">
        <v>1202</v>
      </c>
      <c r="B7" s="89"/>
      <c r="C7" s="89">
        <v>14620</v>
      </c>
      <c r="D7" s="111"/>
      <c r="E7" s="111"/>
    </row>
    <row r="8" spans="1:5">
      <c r="A8" s="86" t="s">
        <v>1203</v>
      </c>
      <c r="B8" s="89">
        <v>3640</v>
      </c>
      <c r="C8" s="89">
        <v>3173</v>
      </c>
      <c r="D8" s="111">
        <v>87.1703296703297</v>
      </c>
      <c r="E8" s="111">
        <v>87.1703296703297</v>
      </c>
    </row>
    <row r="9" spans="1:5">
      <c r="A9" s="86" t="s">
        <v>1204</v>
      </c>
      <c r="B9" s="89">
        <v>1417</v>
      </c>
      <c r="C9" s="89">
        <v>111</v>
      </c>
      <c r="D9" s="111">
        <v>7.83345095271701</v>
      </c>
      <c r="E9" s="111">
        <v>7.83345095271701</v>
      </c>
    </row>
    <row r="10" spans="1:5">
      <c r="A10" s="86" t="s">
        <v>1205</v>
      </c>
      <c r="B10" s="89">
        <v>352</v>
      </c>
      <c r="C10" s="89">
        <v>5805</v>
      </c>
      <c r="D10" s="111">
        <v>1649.14772727273</v>
      </c>
      <c r="E10" s="111">
        <v>1649.14772727273</v>
      </c>
    </row>
    <row r="11" spans="1:5">
      <c r="A11" s="86" t="s">
        <v>1206</v>
      </c>
      <c r="B11" s="89">
        <v>152</v>
      </c>
      <c r="C11" s="89">
        <v>3556</v>
      </c>
      <c r="D11" s="111">
        <v>2446.71052631579</v>
      </c>
      <c r="E11" s="111">
        <v>2339.47368421053</v>
      </c>
    </row>
    <row r="12" spans="1:5">
      <c r="A12" s="86" t="s">
        <v>1207</v>
      </c>
      <c r="B12" s="89"/>
      <c r="C12" s="89">
        <v>130</v>
      </c>
      <c r="D12" s="111"/>
      <c r="E12" s="111"/>
    </row>
    <row r="13" spans="1:5">
      <c r="A13" s="86" t="s">
        <v>1208</v>
      </c>
      <c r="B13" s="89"/>
      <c r="C13" s="89">
        <v>87</v>
      </c>
      <c r="D13" s="111"/>
      <c r="E13" s="111"/>
    </row>
    <row r="14" spans="1:5">
      <c r="A14" s="86" t="s">
        <v>1209</v>
      </c>
      <c r="B14" s="89"/>
      <c r="C14" s="89">
        <v>184</v>
      </c>
      <c r="D14" s="111"/>
      <c r="E14" s="111"/>
    </row>
    <row r="15" spans="1:5">
      <c r="A15" s="86" t="s">
        <v>1210</v>
      </c>
      <c r="B15" s="89">
        <v>37</v>
      </c>
      <c r="C15" s="89">
        <v>588</v>
      </c>
      <c r="D15" s="111">
        <v>2867.56756756757</v>
      </c>
      <c r="E15" s="111">
        <v>1589.18918918919</v>
      </c>
    </row>
    <row r="16" spans="1:5">
      <c r="A16" s="86" t="s">
        <v>1211</v>
      </c>
      <c r="B16" s="89">
        <v>95</v>
      </c>
      <c r="C16" s="89">
        <v>170</v>
      </c>
      <c r="D16" s="111">
        <v>182.105263157895</v>
      </c>
      <c r="E16" s="111">
        <v>178.947368421053</v>
      </c>
    </row>
    <row r="17" spans="1:5">
      <c r="A17" s="86" t="s">
        <v>1212</v>
      </c>
      <c r="B17" s="89"/>
      <c r="C17" s="89"/>
      <c r="D17" s="111"/>
      <c r="E17" s="111"/>
    </row>
    <row r="18" spans="1:5">
      <c r="A18" s="86" t="s">
        <v>1213</v>
      </c>
      <c r="B18" s="89"/>
      <c r="C18" s="89">
        <v>109</v>
      </c>
      <c r="D18" s="111"/>
      <c r="E18" s="111"/>
    </row>
    <row r="19" spans="1:5">
      <c r="A19" s="86" t="s">
        <v>1214</v>
      </c>
      <c r="B19" s="89">
        <v>68</v>
      </c>
      <c r="C19" s="89">
        <v>159</v>
      </c>
      <c r="D19" s="111">
        <v>316.176470588235</v>
      </c>
      <c r="E19" s="111">
        <v>233.823529411765</v>
      </c>
    </row>
    <row r="20" spans="1:5">
      <c r="A20" s="86" t="s">
        <v>1215</v>
      </c>
      <c r="B20" s="89"/>
      <c r="C20" s="89">
        <v>65</v>
      </c>
      <c r="D20" s="111"/>
      <c r="E20" s="111"/>
    </row>
    <row r="21" spans="1:5">
      <c r="A21" s="86" t="s">
        <v>1216</v>
      </c>
      <c r="B21" s="89"/>
      <c r="C21" s="89"/>
      <c r="D21" s="111"/>
      <c r="E21" s="111"/>
    </row>
    <row r="22" spans="1:5">
      <c r="A22" s="86" t="s">
        <v>1217</v>
      </c>
      <c r="B22" s="89"/>
      <c r="C22" s="89"/>
      <c r="D22" s="111"/>
      <c r="E22" s="111"/>
    </row>
    <row r="23" spans="1:5">
      <c r="A23" s="86" t="s">
        <v>1218</v>
      </c>
      <c r="B23" s="89"/>
      <c r="C23" s="89"/>
      <c r="D23" s="111"/>
      <c r="E23" s="111"/>
    </row>
    <row r="24" spans="1:5">
      <c r="A24" s="86" t="s">
        <v>1219</v>
      </c>
      <c r="B24" s="89"/>
      <c r="C24" s="89"/>
      <c r="D24" s="111"/>
      <c r="E24" s="111"/>
    </row>
    <row r="25" spans="1:5">
      <c r="A25" s="86" t="s">
        <v>1220</v>
      </c>
      <c r="B25" s="89"/>
      <c r="C25" s="89"/>
      <c r="D25" s="111"/>
      <c r="E25" s="111"/>
    </row>
    <row r="26" spans="1:5">
      <c r="A26" s="86" t="s">
        <v>1221</v>
      </c>
      <c r="B26" s="89"/>
      <c r="C26" s="89"/>
      <c r="D26" s="111"/>
      <c r="E26" s="111"/>
    </row>
    <row r="27" spans="1:5">
      <c r="A27" s="86" t="s">
        <v>1222</v>
      </c>
      <c r="B27" s="89"/>
      <c r="C27" s="89"/>
      <c r="D27" s="111"/>
      <c r="E27" s="111"/>
    </row>
    <row r="28" spans="1:5">
      <c r="A28" s="86" t="s">
        <v>1223</v>
      </c>
      <c r="B28" s="89"/>
      <c r="C28" s="89"/>
      <c r="D28" s="111"/>
      <c r="E28" s="111"/>
    </row>
    <row r="29" spans="1:5">
      <c r="A29" s="86" t="s">
        <v>1224</v>
      </c>
      <c r="B29" s="89"/>
      <c r="C29" s="89"/>
      <c r="D29" s="111"/>
      <c r="E29" s="111"/>
    </row>
    <row r="30" spans="1:5">
      <c r="A30" s="86" t="s">
        <v>1217</v>
      </c>
      <c r="B30" s="89"/>
      <c r="C30" s="89"/>
      <c r="D30" s="111"/>
      <c r="E30" s="111"/>
    </row>
    <row r="31" spans="1:5">
      <c r="A31" s="86" t="s">
        <v>1218</v>
      </c>
      <c r="B31" s="89"/>
      <c r="C31" s="89"/>
      <c r="D31" s="111"/>
      <c r="E31" s="111"/>
    </row>
    <row r="32" spans="1:5">
      <c r="A32" s="86" t="s">
        <v>1219</v>
      </c>
      <c r="B32" s="89"/>
      <c r="C32" s="89"/>
      <c r="D32" s="111"/>
      <c r="E32" s="111"/>
    </row>
    <row r="33" spans="1:5">
      <c r="A33" s="86" t="s">
        <v>1221</v>
      </c>
      <c r="B33" s="89"/>
      <c r="C33" s="89"/>
      <c r="D33" s="111"/>
      <c r="E33" s="111"/>
    </row>
    <row r="34" spans="1:5">
      <c r="A34" s="86" t="s">
        <v>1222</v>
      </c>
      <c r="B34" s="89"/>
      <c r="C34" s="89"/>
      <c r="D34" s="111"/>
      <c r="E34" s="111"/>
    </row>
    <row r="35" spans="1:5">
      <c r="A35" s="86" t="s">
        <v>1223</v>
      </c>
      <c r="B35" s="89"/>
      <c r="C35" s="89"/>
      <c r="D35" s="111"/>
      <c r="E35" s="111"/>
    </row>
    <row r="36" spans="1:5">
      <c r="A36" s="86" t="s">
        <v>1225</v>
      </c>
      <c r="B36" s="89">
        <v>23500</v>
      </c>
      <c r="C36" s="89">
        <v>31498</v>
      </c>
      <c r="D36" s="111">
        <v>143.774468085106</v>
      </c>
      <c r="E36" s="111">
        <v>134.034042553191</v>
      </c>
    </row>
    <row r="37" spans="1:5">
      <c r="A37" s="86" t="s">
        <v>1226</v>
      </c>
      <c r="B37" s="89">
        <v>23000</v>
      </c>
      <c r="C37" s="89">
        <v>29241</v>
      </c>
      <c r="D37" s="111">
        <v>127.134782608696</v>
      </c>
      <c r="E37" s="111">
        <v>127.134782608696</v>
      </c>
    </row>
    <row r="38" spans="1:5">
      <c r="A38" s="86" t="s">
        <v>1227</v>
      </c>
      <c r="B38" s="89">
        <v>500</v>
      </c>
      <c r="C38" s="89">
        <v>2257</v>
      </c>
      <c r="D38" s="111">
        <v>909.2</v>
      </c>
      <c r="E38" s="111">
        <v>451.4</v>
      </c>
    </row>
    <row r="39" spans="1:5">
      <c r="A39" s="86" t="s">
        <v>1228</v>
      </c>
      <c r="B39" s="89"/>
      <c r="C39" s="89"/>
      <c r="D39" s="111"/>
      <c r="E39" s="111"/>
    </row>
    <row r="40" spans="1:5">
      <c r="A40" s="86" t="s">
        <v>1229</v>
      </c>
      <c r="B40" s="89"/>
      <c r="C40" s="89"/>
      <c r="D40" s="111"/>
      <c r="E40" s="111"/>
    </row>
    <row r="41" spans="1:5">
      <c r="A41" s="86" t="s">
        <v>1230</v>
      </c>
      <c r="B41" s="89"/>
      <c r="C41" s="89"/>
      <c r="D41" s="111"/>
      <c r="E41" s="111"/>
    </row>
    <row r="42" spans="1:5">
      <c r="A42" s="86" t="s">
        <v>1231</v>
      </c>
      <c r="B42" s="89"/>
      <c r="C42" s="89"/>
      <c r="D42" s="111"/>
      <c r="E42" s="111"/>
    </row>
    <row r="43" spans="1:5">
      <c r="A43" s="86" t="s">
        <v>1232</v>
      </c>
      <c r="B43" s="89"/>
      <c r="C43" s="89"/>
      <c r="D43" s="111"/>
      <c r="E43" s="111"/>
    </row>
    <row r="44" spans="1:5">
      <c r="A44" s="86" t="s">
        <v>1233</v>
      </c>
      <c r="B44" s="89"/>
      <c r="C44" s="89"/>
      <c r="D44" s="111"/>
      <c r="E44" s="111"/>
    </row>
    <row r="45" spans="1:5">
      <c r="A45" s="86" t="s">
        <v>1234</v>
      </c>
      <c r="B45" s="89"/>
      <c r="C45" s="89"/>
      <c r="D45" s="111"/>
      <c r="E45" s="111"/>
    </row>
    <row r="46" spans="1:5">
      <c r="A46" s="86" t="s">
        <v>1235</v>
      </c>
      <c r="B46" s="89"/>
      <c r="C46" s="89"/>
      <c r="D46" s="111"/>
      <c r="E46" s="111"/>
    </row>
    <row r="47" spans="1:5">
      <c r="A47" s="86" t="s">
        <v>1236</v>
      </c>
      <c r="B47" s="89"/>
      <c r="C47" s="89"/>
      <c r="D47" s="111"/>
      <c r="E47" s="111"/>
    </row>
    <row r="48" spans="1:5">
      <c r="A48" s="86" t="s">
        <v>1237</v>
      </c>
      <c r="B48" s="89"/>
      <c r="C48" s="89"/>
      <c r="D48" s="111"/>
      <c r="E48" s="111"/>
    </row>
    <row r="49" spans="1:5">
      <c r="A49" s="86" t="s">
        <v>1238</v>
      </c>
      <c r="B49" s="89"/>
      <c r="C49" s="89"/>
      <c r="D49" s="111"/>
      <c r="E49" s="111"/>
    </row>
    <row r="50" spans="1:5">
      <c r="A50" s="86" t="s">
        <v>1239</v>
      </c>
      <c r="B50" s="89">
        <v>7050</v>
      </c>
      <c r="C50" s="89">
        <v>10794</v>
      </c>
      <c r="D50" s="111">
        <v>197.801418439716</v>
      </c>
      <c r="E50" s="111">
        <v>153.106382978723</v>
      </c>
    </row>
    <row r="51" spans="1:5">
      <c r="A51" s="86" t="s">
        <v>1240</v>
      </c>
      <c r="B51" s="89">
        <v>673</v>
      </c>
      <c r="C51" s="89">
        <v>9027</v>
      </c>
      <c r="D51" s="111">
        <v>1589.0044576523</v>
      </c>
      <c r="E51" s="111">
        <v>1341.30757800892</v>
      </c>
    </row>
    <row r="52" spans="1:5">
      <c r="A52" s="86" t="s">
        <v>1241</v>
      </c>
      <c r="B52" s="89"/>
      <c r="C52" s="89">
        <v>111</v>
      </c>
      <c r="D52" s="111"/>
      <c r="E52" s="111"/>
    </row>
    <row r="53" spans="1:5">
      <c r="A53" s="86" t="s">
        <v>1242</v>
      </c>
      <c r="B53" s="89"/>
      <c r="C53" s="89"/>
      <c r="D53" s="111"/>
      <c r="E53" s="111"/>
    </row>
    <row r="54" spans="1:5">
      <c r="A54" s="86" t="s">
        <v>1243</v>
      </c>
      <c r="B54" s="89">
        <v>6377</v>
      </c>
      <c r="C54" s="89">
        <v>256</v>
      </c>
      <c r="D54" s="111">
        <v>4.01442684647954</v>
      </c>
      <c r="E54" s="111">
        <v>4.01442684647954</v>
      </c>
    </row>
    <row r="55" spans="1:5">
      <c r="A55" s="86" t="s">
        <v>1244</v>
      </c>
      <c r="B55" s="89"/>
      <c r="C55" s="89">
        <v>1400</v>
      </c>
      <c r="D55" s="111"/>
      <c r="E55" s="111"/>
    </row>
    <row r="56" spans="1:5">
      <c r="A56" s="86" t="s">
        <v>1245</v>
      </c>
      <c r="B56" s="89"/>
      <c r="C56" s="89"/>
      <c r="D56" s="111"/>
      <c r="E56" s="111"/>
    </row>
    <row r="57" spans="1:5">
      <c r="A57" s="86" t="s">
        <v>1246</v>
      </c>
      <c r="B57" s="89"/>
      <c r="C57" s="89"/>
      <c r="D57" s="111"/>
      <c r="E57" s="111"/>
    </row>
    <row r="58" spans="1:5">
      <c r="A58" s="86" t="s">
        <v>1247</v>
      </c>
      <c r="B58" s="89"/>
      <c r="C58" s="89"/>
      <c r="D58" s="111"/>
      <c r="E58" s="111"/>
    </row>
    <row r="59" spans="1:5">
      <c r="A59" s="86" t="s">
        <v>1248</v>
      </c>
      <c r="B59" s="89"/>
      <c r="C59" s="89"/>
      <c r="D59" s="111"/>
      <c r="E59" s="111"/>
    </row>
    <row r="60" spans="1:5">
      <c r="A60" s="86" t="s">
        <v>1249</v>
      </c>
      <c r="B60" s="89"/>
      <c r="C60" s="89"/>
      <c r="D60" s="111"/>
      <c r="E60" s="111"/>
    </row>
    <row r="61" spans="1:5">
      <c r="A61" s="86" t="s">
        <v>1250</v>
      </c>
      <c r="B61" s="89"/>
      <c r="C61" s="89"/>
      <c r="D61" s="111"/>
      <c r="E61" s="111"/>
    </row>
    <row r="62" spans="1:5">
      <c r="A62" s="86" t="s">
        <v>1251</v>
      </c>
      <c r="B62" s="89"/>
      <c r="C62" s="89"/>
      <c r="D62" s="111"/>
      <c r="E62" s="111"/>
    </row>
    <row r="63" spans="1:5">
      <c r="A63" s="86" t="s">
        <v>1252</v>
      </c>
      <c r="B63" s="89"/>
      <c r="C63" s="89"/>
      <c r="D63" s="111"/>
      <c r="E63" s="111"/>
    </row>
    <row r="64" spans="1:5">
      <c r="A64" s="86" t="s">
        <v>1253</v>
      </c>
      <c r="B64" s="89"/>
      <c r="C64" s="89"/>
      <c r="D64" s="111"/>
      <c r="E64" s="111"/>
    </row>
    <row r="65" spans="1:5">
      <c r="A65" s="86" t="s">
        <v>1254</v>
      </c>
      <c r="B65" s="89"/>
      <c r="C65" s="89"/>
      <c r="D65" s="111"/>
      <c r="E65" s="111"/>
    </row>
    <row r="66" spans="1:5">
      <c r="A66" s="86" t="s">
        <v>1255</v>
      </c>
      <c r="B66" s="89"/>
      <c r="C66" s="89"/>
      <c r="D66" s="111"/>
      <c r="E66" s="111"/>
    </row>
    <row r="67" spans="1:5">
      <c r="A67" s="86" t="s">
        <v>1256</v>
      </c>
      <c r="B67" s="89"/>
      <c r="C67" s="89"/>
      <c r="D67" s="111"/>
      <c r="E67" s="111"/>
    </row>
    <row r="68" spans="1:5">
      <c r="A68" s="127" t="s">
        <v>1257</v>
      </c>
      <c r="B68" s="128"/>
      <c r="C68" s="128"/>
      <c r="D68" s="111"/>
      <c r="E68" s="130"/>
    </row>
    <row r="69" s="77" customFormat="1" spans="1:5">
      <c r="A69" s="100" t="s">
        <v>1258</v>
      </c>
      <c r="B69" s="95">
        <v>45468</v>
      </c>
      <c r="C69" s="95">
        <v>82250</v>
      </c>
      <c r="D69" s="112">
        <v>180.896454649424</v>
      </c>
      <c r="E69" s="112">
        <v>180.896454649424</v>
      </c>
    </row>
    <row r="70" spans="1:5">
      <c r="A70" s="129" t="s">
        <v>1259</v>
      </c>
      <c r="B70" s="129"/>
      <c r="C70" s="129"/>
      <c r="D70" s="129"/>
      <c r="E70" s="129"/>
    </row>
  </sheetData>
  <mergeCells count="1">
    <mergeCell ref="A70:E70"/>
  </mergeCells>
  <pageMargins left="0.700694444444445" right="0.700694444444445" top="0.511805555555556" bottom="0.432638888888889" header="0.297916666666667" footer="0.297916666666667"/>
  <pageSetup paperSize="9" scale="7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C58"/>
  <sheetViews>
    <sheetView showZeros="0" topLeftCell="A9" workbookViewId="0">
      <selection activeCell="E50" sqref="E50"/>
    </sheetView>
  </sheetViews>
  <sheetFormatPr defaultColWidth="9" defaultRowHeight="13.5" outlineLevelCol="2"/>
  <cols>
    <col min="1" max="1" width="39.25" style="81" customWidth="1"/>
    <col min="2" max="2" width="21" style="81" customWidth="1"/>
    <col min="3" max="3" width="20.875" style="81" customWidth="1"/>
    <col min="4" max="4" width="9" style="81"/>
    <col min="5" max="5" width="12.625" style="81"/>
    <col min="6" max="16384" width="9" style="81"/>
  </cols>
  <sheetData>
    <row r="1" spans="1:1">
      <c r="A1" s="81" t="s">
        <v>1260</v>
      </c>
    </row>
    <row r="2" ht="22.5" spans="1:3">
      <c r="A2" s="91" t="s">
        <v>13</v>
      </c>
      <c r="B2" s="126"/>
      <c r="C2" s="126"/>
    </row>
    <row r="3" spans="1:3">
      <c r="A3" s="93"/>
      <c r="B3" s="93"/>
      <c r="C3" s="96" t="s">
        <v>34</v>
      </c>
    </row>
    <row r="4" spans="1:3">
      <c r="A4" s="85" t="s">
        <v>35</v>
      </c>
      <c r="B4" s="85" t="s">
        <v>37</v>
      </c>
      <c r="C4" s="85" t="s">
        <v>39</v>
      </c>
    </row>
    <row r="5" ht="12.95" customHeight="1" spans="1:3">
      <c r="A5" s="86" t="s">
        <v>168</v>
      </c>
      <c r="B5" s="89">
        <v>18754</v>
      </c>
      <c r="C5" s="111">
        <v>141.796461515197</v>
      </c>
    </row>
    <row r="6" ht="12.95" customHeight="1" spans="1:3">
      <c r="A6" s="86" t="s">
        <v>169</v>
      </c>
      <c r="B6" s="89"/>
      <c r="C6" s="111"/>
    </row>
    <row r="7" ht="12.95" customHeight="1" spans="1:3">
      <c r="A7" s="86" t="s">
        <v>1261</v>
      </c>
      <c r="B7" s="89"/>
      <c r="C7" s="111"/>
    </row>
    <row r="8" ht="12.95" customHeight="1" spans="1:3">
      <c r="A8" s="86" t="s">
        <v>1262</v>
      </c>
      <c r="B8" s="89"/>
      <c r="C8" s="111"/>
    </row>
    <row r="9" ht="12.95" customHeight="1" spans="1:3">
      <c r="A9" s="86" t="s">
        <v>1263</v>
      </c>
      <c r="B9" s="89"/>
      <c r="C9" s="111"/>
    </row>
    <row r="10" ht="12.95" customHeight="1" spans="1:3">
      <c r="A10" s="86" t="s">
        <v>1264</v>
      </c>
      <c r="B10" s="89"/>
      <c r="C10" s="111"/>
    </row>
    <row r="11" ht="12.95" customHeight="1" spans="1:3">
      <c r="A11" s="86" t="s">
        <v>1265</v>
      </c>
      <c r="B11" s="89"/>
      <c r="C11" s="111"/>
    </row>
    <row r="12" ht="12.95" customHeight="1" spans="1:3">
      <c r="A12" s="86" t="s">
        <v>1266</v>
      </c>
      <c r="B12" s="89"/>
      <c r="C12" s="111"/>
    </row>
    <row r="13" ht="12.95" customHeight="1" spans="1:3">
      <c r="A13" s="86" t="s">
        <v>170</v>
      </c>
      <c r="B13" s="89">
        <v>16244</v>
      </c>
      <c r="C13" s="111">
        <v>135.773988632564</v>
      </c>
    </row>
    <row r="14" ht="12.95" customHeight="1" spans="1:3">
      <c r="A14" s="86" t="s">
        <v>1267</v>
      </c>
      <c r="B14" s="89"/>
      <c r="C14" s="111"/>
    </row>
    <row r="15" ht="12.95" customHeight="1" spans="1:3">
      <c r="A15" s="86" t="s">
        <v>1268</v>
      </c>
      <c r="B15" s="89">
        <v>4837</v>
      </c>
      <c r="C15" s="111">
        <v>177.309384164223</v>
      </c>
    </row>
    <row r="16" ht="12.95" customHeight="1" spans="1:3">
      <c r="A16" s="86" t="s">
        <v>1269</v>
      </c>
      <c r="B16" s="89">
        <v>6312</v>
      </c>
      <c r="C16" s="111">
        <v>99.2608900770561</v>
      </c>
    </row>
    <row r="17" ht="12.95" customHeight="1" spans="1:3">
      <c r="A17" s="86" t="s">
        <v>1270</v>
      </c>
      <c r="B17" s="89"/>
      <c r="C17" s="111"/>
    </row>
    <row r="18" ht="12.95" customHeight="1" spans="1:3">
      <c r="A18" s="86" t="s">
        <v>1271</v>
      </c>
      <c r="B18" s="89"/>
      <c r="C18" s="111"/>
    </row>
    <row r="19" ht="12.95" customHeight="1" spans="1:3">
      <c r="A19" s="86" t="s">
        <v>1272</v>
      </c>
      <c r="B19" s="89"/>
      <c r="C19" s="111"/>
    </row>
    <row r="20" ht="12.95" customHeight="1" spans="1:3">
      <c r="A20" s="86" t="s">
        <v>1273</v>
      </c>
      <c r="B20" s="89"/>
      <c r="C20" s="111"/>
    </row>
    <row r="21" ht="12.95" customHeight="1" spans="1:3">
      <c r="A21" s="86" t="s">
        <v>1274</v>
      </c>
      <c r="B21" s="89"/>
      <c r="C21" s="111"/>
    </row>
    <row r="22" ht="12.95" customHeight="1" spans="1:3">
      <c r="A22" s="86" t="s">
        <v>1275</v>
      </c>
      <c r="B22" s="89"/>
      <c r="C22" s="111"/>
    </row>
    <row r="23" ht="12.95" customHeight="1" spans="1:3">
      <c r="A23" s="86" t="s">
        <v>1276</v>
      </c>
      <c r="B23" s="89"/>
      <c r="C23" s="111"/>
    </row>
    <row r="24" ht="12.95" customHeight="1" spans="1:3">
      <c r="A24" s="86" t="s">
        <v>1277</v>
      </c>
      <c r="B24" s="89"/>
      <c r="C24" s="111"/>
    </row>
    <row r="25" ht="12.95" customHeight="1" spans="1:3">
      <c r="A25" s="86" t="s">
        <v>1278</v>
      </c>
      <c r="B25" s="89">
        <v>245</v>
      </c>
      <c r="C25" s="111">
        <v>66.2162162162162</v>
      </c>
    </row>
    <row r="26" ht="12.95" customHeight="1" spans="1:3">
      <c r="A26" s="86" t="s">
        <v>1279</v>
      </c>
      <c r="B26" s="89"/>
      <c r="C26" s="111"/>
    </row>
    <row r="27" ht="12.95" customHeight="1" spans="1:3">
      <c r="A27" s="86" t="s">
        <v>1280</v>
      </c>
      <c r="B27" s="89"/>
      <c r="C27" s="111"/>
    </row>
    <row r="28" ht="12.95" customHeight="1" spans="1:3">
      <c r="A28" s="86" t="s">
        <v>1281</v>
      </c>
      <c r="B28" s="89">
        <v>85</v>
      </c>
      <c r="C28" s="111">
        <v>137.096774193548</v>
      </c>
    </row>
    <row r="29" ht="12.95" customHeight="1" spans="1:3">
      <c r="A29" s="86" t="s">
        <v>1282</v>
      </c>
      <c r="B29" s="89"/>
      <c r="C29" s="111"/>
    </row>
    <row r="30" ht="12.95" customHeight="1" spans="1:3">
      <c r="A30" s="86" t="s">
        <v>1283</v>
      </c>
      <c r="B30" s="89"/>
      <c r="C30" s="111"/>
    </row>
    <row r="31" ht="12.95" customHeight="1" spans="1:3">
      <c r="A31" s="86" t="s">
        <v>1284</v>
      </c>
      <c r="B31" s="89"/>
      <c r="C31" s="111"/>
    </row>
    <row r="32" ht="12.95" customHeight="1" spans="1:3">
      <c r="A32" s="86" t="s">
        <v>1285</v>
      </c>
      <c r="B32" s="89">
        <v>4765</v>
      </c>
      <c r="C32" s="111">
        <v>194.887525562372</v>
      </c>
    </row>
    <row r="33" ht="12.95" customHeight="1" spans="1:3">
      <c r="A33" s="86" t="s">
        <v>1286</v>
      </c>
      <c r="B33" s="89"/>
      <c r="C33" s="111"/>
    </row>
    <row r="34" ht="12.95" customHeight="1" spans="1:3">
      <c r="A34" s="86" t="s">
        <v>171</v>
      </c>
      <c r="B34" s="89">
        <v>2510</v>
      </c>
      <c r="C34" s="111">
        <v>198.890649762282</v>
      </c>
    </row>
    <row r="35" ht="12.95" customHeight="1" spans="1:3">
      <c r="A35" s="86" t="s">
        <v>118</v>
      </c>
      <c r="B35" s="89">
        <v>35</v>
      </c>
      <c r="C35" s="111">
        <v>29.9145299145299</v>
      </c>
    </row>
    <row r="36" ht="12.95" customHeight="1" spans="1:3">
      <c r="A36" s="86" t="s">
        <v>119</v>
      </c>
      <c r="B36" s="89"/>
      <c r="C36" s="111"/>
    </row>
    <row r="37" ht="12.95" customHeight="1" spans="1:3">
      <c r="A37" s="86" t="s">
        <v>120</v>
      </c>
      <c r="B37" s="89"/>
      <c r="C37" s="111"/>
    </row>
    <row r="38" ht="12.95" customHeight="1" spans="1:3">
      <c r="A38" s="86" t="s">
        <v>121</v>
      </c>
      <c r="B38" s="89"/>
      <c r="C38" s="111"/>
    </row>
    <row r="39" ht="12.95" customHeight="1" spans="1:3">
      <c r="A39" s="86" t="s">
        <v>122</v>
      </c>
      <c r="B39" s="89"/>
      <c r="C39" s="111"/>
    </row>
    <row r="40" ht="12.95" customHeight="1" spans="1:3">
      <c r="A40" s="86" t="s">
        <v>123</v>
      </c>
      <c r="B40" s="89"/>
      <c r="C40" s="111"/>
    </row>
    <row r="41" ht="12.95" customHeight="1" spans="1:3">
      <c r="A41" s="86" t="s">
        <v>124</v>
      </c>
      <c r="B41" s="89"/>
      <c r="C41" s="111">
        <v>0</v>
      </c>
    </row>
    <row r="42" ht="12.95" customHeight="1" spans="1:3">
      <c r="A42" s="86" t="s">
        <v>125</v>
      </c>
      <c r="B42" s="89"/>
      <c r="C42" s="111"/>
    </row>
    <row r="43" ht="12.95" customHeight="1" spans="1:3">
      <c r="A43" s="86" t="s">
        <v>126</v>
      </c>
      <c r="B43" s="89"/>
      <c r="C43" s="111"/>
    </row>
    <row r="44" ht="12.95" customHeight="1" spans="1:3">
      <c r="A44" s="86" t="s">
        <v>127</v>
      </c>
      <c r="B44" s="89"/>
      <c r="C44" s="111"/>
    </row>
    <row r="45" ht="12.95" customHeight="1" spans="1:3">
      <c r="A45" s="86" t="s">
        <v>128</v>
      </c>
      <c r="B45" s="89"/>
      <c r="C45" s="111"/>
    </row>
    <row r="46" ht="12.95" customHeight="1" spans="1:3">
      <c r="A46" s="86" t="s">
        <v>129</v>
      </c>
      <c r="B46" s="89">
        <v>2475</v>
      </c>
      <c r="C46" s="111">
        <v>228.321033210332</v>
      </c>
    </row>
    <row r="47" ht="12.95" customHeight="1" spans="1:3">
      <c r="A47" s="86" t="s">
        <v>130</v>
      </c>
      <c r="B47" s="89"/>
      <c r="C47" s="111"/>
    </row>
    <row r="48" ht="12.95" customHeight="1" spans="1:3">
      <c r="A48" s="86" t="s">
        <v>131</v>
      </c>
      <c r="B48" s="89"/>
      <c r="C48" s="111">
        <v>0</v>
      </c>
    </row>
    <row r="49" ht="12.95" customHeight="1" spans="1:3">
      <c r="A49" s="86" t="s">
        <v>132</v>
      </c>
      <c r="B49" s="89"/>
      <c r="C49" s="111"/>
    </row>
    <row r="50" ht="12.95" customHeight="1" spans="1:3">
      <c r="A50" s="86" t="s">
        <v>133</v>
      </c>
      <c r="B50" s="89"/>
      <c r="C50" s="111"/>
    </row>
    <row r="51" ht="12.95" customHeight="1" spans="1:3">
      <c r="A51" s="86" t="s">
        <v>134</v>
      </c>
      <c r="B51" s="89"/>
      <c r="C51" s="111"/>
    </row>
    <row r="52" ht="12.95" customHeight="1" spans="1:3">
      <c r="A52" s="86" t="s">
        <v>135</v>
      </c>
      <c r="B52" s="89"/>
      <c r="C52" s="111"/>
    </row>
    <row r="53" ht="12.95" customHeight="1" spans="1:3">
      <c r="A53" s="86" t="s">
        <v>136</v>
      </c>
      <c r="B53" s="89"/>
      <c r="C53" s="111"/>
    </row>
    <row r="54" ht="12.95" customHeight="1" spans="1:3">
      <c r="A54" s="86" t="s">
        <v>1287</v>
      </c>
      <c r="B54" s="89"/>
      <c r="C54" s="111"/>
    </row>
    <row r="55" ht="12.95" customHeight="1" spans="1:3">
      <c r="A55" s="86" t="s">
        <v>76</v>
      </c>
      <c r="B55" s="89"/>
      <c r="C55" s="111"/>
    </row>
    <row r="56" ht="12.95" customHeight="1" spans="1:3">
      <c r="A56" s="86" t="s">
        <v>1288</v>
      </c>
      <c r="B56" s="89"/>
      <c r="C56" s="111"/>
    </row>
    <row r="57" ht="12.95" customHeight="1" spans="1:3">
      <c r="A57" s="86" t="s">
        <v>1289</v>
      </c>
      <c r="B57" s="89"/>
      <c r="C57" s="111"/>
    </row>
    <row r="58" ht="12.95" customHeight="1" spans="1:3">
      <c r="A58" s="86" t="s">
        <v>1290</v>
      </c>
      <c r="B58" s="89">
        <v>18754</v>
      </c>
      <c r="C58" s="111">
        <v>141.796461515197</v>
      </c>
    </row>
  </sheetData>
  <pageMargins left="0.865277777777778" right="0.700694444444445" top="0.751388888888889" bottom="0.432638888888889" header="0.297916666666667" footer="0.297916666666667"/>
  <pageSetup paperSize="9" scale="98"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E10"/>
  <sheetViews>
    <sheetView workbookViewId="0">
      <selection activeCell="B8" sqref="B8"/>
    </sheetView>
  </sheetViews>
  <sheetFormatPr defaultColWidth="9" defaultRowHeight="13.5" outlineLevelCol="4"/>
  <cols>
    <col min="1" max="1" width="52.125" style="101" customWidth="1"/>
    <col min="2" max="2" width="19.875" style="101" customWidth="1"/>
    <col min="3" max="3" width="21.25" style="101" customWidth="1"/>
    <col min="4" max="16384" width="9" style="101"/>
  </cols>
  <sheetData>
    <row r="1" s="101" customFormat="1" spans="1:1">
      <c r="A1" s="101" t="s">
        <v>1291</v>
      </c>
    </row>
    <row r="2" s="101" customFormat="1" ht="22.5" spans="1:3">
      <c r="A2" s="118" t="s">
        <v>1292</v>
      </c>
      <c r="B2" s="118"/>
      <c r="C2" s="118"/>
    </row>
    <row r="3" s="101" customFormat="1" ht="29" customHeight="1" spans="1:3">
      <c r="A3" s="103" t="s">
        <v>1187</v>
      </c>
      <c r="B3" s="103"/>
      <c r="C3" s="103"/>
    </row>
    <row r="4" s="123" customFormat="1" ht="25" customHeight="1" spans="1:3">
      <c r="A4" s="120" t="s">
        <v>1188</v>
      </c>
      <c r="B4" s="120" t="s">
        <v>36</v>
      </c>
      <c r="C4" s="120" t="s">
        <v>37</v>
      </c>
    </row>
    <row r="5" s="123" customFormat="1" ht="25" customHeight="1" spans="1:3">
      <c r="A5" s="105" t="s">
        <v>1189</v>
      </c>
      <c r="B5" s="27"/>
      <c r="C5" s="27">
        <v>75781</v>
      </c>
    </row>
    <row r="6" s="123" customFormat="1" ht="25" customHeight="1" spans="1:3">
      <c r="A6" s="105" t="s">
        <v>1190</v>
      </c>
      <c r="B6" s="27">
        <v>90645</v>
      </c>
      <c r="C6" s="27"/>
    </row>
    <row r="7" s="123" customFormat="1" ht="25" customHeight="1" spans="1:3">
      <c r="A7" s="105" t="s">
        <v>1191</v>
      </c>
      <c r="B7" s="27"/>
      <c r="C7" s="27">
        <v>13216</v>
      </c>
    </row>
    <row r="8" s="123" customFormat="1" ht="25" customHeight="1" spans="1:3">
      <c r="A8" s="105" t="s">
        <v>1192</v>
      </c>
      <c r="B8" s="27"/>
      <c r="C8" s="27">
        <v>7774</v>
      </c>
    </row>
    <row r="9" s="123" customFormat="1" ht="25" customHeight="1" spans="1:5">
      <c r="A9" s="105" t="s">
        <v>1193</v>
      </c>
      <c r="B9" s="27"/>
      <c r="C9" s="27">
        <v>75648</v>
      </c>
      <c r="D9" s="125"/>
      <c r="E9" s="125"/>
    </row>
    <row r="10" s="124" customFormat="1" ht="25" customHeight="1" spans="1:3">
      <c r="A10" s="121" t="s">
        <v>1194</v>
      </c>
      <c r="B10" s="122"/>
      <c r="C10" s="122">
        <v>5642</v>
      </c>
    </row>
  </sheetData>
  <mergeCells count="2">
    <mergeCell ref="A2:C2"/>
    <mergeCell ref="A3:C3"/>
  </mergeCells>
  <pageMargins left="0.700694444444445" right="0.700694444444445" top="0.751388888888889" bottom="0.751388888888889" header="0.297916666666667" footer="0.297916666666667"/>
  <pageSetup paperSize="9" scale="9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E73"/>
  <sheetViews>
    <sheetView showZeros="0" topLeftCell="A49" workbookViewId="0">
      <selection activeCell="D61" sqref="D61:E61"/>
    </sheetView>
  </sheetViews>
  <sheetFormatPr defaultColWidth="9" defaultRowHeight="13.5" outlineLevelCol="4"/>
  <cols>
    <col min="1" max="1" width="46.625" style="81" customWidth="1"/>
    <col min="2" max="2" width="12.5" style="81" customWidth="1"/>
    <col min="3" max="3" width="12.75" style="81" customWidth="1"/>
    <col min="4" max="4" width="12.125" style="81" customWidth="1"/>
    <col min="5" max="5" width="11.875" style="81" customWidth="1"/>
    <col min="6" max="8" width="12.625" style="81"/>
    <col min="9" max="16384" width="9" style="81"/>
  </cols>
  <sheetData>
    <row r="1" spans="1:1">
      <c r="A1" s="81" t="s">
        <v>1293</v>
      </c>
    </row>
    <row r="2" ht="22.5" spans="1:5">
      <c r="A2" s="91" t="s">
        <v>15</v>
      </c>
      <c r="B2" s="92"/>
      <c r="C2" s="92"/>
      <c r="D2" s="92"/>
      <c r="E2" s="92"/>
    </row>
    <row r="3" spans="1:5">
      <c r="A3" s="93"/>
      <c r="B3" s="93"/>
      <c r="C3" s="93"/>
      <c r="D3" s="93"/>
      <c r="E3" s="96" t="s">
        <v>34</v>
      </c>
    </row>
    <row r="4" ht="24" spans="1:5">
      <c r="A4" s="85" t="s">
        <v>35</v>
      </c>
      <c r="B4" s="85" t="s">
        <v>36</v>
      </c>
      <c r="C4" s="85" t="s">
        <v>37</v>
      </c>
      <c r="D4" s="85" t="s">
        <v>38</v>
      </c>
      <c r="E4" s="85" t="s">
        <v>39</v>
      </c>
    </row>
    <row r="5" spans="1:5">
      <c r="A5" s="86" t="s">
        <v>1294</v>
      </c>
      <c r="B5" s="89">
        <v>830</v>
      </c>
      <c r="C5" s="89">
        <v>1194</v>
      </c>
      <c r="D5" s="111">
        <v>143.855421686747</v>
      </c>
      <c r="E5" s="111">
        <v>147.407407407407</v>
      </c>
    </row>
    <row r="6" spans="1:5">
      <c r="A6" s="86" t="s">
        <v>1295</v>
      </c>
      <c r="B6" s="89"/>
      <c r="C6" s="89"/>
      <c r="D6" s="111"/>
      <c r="E6" s="111"/>
    </row>
    <row r="7" spans="1:5">
      <c r="A7" s="86" t="s">
        <v>1296</v>
      </c>
      <c r="B7" s="89"/>
      <c r="C7" s="89"/>
      <c r="D7" s="111"/>
      <c r="E7" s="111"/>
    </row>
    <row r="8" spans="1:5">
      <c r="A8" s="86" t="s">
        <v>1297</v>
      </c>
      <c r="B8" s="89"/>
      <c r="C8" s="89"/>
      <c r="D8" s="111"/>
      <c r="E8" s="111"/>
    </row>
    <row r="9" spans="1:5">
      <c r="A9" s="86" t="s">
        <v>1298</v>
      </c>
      <c r="B9" s="89"/>
      <c r="C9" s="89"/>
      <c r="D9" s="111"/>
      <c r="E9" s="111"/>
    </row>
    <row r="10" spans="1:5">
      <c r="A10" s="86" t="s">
        <v>1299</v>
      </c>
      <c r="B10" s="89"/>
      <c r="C10" s="89"/>
      <c r="D10" s="111"/>
      <c r="E10" s="111"/>
    </row>
    <row r="11" spans="1:5">
      <c r="A11" s="86" t="s">
        <v>1300</v>
      </c>
      <c r="B11" s="89"/>
      <c r="C11" s="89"/>
      <c r="D11" s="111"/>
      <c r="E11" s="111"/>
    </row>
    <row r="12" spans="1:5">
      <c r="A12" s="86" t="s">
        <v>1301</v>
      </c>
      <c r="B12" s="89"/>
      <c r="C12" s="89"/>
      <c r="D12" s="111"/>
      <c r="E12" s="111"/>
    </row>
    <row r="13" spans="1:5">
      <c r="A13" s="86" t="s">
        <v>1302</v>
      </c>
      <c r="B13" s="89"/>
      <c r="C13" s="89"/>
      <c r="D13" s="111"/>
      <c r="E13" s="111"/>
    </row>
    <row r="14" spans="1:5">
      <c r="A14" s="86" t="s">
        <v>1303</v>
      </c>
      <c r="B14" s="89"/>
      <c r="C14" s="89"/>
      <c r="D14" s="111"/>
      <c r="E14" s="111"/>
    </row>
    <row r="15" spans="1:5">
      <c r="A15" s="86" t="s">
        <v>1304</v>
      </c>
      <c r="B15" s="89">
        <v>95</v>
      </c>
      <c r="C15" s="89">
        <v>141</v>
      </c>
      <c r="D15" s="111">
        <v>148.421052631579</v>
      </c>
      <c r="E15" s="111">
        <v>151.612903225806</v>
      </c>
    </row>
    <row r="16" spans="1:5">
      <c r="A16" s="86" t="s">
        <v>1305</v>
      </c>
      <c r="B16" s="89"/>
      <c r="C16" s="89"/>
      <c r="D16" s="111"/>
      <c r="E16" s="111"/>
    </row>
    <row r="17" spans="1:5">
      <c r="A17" s="86" t="s">
        <v>1306</v>
      </c>
      <c r="B17" s="89">
        <v>650</v>
      </c>
      <c r="C17" s="89">
        <v>951</v>
      </c>
      <c r="D17" s="111">
        <v>146.307692307692</v>
      </c>
      <c r="E17" s="111">
        <v>149.763779527559</v>
      </c>
    </row>
    <row r="18" spans="1:5">
      <c r="A18" s="86" t="s">
        <v>1307</v>
      </c>
      <c r="B18" s="89"/>
      <c r="C18" s="89">
        <v>311</v>
      </c>
      <c r="D18" s="111"/>
      <c r="E18" s="111">
        <v>145.327102803738</v>
      </c>
    </row>
    <row r="19" spans="1:5">
      <c r="A19" s="86" t="s">
        <v>1308</v>
      </c>
      <c r="B19" s="89"/>
      <c r="C19" s="89"/>
      <c r="D19" s="111"/>
      <c r="E19" s="111"/>
    </row>
    <row r="20" spans="1:5">
      <c r="A20" s="86" t="s">
        <v>1309</v>
      </c>
      <c r="B20" s="89"/>
      <c r="C20" s="89"/>
      <c r="D20" s="111"/>
      <c r="E20" s="111"/>
    </row>
    <row r="21" spans="1:5">
      <c r="A21" s="86" t="s">
        <v>1310</v>
      </c>
      <c r="B21" s="89"/>
      <c r="C21" s="89"/>
      <c r="D21" s="111"/>
      <c r="E21" s="111"/>
    </row>
    <row r="22" spans="1:5">
      <c r="A22" s="86" t="s">
        <v>1311</v>
      </c>
      <c r="B22" s="89"/>
      <c r="C22" s="89">
        <v>640</v>
      </c>
      <c r="D22" s="111"/>
      <c r="E22" s="111">
        <v>152.019002375297</v>
      </c>
    </row>
    <row r="23" spans="1:5">
      <c r="A23" s="86" t="s">
        <v>1312</v>
      </c>
      <c r="B23" s="89"/>
      <c r="C23" s="89"/>
      <c r="D23" s="111"/>
      <c r="E23" s="111"/>
    </row>
    <row r="24" spans="1:5">
      <c r="A24" s="86" t="s">
        <v>1313</v>
      </c>
      <c r="B24" s="89"/>
      <c r="C24" s="89"/>
      <c r="D24" s="111"/>
      <c r="E24" s="111"/>
    </row>
    <row r="25" spans="1:5">
      <c r="A25" s="86" t="s">
        <v>1314</v>
      </c>
      <c r="B25" s="89"/>
      <c r="C25" s="89"/>
      <c r="D25" s="111"/>
      <c r="E25" s="111"/>
    </row>
    <row r="26" spans="1:5">
      <c r="A26" s="86" t="s">
        <v>1315</v>
      </c>
      <c r="B26" s="89"/>
      <c r="C26" s="89"/>
      <c r="D26" s="111"/>
      <c r="E26" s="111"/>
    </row>
    <row r="27" spans="1:5">
      <c r="A27" s="86" t="s">
        <v>1316</v>
      </c>
      <c r="B27" s="89"/>
      <c r="C27" s="89"/>
      <c r="D27" s="111"/>
      <c r="E27" s="111"/>
    </row>
    <row r="28" spans="1:5">
      <c r="A28" s="86" t="s">
        <v>1317</v>
      </c>
      <c r="B28" s="89"/>
      <c r="C28" s="89"/>
      <c r="D28" s="111"/>
      <c r="E28" s="111"/>
    </row>
    <row r="29" spans="1:5">
      <c r="A29" s="86" t="s">
        <v>1318</v>
      </c>
      <c r="B29" s="89"/>
      <c r="C29" s="89"/>
      <c r="D29" s="111"/>
      <c r="E29" s="111"/>
    </row>
    <row r="30" spans="1:5">
      <c r="A30" s="86" t="s">
        <v>1319</v>
      </c>
      <c r="B30" s="89"/>
      <c r="C30" s="89"/>
      <c r="D30" s="111"/>
      <c r="E30" s="111"/>
    </row>
    <row r="31" spans="1:5">
      <c r="A31" s="86" t="s">
        <v>1320</v>
      </c>
      <c r="B31" s="89"/>
      <c r="C31" s="89"/>
      <c r="D31" s="111"/>
      <c r="E31" s="111"/>
    </row>
    <row r="32" spans="1:5">
      <c r="A32" s="86" t="s">
        <v>1321</v>
      </c>
      <c r="B32" s="89"/>
      <c r="C32" s="89"/>
      <c r="D32" s="111"/>
      <c r="E32" s="111"/>
    </row>
    <row r="33" spans="1:5">
      <c r="A33" s="86" t="s">
        <v>1322</v>
      </c>
      <c r="B33" s="89"/>
      <c r="C33" s="89"/>
      <c r="D33" s="111"/>
      <c r="E33" s="111"/>
    </row>
    <row r="34" spans="1:5">
      <c r="A34" s="86" t="s">
        <v>1323</v>
      </c>
      <c r="B34" s="89"/>
      <c r="C34" s="89"/>
      <c r="D34" s="111"/>
      <c r="E34" s="111"/>
    </row>
    <row r="35" spans="1:5">
      <c r="A35" s="86" t="s">
        <v>1324</v>
      </c>
      <c r="B35" s="89"/>
      <c r="C35" s="89"/>
      <c r="D35" s="111"/>
      <c r="E35" s="111"/>
    </row>
    <row r="36" spans="1:5">
      <c r="A36" s="86" t="s">
        <v>1325</v>
      </c>
      <c r="B36" s="89"/>
      <c r="C36" s="89"/>
      <c r="D36" s="111"/>
      <c r="E36" s="111"/>
    </row>
    <row r="37" spans="1:5">
      <c r="A37" s="86" t="s">
        <v>1326</v>
      </c>
      <c r="B37" s="89"/>
      <c r="C37" s="89"/>
      <c r="D37" s="111"/>
      <c r="E37" s="111"/>
    </row>
    <row r="38" spans="1:5">
      <c r="A38" s="86" t="s">
        <v>1327</v>
      </c>
      <c r="B38" s="89"/>
      <c r="C38" s="89"/>
      <c r="D38" s="111"/>
      <c r="E38" s="111"/>
    </row>
    <row r="39" spans="1:5">
      <c r="A39" s="86" t="s">
        <v>1328</v>
      </c>
      <c r="B39" s="89"/>
      <c r="C39" s="89"/>
      <c r="D39" s="111"/>
      <c r="E39" s="111"/>
    </row>
    <row r="40" spans="1:5">
      <c r="A40" s="86" t="s">
        <v>1329</v>
      </c>
      <c r="B40" s="89"/>
      <c r="C40" s="89"/>
      <c r="D40" s="111"/>
      <c r="E40" s="111"/>
    </row>
    <row r="41" spans="1:5">
      <c r="A41" s="86" t="s">
        <v>1330</v>
      </c>
      <c r="B41" s="89"/>
      <c r="C41" s="89"/>
      <c r="D41" s="111"/>
      <c r="E41" s="111"/>
    </row>
    <row r="42" spans="1:5">
      <c r="A42" s="86" t="s">
        <v>1331</v>
      </c>
      <c r="B42" s="89"/>
      <c r="C42" s="89"/>
      <c r="D42" s="111"/>
      <c r="E42" s="111"/>
    </row>
    <row r="43" spans="1:5">
      <c r="A43" s="86" t="s">
        <v>1332</v>
      </c>
      <c r="B43" s="89"/>
      <c r="C43" s="89"/>
      <c r="D43" s="111"/>
      <c r="E43" s="111"/>
    </row>
    <row r="44" spans="1:5">
      <c r="A44" s="86" t="s">
        <v>1333</v>
      </c>
      <c r="B44" s="89"/>
      <c r="C44" s="89"/>
      <c r="D44" s="111"/>
      <c r="E44" s="111"/>
    </row>
    <row r="45" spans="1:5">
      <c r="A45" s="86" t="s">
        <v>1334</v>
      </c>
      <c r="B45" s="89"/>
      <c r="C45" s="89"/>
      <c r="D45" s="111"/>
      <c r="E45" s="111"/>
    </row>
    <row r="46" spans="1:5">
      <c r="A46" s="86" t="s">
        <v>1335</v>
      </c>
      <c r="B46" s="89">
        <v>85</v>
      </c>
      <c r="C46" s="89">
        <v>102</v>
      </c>
      <c r="D46" s="111">
        <v>120</v>
      </c>
      <c r="E46" s="111">
        <v>124.390243902439</v>
      </c>
    </row>
    <row r="47" spans="1:5">
      <c r="A47" s="86" t="s">
        <v>1336</v>
      </c>
      <c r="B47" s="89"/>
      <c r="C47" s="89"/>
      <c r="D47" s="111"/>
      <c r="E47" s="111"/>
    </row>
    <row r="48" spans="1:5">
      <c r="A48" s="86" t="s">
        <v>1337</v>
      </c>
      <c r="B48" s="89"/>
      <c r="C48" s="89"/>
      <c r="D48" s="111"/>
      <c r="E48" s="111"/>
    </row>
    <row r="49" spans="1:5">
      <c r="A49" s="86" t="s">
        <v>1338</v>
      </c>
      <c r="B49" s="89"/>
      <c r="C49" s="89"/>
      <c r="D49" s="111"/>
      <c r="E49" s="111"/>
    </row>
    <row r="50" spans="1:5">
      <c r="A50" s="86" t="s">
        <v>1339</v>
      </c>
      <c r="B50" s="89"/>
      <c r="C50" s="89"/>
      <c r="D50" s="111"/>
      <c r="E50" s="111"/>
    </row>
    <row r="51" spans="1:5">
      <c r="A51" s="86" t="s">
        <v>1340</v>
      </c>
      <c r="B51" s="89"/>
      <c r="C51" s="89"/>
      <c r="D51" s="111"/>
      <c r="E51" s="111"/>
    </row>
    <row r="52" spans="1:5">
      <c r="A52" s="86" t="s">
        <v>1341</v>
      </c>
      <c r="B52" s="89"/>
      <c r="C52" s="89"/>
      <c r="D52" s="111"/>
      <c r="E52" s="111"/>
    </row>
    <row r="53" spans="1:5">
      <c r="A53" s="86" t="s">
        <v>1342</v>
      </c>
      <c r="B53" s="89"/>
      <c r="C53" s="89"/>
      <c r="D53" s="111"/>
      <c r="E53" s="111"/>
    </row>
    <row r="54" spans="1:5">
      <c r="A54" s="86" t="s">
        <v>1343</v>
      </c>
      <c r="B54" s="89"/>
      <c r="C54" s="89"/>
      <c r="D54" s="111"/>
      <c r="E54" s="111"/>
    </row>
    <row r="55" spans="1:5">
      <c r="A55" s="86" t="s">
        <v>1344</v>
      </c>
      <c r="B55" s="89"/>
      <c r="C55" s="89"/>
      <c r="D55" s="111"/>
      <c r="E55" s="111"/>
    </row>
    <row r="56" spans="1:5">
      <c r="A56" s="86" t="s">
        <v>1345</v>
      </c>
      <c r="B56" s="89"/>
      <c r="C56" s="89"/>
      <c r="D56" s="111"/>
      <c r="E56" s="111"/>
    </row>
    <row r="57" spans="1:5">
      <c r="A57" s="86" t="s">
        <v>1346</v>
      </c>
      <c r="B57" s="89"/>
      <c r="C57" s="89"/>
      <c r="D57" s="111"/>
      <c r="E57" s="111"/>
    </row>
    <row r="58" spans="1:5">
      <c r="A58" s="86" t="s">
        <v>1347</v>
      </c>
      <c r="B58" s="89"/>
      <c r="C58" s="89"/>
      <c r="D58" s="111"/>
      <c r="E58" s="111"/>
    </row>
    <row r="59" spans="1:5">
      <c r="A59" s="86" t="s">
        <v>1348</v>
      </c>
      <c r="B59" s="89"/>
      <c r="C59" s="89"/>
      <c r="D59" s="111"/>
      <c r="E59" s="111"/>
    </row>
    <row r="60" spans="1:5">
      <c r="A60" s="86"/>
      <c r="B60" s="89"/>
      <c r="C60" s="89"/>
      <c r="D60" s="111"/>
      <c r="E60" s="111"/>
    </row>
    <row r="61" spans="1:5">
      <c r="A61" s="100" t="s">
        <v>1349</v>
      </c>
      <c r="B61" s="95">
        <v>830</v>
      </c>
      <c r="C61" s="95">
        <v>1194</v>
      </c>
      <c r="D61" s="112">
        <v>143.855421686747</v>
      </c>
      <c r="E61" s="112">
        <v>147.407407407407</v>
      </c>
    </row>
    <row r="62" spans="1:5">
      <c r="A62" s="86"/>
      <c r="B62" s="89"/>
      <c r="C62" s="89"/>
      <c r="D62" s="89"/>
      <c r="E62" s="111"/>
    </row>
    <row r="63" spans="1:5">
      <c r="A63" s="86" t="s">
        <v>1350</v>
      </c>
      <c r="B63" s="89"/>
      <c r="C63" s="89">
        <v>1961</v>
      </c>
      <c r="D63" s="89"/>
      <c r="E63" s="111">
        <v>117.00477326969</v>
      </c>
    </row>
    <row r="64" spans="1:5">
      <c r="A64" s="86" t="s">
        <v>1351</v>
      </c>
      <c r="B64" s="89"/>
      <c r="C64" s="89"/>
      <c r="D64" s="89"/>
      <c r="E64" s="111"/>
    </row>
    <row r="65" spans="1:5">
      <c r="A65" s="86" t="s">
        <v>1352</v>
      </c>
      <c r="B65" s="89"/>
      <c r="C65" s="89">
        <v>1535</v>
      </c>
      <c r="D65" s="89"/>
      <c r="E65" s="111">
        <v>310.728744939271</v>
      </c>
    </row>
    <row r="66" spans="1:5">
      <c r="A66" s="86" t="s">
        <v>1353</v>
      </c>
      <c r="B66" s="89"/>
      <c r="C66" s="89"/>
      <c r="D66" s="89"/>
      <c r="E66" s="111"/>
    </row>
    <row r="67" spans="1:5">
      <c r="A67" s="86" t="s">
        <v>1354</v>
      </c>
      <c r="B67" s="89"/>
      <c r="C67" s="89"/>
      <c r="D67" s="89"/>
      <c r="E67" s="111"/>
    </row>
    <row r="68" spans="1:5">
      <c r="A68" s="86" t="s">
        <v>80</v>
      </c>
      <c r="B68" s="89"/>
      <c r="C68" s="89"/>
      <c r="D68" s="89"/>
      <c r="E68" s="111"/>
    </row>
    <row r="69" spans="1:5">
      <c r="A69" s="86" t="s">
        <v>81</v>
      </c>
      <c r="B69" s="89"/>
      <c r="C69" s="89">
        <v>15250</v>
      </c>
      <c r="D69" s="89"/>
      <c r="E69" s="111"/>
    </row>
    <row r="70" spans="1:5">
      <c r="A70" s="86" t="s">
        <v>1355</v>
      </c>
      <c r="B70" s="89"/>
      <c r="C70" s="89"/>
      <c r="D70" s="89"/>
      <c r="E70" s="111"/>
    </row>
    <row r="71" spans="1:5">
      <c r="A71" s="86" t="s">
        <v>1356</v>
      </c>
      <c r="B71" s="89"/>
      <c r="C71" s="89"/>
      <c r="D71" s="89"/>
      <c r="E71" s="111"/>
    </row>
    <row r="72" spans="1:5">
      <c r="A72" s="86"/>
      <c r="B72" s="89"/>
      <c r="C72" s="89"/>
      <c r="D72" s="89"/>
      <c r="E72" s="111"/>
    </row>
    <row r="73" spans="1:5">
      <c r="A73" s="100" t="s">
        <v>89</v>
      </c>
      <c r="B73" s="95">
        <v>830</v>
      </c>
      <c r="C73" s="95">
        <v>19940</v>
      </c>
      <c r="D73" s="95">
        <v>2402.40963855422</v>
      </c>
      <c r="E73" s="112">
        <v>669.127516778524</v>
      </c>
    </row>
  </sheetData>
  <pageMargins left="0.700694444444445" right="0.700694444444445" top="0.471527777777778" bottom="0.275" header="0.297916666666667" footer="0.0777777777777778"/>
  <pageSetup paperSize="9" scale="76"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E214"/>
  <sheetViews>
    <sheetView showZeros="0" topLeftCell="A174" workbookViewId="0">
      <selection activeCell="D202" sqref="D202:E202"/>
    </sheetView>
  </sheetViews>
  <sheetFormatPr defaultColWidth="9" defaultRowHeight="13.5" outlineLevelCol="4"/>
  <cols>
    <col min="1" max="1" width="54.375" style="81" customWidth="1"/>
    <col min="2" max="2" width="9.125" style="81" customWidth="1"/>
    <col min="3" max="3" width="9.75" style="81" customWidth="1"/>
    <col min="4" max="4" width="11.375" style="81" customWidth="1"/>
    <col min="5" max="5" width="12.25" style="81" customWidth="1"/>
    <col min="6" max="16384" width="9" style="81"/>
  </cols>
  <sheetData>
    <row r="1" spans="1:1">
      <c r="A1" s="81" t="s">
        <v>1357</v>
      </c>
    </row>
    <row r="2" ht="22.5" spans="1:5">
      <c r="A2" s="91" t="s">
        <v>16</v>
      </c>
      <c r="B2" s="92"/>
      <c r="C2" s="92"/>
      <c r="D2" s="92"/>
      <c r="E2" s="92"/>
    </row>
    <row r="3" spans="1:5">
      <c r="A3" s="93"/>
      <c r="B3" s="93"/>
      <c r="C3" s="93"/>
      <c r="D3" s="93"/>
      <c r="E3" s="96" t="s">
        <v>34</v>
      </c>
    </row>
    <row r="4" ht="24" spans="1:5">
      <c r="A4" s="85" t="s">
        <v>35</v>
      </c>
      <c r="B4" s="85" t="s">
        <v>36</v>
      </c>
      <c r="C4" s="85" t="s">
        <v>37</v>
      </c>
      <c r="D4" s="85" t="s">
        <v>38</v>
      </c>
      <c r="E4" s="85" t="s">
        <v>39</v>
      </c>
    </row>
    <row r="5" spans="1:5">
      <c r="A5" s="86" t="s">
        <v>1358</v>
      </c>
      <c r="B5" s="89"/>
      <c r="C5" s="89"/>
      <c r="D5" s="111"/>
      <c r="E5" s="111"/>
    </row>
    <row r="6" spans="1:5">
      <c r="A6" s="86" t="s">
        <v>1359</v>
      </c>
      <c r="B6" s="89"/>
      <c r="C6" s="89"/>
      <c r="D6" s="111"/>
      <c r="E6" s="111"/>
    </row>
    <row r="7" spans="1:5">
      <c r="A7" s="86" t="s">
        <v>1360</v>
      </c>
      <c r="B7" s="89"/>
      <c r="C7" s="89"/>
      <c r="D7" s="111"/>
      <c r="E7" s="111"/>
    </row>
    <row r="8" spans="1:5">
      <c r="A8" s="86" t="s">
        <v>1361</v>
      </c>
      <c r="B8" s="89"/>
      <c r="C8" s="89"/>
      <c r="D8" s="111"/>
      <c r="E8" s="111"/>
    </row>
    <row r="9" spans="1:5">
      <c r="A9" s="86" t="s">
        <v>1362</v>
      </c>
      <c r="B9" s="89"/>
      <c r="C9" s="89"/>
      <c r="D9" s="111"/>
      <c r="E9" s="111"/>
    </row>
    <row r="10" spans="1:5">
      <c r="A10" s="86" t="s">
        <v>1363</v>
      </c>
      <c r="B10" s="89"/>
      <c r="C10" s="89"/>
      <c r="D10" s="111"/>
      <c r="E10" s="111"/>
    </row>
    <row r="11" spans="1:5">
      <c r="A11" s="86" t="s">
        <v>1364</v>
      </c>
      <c r="B11" s="89"/>
      <c r="C11" s="89"/>
      <c r="D11" s="111"/>
      <c r="E11" s="111"/>
    </row>
    <row r="12" spans="1:5">
      <c r="A12" s="86" t="s">
        <v>1365</v>
      </c>
      <c r="B12" s="89"/>
      <c r="C12" s="89"/>
      <c r="D12" s="111"/>
      <c r="E12" s="111"/>
    </row>
    <row r="13" spans="1:5">
      <c r="A13" s="86" t="s">
        <v>1366</v>
      </c>
      <c r="B13" s="89"/>
      <c r="C13" s="89"/>
      <c r="D13" s="111"/>
      <c r="E13" s="111"/>
    </row>
    <row r="14" spans="1:5">
      <c r="A14" s="86" t="s">
        <v>1367</v>
      </c>
      <c r="B14" s="89"/>
      <c r="C14" s="89"/>
      <c r="D14" s="111"/>
      <c r="E14" s="111"/>
    </row>
    <row r="15" spans="1:5">
      <c r="A15" s="86" t="s">
        <v>1368</v>
      </c>
      <c r="B15" s="89"/>
      <c r="C15" s="89"/>
      <c r="D15" s="111"/>
      <c r="E15" s="111"/>
    </row>
    <row r="16" spans="1:5">
      <c r="A16" s="86" t="s">
        <v>1369</v>
      </c>
      <c r="B16" s="89"/>
      <c r="C16" s="89"/>
      <c r="D16" s="111"/>
      <c r="E16" s="111"/>
    </row>
    <row r="17" spans="1:5">
      <c r="A17" s="86" t="s">
        <v>1370</v>
      </c>
      <c r="B17" s="89"/>
      <c r="C17" s="89"/>
      <c r="D17" s="111"/>
      <c r="E17" s="111"/>
    </row>
    <row r="18" spans="1:5">
      <c r="A18" s="86" t="s">
        <v>1371</v>
      </c>
      <c r="B18" s="89">
        <v>83</v>
      </c>
      <c r="C18" s="89">
        <v>72</v>
      </c>
      <c r="D18" s="111">
        <v>86.7469879518072</v>
      </c>
      <c r="E18" s="111">
        <v>200</v>
      </c>
    </row>
    <row r="19" spans="1:5">
      <c r="A19" s="86" t="s">
        <v>1372</v>
      </c>
      <c r="B19" s="89">
        <v>40</v>
      </c>
      <c r="C19" s="89">
        <v>27</v>
      </c>
      <c r="D19" s="111">
        <v>67.5</v>
      </c>
      <c r="E19" s="111">
        <v>168.75</v>
      </c>
    </row>
    <row r="20" spans="1:5">
      <c r="A20" s="86" t="s">
        <v>1373</v>
      </c>
      <c r="B20" s="89"/>
      <c r="C20" s="89">
        <v>27</v>
      </c>
      <c r="D20" s="111"/>
      <c r="E20" s="111"/>
    </row>
    <row r="21" spans="1:5">
      <c r="A21" s="86" t="s">
        <v>1374</v>
      </c>
      <c r="B21" s="89"/>
      <c r="C21" s="89"/>
      <c r="D21" s="111"/>
      <c r="E21" s="111">
        <v>0</v>
      </c>
    </row>
    <row r="22" spans="1:5">
      <c r="A22" s="86" t="s">
        <v>1375</v>
      </c>
      <c r="B22" s="89"/>
      <c r="C22" s="89"/>
      <c r="D22" s="111"/>
      <c r="E22" s="111"/>
    </row>
    <row r="23" spans="1:5">
      <c r="A23" s="86" t="s">
        <v>1376</v>
      </c>
      <c r="B23" s="89">
        <v>43</v>
      </c>
      <c r="C23" s="89">
        <v>45</v>
      </c>
      <c r="D23" s="111">
        <v>104.651162790698</v>
      </c>
      <c r="E23" s="111">
        <v>225</v>
      </c>
    </row>
    <row r="24" spans="1:5">
      <c r="A24" s="86" t="s">
        <v>1373</v>
      </c>
      <c r="B24" s="89"/>
      <c r="C24" s="89"/>
      <c r="D24" s="111"/>
      <c r="E24" s="111"/>
    </row>
    <row r="25" spans="1:5">
      <c r="A25" s="86" t="s">
        <v>1374</v>
      </c>
      <c r="B25" s="89"/>
      <c r="C25" s="89">
        <v>45</v>
      </c>
      <c r="D25" s="111"/>
      <c r="E25" s="111">
        <v>225</v>
      </c>
    </row>
    <row r="26" spans="1:5">
      <c r="A26" s="86" t="s">
        <v>1377</v>
      </c>
      <c r="B26" s="89"/>
      <c r="C26" s="89"/>
      <c r="D26" s="111"/>
      <c r="E26" s="111"/>
    </row>
    <row r="27" spans="1:5">
      <c r="A27" s="86" t="s">
        <v>1378</v>
      </c>
      <c r="B27" s="89"/>
      <c r="C27" s="89"/>
      <c r="D27" s="111"/>
      <c r="E27" s="111"/>
    </row>
    <row r="28" spans="1:5">
      <c r="A28" s="86" t="s">
        <v>1379</v>
      </c>
      <c r="B28" s="89"/>
      <c r="C28" s="89"/>
      <c r="D28" s="111"/>
      <c r="E28" s="111"/>
    </row>
    <row r="29" spans="1:5">
      <c r="A29" s="86" t="s">
        <v>1380</v>
      </c>
      <c r="B29" s="89"/>
      <c r="C29" s="89"/>
      <c r="D29" s="111"/>
      <c r="E29" s="111"/>
    </row>
    <row r="30" spans="1:5">
      <c r="A30" s="86" t="s">
        <v>1381</v>
      </c>
      <c r="B30" s="89"/>
      <c r="C30" s="89"/>
      <c r="D30" s="111"/>
      <c r="E30" s="111"/>
    </row>
    <row r="31" spans="1:5">
      <c r="A31" s="86" t="s">
        <v>1382</v>
      </c>
      <c r="B31" s="89"/>
      <c r="C31" s="89"/>
      <c r="D31" s="111"/>
      <c r="E31" s="111"/>
    </row>
    <row r="32" spans="1:5">
      <c r="A32" s="86" t="s">
        <v>1383</v>
      </c>
      <c r="B32" s="89"/>
      <c r="C32" s="89"/>
      <c r="D32" s="111"/>
      <c r="E32" s="111"/>
    </row>
    <row r="33" spans="1:5">
      <c r="A33" s="86" t="s">
        <v>1384</v>
      </c>
      <c r="B33" s="89"/>
      <c r="C33" s="89"/>
      <c r="D33" s="111"/>
      <c r="E33" s="111"/>
    </row>
    <row r="34" spans="1:5">
      <c r="A34" s="86" t="s">
        <v>1385</v>
      </c>
      <c r="B34" s="89"/>
      <c r="C34" s="89"/>
      <c r="D34" s="111"/>
      <c r="E34" s="111"/>
    </row>
    <row r="35" spans="1:5">
      <c r="A35" s="86" t="s">
        <v>1386</v>
      </c>
      <c r="B35" s="89"/>
      <c r="C35" s="89"/>
      <c r="D35" s="111"/>
      <c r="E35" s="111"/>
    </row>
    <row r="36" spans="1:5">
      <c r="A36" s="86" t="s">
        <v>1387</v>
      </c>
      <c r="B36" s="89"/>
      <c r="C36" s="89"/>
      <c r="D36" s="111"/>
      <c r="E36" s="111"/>
    </row>
    <row r="37" spans="1:5">
      <c r="A37" s="86" t="s">
        <v>1388</v>
      </c>
      <c r="B37" s="89"/>
      <c r="C37" s="89"/>
      <c r="D37" s="111"/>
      <c r="E37" s="111"/>
    </row>
    <row r="38" spans="1:5">
      <c r="A38" s="86" t="s">
        <v>1389</v>
      </c>
      <c r="B38" s="89">
        <v>1736</v>
      </c>
      <c r="C38" s="89">
        <v>10596</v>
      </c>
      <c r="D38" s="111">
        <v>610.36866359447</v>
      </c>
      <c r="E38" s="111">
        <v>11517.3913043478</v>
      </c>
    </row>
    <row r="39" spans="1:5">
      <c r="A39" s="86" t="s">
        <v>1390</v>
      </c>
      <c r="B39" s="89">
        <v>1156</v>
      </c>
      <c r="C39" s="89">
        <v>10300</v>
      </c>
      <c r="D39" s="111">
        <v>891.003460207613</v>
      </c>
      <c r="E39" s="111">
        <v>15268.6567164179</v>
      </c>
    </row>
    <row r="40" spans="1:5">
      <c r="A40" s="86" t="s">
        <v>1391</v>
      </c>
      <c r="B40" s="89"/>
      <c r="C40" s="89"/>
      <c r="D40" s="111"/>
      <c r="E40" s="111"/>
    </row>
    <row r="41" spans="1:5">
      <c r="A41" s="86" t="s">
        <v>1392</v>
      </c>
      <c r="B41" s="89"/>
      <c r="C41" s="89"/>
      <c r="D41" s="111"/>
      <c r="E41" s="111"/>
    </row>
    <row r="42" spans="1:5">
      <c r="A42" s="86" t="s">
        <v>1393</v>
      </c>
      <c r="B42" s="89"/>
      <c r="C42" s="89"/>
      <c r="D42" s="111"/>
      <c r="E42" s="111"/>
    </row>
    <row r="43" spans="1:5">
      <c r="A43" s="86" t="s">
        <v>1394</v>
      </c>
      <c r="B43" s="89"/>
      <c r="C43" s="89"/>
      <c r="D43" s="111"/>
      <c r="E43" s="111"/>
    </row>
    <row r="44" spans="1:5">
      <c r="A44" s="86" t="s">
        <v>1395</v>
      </c>
      <c r="B44" s="89"/>
      <c r="C44" s="89"/>
      <c r="D44" s="111"/>
      <c r="E44" s="111"/>
    </row>
    <row r="45" spans="1:5">
      <c r="A45" s="86" t="s">
        <v>1396</v>
      </c>
      <c r="B45" s="89"/>
      <c r="C45" s="89"/>
      <c r="D45" s="111"/>
      <c r="E45" s="111"/>
    </row>
    <row r="46" spans="1:5">
      <c r="A46" s="86" t="s">
        <v>1397</v>
      </c>
      <c r="B46" s="89"/>
      <c r="C46" s="89"/>
      <c r="D46" s="111"/>
      <c r="E46" s="111"/>
    </row>
    <row r="47" spans="1:5">
      <c r="A47" s="86" t="s">
        <v>1398</v>
      </c>
      <c r="B47" s="89"/>
      <c r="C47" s="89"/>
      <c r="D47" s="111"/>
      <c r="E47" s="111"/>
    </row>
    <row r="48" spans="1:5">
      <c r="A48" s="86" t="s">
        <v>1399</v>
      </c>
      <c r="B48" s="89"/>
      <c r="C48" s="89"/>
      <c r="D48" s="111"/>
      <c r="E48" s="111"/>
    </row>
    <row r="49" spans="1:5">
      <c r="A49" s="86" t="s">
        <v>1400</v>
      </c>
      <c r="B49" s="89"/>
      <c r="C49" s="89"/>
      <c r="D49" s="111"/>
      <c r="E49" s="111"/>
    </row>
    <row r="50" spans="1:5">
      <c r="A50" s="86" t="s">
        <v>1084</v>
      </c>
      <c r="B50" s="89"/>
      <c r="C50" s="89"/>
      <c r="D50" s="111"/>
      <c r="E50" s="111"/>
    </row>
    <row r="51" spans="1:5">
      <c r="A51" s="86" t="s">
        <v>1401</v>
      </c>
      <c r="B51" s="89"/>
      <c r="C51" s="89">
        <v>10300</v>
      </c>
      <c r="D51" s="111"/>
      <c r="E51" s="111">
        <v>15268.6567164179</v>
      </c>
    </row>
    <row r="52" spans="1:5">
      <c r="A52" s="86" t="s">
        <v>1402</v>
      </c>
      <c r="B52" s="89">
        <v>95</v>
      </c>
      <c r="C52" s="89"/>
      <c r="D52" s="111">
        <v>0</v>
      </c>
      <c r="E52" s="111">
        <v>0</v>
      </c>
    </row>
    <row r="53" spans="1:5">
      <c r="A53" s="86" t="s">
        <v>1391</v>
      </c>
      <c r="B53" s="89"/>
      <c r="C53" s="89"/>
      <c r="D53" s="111"/>
      <c r="E53" s="111"/>
    </row>
    <row r="54" spans="1:5">
      <c r="A54" s="86" t="s">
        <v>1392</v>
      </c>
      <c r="B54" s="89"/>
      <c r="C54" s="89"/>
      <c r="D54" s="111"/>
      <c r="E54" s="111"/>
    </row>
    <row r="55" spans="1:5">
      <c r="A55" s="86" t="s">
        <v>1403</v>
      </c>
      <c r="B55" s="89"/>
      <c r="C55" s="89"/>
      <c r="D55" s="111"/>
      <c r="E55" s="111">
        <v>0</v>
      </c>
    </row>
    <row r="56" spans="1:5">
      <c r="A56" s="86" t="s">
        <v>1404</v>
      </c>
      <c r="B56" s="89">
        <v>400</v>
      </c>
      <c r="C56" s="89">
        <v>356</v>
      </c>
      <c r="D56" s="111">
        <v>89</v>
      </c>
      <c r="E56" s="111"/>
    </row>
    <row r="57" spans="1:5">
      <c r="A57" s="86" t="s">
        <v>1405</v>
      </c>
      <c r="B57" s="89"/>
      <c r="C57" s="89"/>
      <c r="D57" s="111"/>
      <c r="E57" s="111"/>
    </row>
    <row r="58" spans="1:5">
      <c r="A58" s="86" t="s">
        <v>1406</v>
      </c>
      <c r="B58" s="89"/>
      <c r="C58" s="89"/>
      <c r="D58" s="111"/>
      <c r="E58" s="111"/>
    </row>
    <row r="59" spans="1:5">
      <c r="A59" s="86" t="s">
        <v>1407</v>
      </c>
      <c r="B59" s="89"/>
      <c r="C59" s="89"/>
      <c r="D59" s="111"/>
      <c r="E59" s="111"/>
    </row>
    <row r="60" spans="1:5">
      <c r="A60" s="86" t="s">
        <v>1408</v>
      </c>
      <c r="B60" s="89"/>
      <c r="C60" s="89"/>
      <c r="D60" s="111"/>
      <c r="E60" s="111"/>
    </row>
    <row r="61" spans="1:5">
      <c r="A61" s="86" t="s">
        <v>1409</v>
      </c>
      <c r="B61" s="89"/>
      <c r="C61" s="89"/>
      <c r="D61" s="111"/>
      <c r="E61" s="111"/>
    </row>
    <row r="62" spans="1:5">
      <c r="A62" s="86" t="s">
        <v>1410</v>
      </c>
      <c r="B62" s="89"/>
      <c r="C62" s="89"/>
      <c r="D62" s="111"/>
      <c r="E62" s="111"/>
    </row>
    <row r="63" spans="1:5">
      <c r="A63" s="86" t="s">
        <v>1411</v>
      </c>
      <c r="B63" s="89">
        <v>85</v>
      </c>
      <c r="C63" s="89">
        <v>10</v>
      </c>
      <c r="D63" s="111">
        <v>11.7647058823529</v>
      </c>
      <c r="E63" s="111"/>
    </row>
    <row r="64" spans="1:5">
      <c r="A64" s="86" t="s">
        <v>1412</v>
      </c>
      <c r="B64" s="89"/>
      <c r="C64" s="89"/>
      <c r="D64" s="111"/>
      <c r="E64" s="111"/>
    </row>
    <row r="65" spans="1:5">
      <c r="A65" s="86" t="s">
        <v>1413</v>
      </c>
      <c r="B65" s="89"/>
      <c r="C65" s="89"/>
      <c r="D65" s="111"/>
      <c r="E65" s="111"/>
    </row>
    <row r="66" spans="1:5">
      <c r="A66" s="86" t="s">
        <v>1414</v>
      </c>
      <c r="B66" s="89"/>
      <c r="C66" s="89">
        <v>10</v>
      </c>
      <c r="D66" s="111"/>
      <c r="E66" s="111"/>
    </row>
    <row r="67" spans="1:5">
      <c r="A67" s="86" t="s">
        <v>1415</v>
      </c>
      <c r="B67" s="89">
        <v>704</v>
      </c>
      <c r="C67" s="89">
        <v>137</v>
      </c>
      <c r="D67" s="111">
        <v>19.4602272727273</v>
      </c>
      <c r="E67" s="111">
        <v>263.461538461538</v>
      </c>
    </row>
    <row r="68" spans="1:5">
      <c r="A68" s="86" t="s">
        <v>1416</v>
      </c>
      <c r="B68" s="89"/>
      <c r="C68" s="89">
        <v>137</v>
      </c>
      <c r="D68" s="111"/>
      <c r="E68" s="111">
        <v>526.923076923077</v>
      </c>
    </row>
    <row r="69" spans="1:5">
      <c r="A69" s="86" t="s">
        <v>1374</v>
      </c>
      <c r="B69" s="89"/>
      <c r="C69" s="89">
        <v>102</v>
      </c>
      <c r="D69" s="111"/>
      <c r="E69" s="111"/>
    </row>
    <row r="70" spans="1:5">
      <c r="A70" s="86" t="s">
        <v>1417</v>
      </c>
      <c r="B70" s="89"/>
      <c r="C70" s="89"/>
      <c r="D70" s="111"/>
      <c r="E70" s="111"/>
    </row>
    <row r="71" spans="1:5">
      <c r="A71" s="86" t="s">
        <v>1418</v>
      </c>
      <c r="B71" s="89"/>
      <c r="C71" s="89"/>
      <c r="D71" s="111"/>
      <c r="E71" s="111"/>
    </row>
    <row r="72" spans="1:5">
      <c r="A72" s="86" t="s">
        <v>1419</v>
      </c>
      <c r="B72" s="89"/>
      <c r="C72" s="89">
        <v>35</v>
      </c>
      <c r="D72" s="111"/>
      <c r="E72" s="111">
        <v>134.615384615385</v>
      </c>
    </row>
    <row r="73" spans="1:5">
      <c r="A73" s="86" t="s">
        <v>1420</v>
      </c>
      <c r="B73" s="89"/>
      <c r="C73" s="89"/>
      <c r="D73" s="111"/>
      <c r="E73" s="111"/>
    </row>
    <row r="74" spans="1:5">
      <c r="A74" s="86" t="s">
        <v>1374</v>
      </c>
      <c r="B74" s="89"/>
      <c r="C74" s="89"/>
      <c r="D74" s="111"/>
      <c r="E74" s="111"/>
    </row>
    <row r="75" spans="1:5">
      <c r="A75" s="86" t="s">
        <v>1417</v>
      </c>
      <c r="B75" s="89"/>
      <c r="C75" s="89"/>
      <c r="D75" s="111"/>
      <c r="E75" s="111"/>
    </row>
    <row r="76" spans="1:5">
      <c r="A76" s="86" t="s">
        <v>1421</v>
      </c>
      <c r="B76" s="89"/>
      <c r="C76" s="89"/>
      <c r="D76" s="111"/>
      <c r="E76" s="111"/>
    </row>
    <row r="77" spans="1:5">
      <c r="A77" s="86" t="s">
        <v>1422</v>
      </c>
      <c r="B77" s="89"/>
      <c r="C77" s="89"/>
      <c r="D77" s="111"/>
      <c r="E77" s="111"/>
    </row>
    <row r="78" spans="1:5">
      <c r="A78" s="86" t="s">
        <v>1423</v>
      </c>
      <c r="B78" s="89">
        <v>704</v>
      </c>
      <c r="C78" s="89"/>
      <c r="D78" s="111">
        <v>0</v>
      </c>
      <c r="E78" s="111">
        <v>0</v>
      </c>
    </row>
    <row r="79" spans="1:5">
      <c r="A79" s="86" t="s">
        <v>817</v>
      </c>
      <c r="B79" s="89"/>
      <c r="C79" s="89"/>
      <c r="D79" s="111"/>
      <c r="E79" s="111"/>
    </row>
    <row r="80" spans="1:5">
      <c r="A80" s="86" t="s">
        <v>1424</v>
      </c>
      <c r="B80" s="89"/>
      <c r="C80" s="89"/>
      <c r="D80" s="111"/>
      <c r="E80" s="111"/>
    </row>
    <row r="81" spans="1:5">
      <c r="A81" s="86" t="s">
        <v>1425</v>
      </c>
      <c r="B81" s="89"/>
      <c r="C81" s="89"/>
      <c r="D81" s="111"/>
      <c r="E81" s="111"/>
    </row>
    <row r="82" spans="1:5">
      <c r="A82" s="86" t="s">
        <v>1426</v>
      </c>
      <c r="B82" s="89"/>
      <c r="C82" s="89"/>
      <c r="D82" s="111"/>
      <c r="E82" s="111">
        <v>0</v>
      </c>
    </row>
    <row r="83" spans="1:5">
      <c r="A83" s="86" t="s">
        <v>1427</v>
      </c>
      <c r="B83" s="89"/>
      <c r="C83" s="89"/>
      <c r="D83" s="111"/>
      <c r="E83" s="111"/>
    </row>
    <row r="84" spans="1:5">
      <c r="A84" s="86" t="s">
        <v>1428</v>
      </c>
      <c r="B84" s="89"/>
      <c r="C84" s="89"/>
      <c r="D84" s="111"/>
      <c r="E84" s="111"/>
    </row>
    <row r="85" spans="1:5">
      <c r="A85" s="86" t="s">
        <v>860</v>
      </c>
      <c r="B85" s="89"/>
      <c r="C85" s="89"/>
      <c r="D85" s="111"/>
      <c r="E85" s="111"/>
    </row>
    <row r="86" spans="1:5">
      <c r="A86" s="86" t="s">
        <v>862</v>
      </c>
      <c r="B86" s="89"/>
      <c r="C86" s="89"/>
      <c r="D86" s="111"/>
      <c r="E86" s="111"/>
    </row>
    <row r="87" spans="1:5">
      <c r="A87" s="86" t="s">
        <v>1429</v>
      </c>
      <c r="B87" s="89"/>
      <c r="C87" s="89"/>
      <c r="D87" s="111"/>
      <c r="E87" s="111"/>
    </row>
    <row r="88" spans="1:5">
      <c r="A88" s="86" t="s">
        <v>1430</v>
      </c>
      <c r="B88" s="89"/>
      <c r="C88" s="89"/>
      <c r="D88" s="111"/>
      <c r="E88" s="111"/>
    </row>
    <row r="89" spans="1:5">
      <c r="A89" s="86" t="s">
        <v>1431</v>
      </c>
      <c r="B89" s="89"/>
      <c r="C89" s="89"/>
      <c r="D89" s="111"/>
      <c r="E89" s="111"/>
    </row>
    <row r="90" spans="1:5">
      <c r="A90" s="86" t="s">
        <v>1429</v>
      </c>
      <c r="B90" s="89"/>
      <c r="C90" s="89"/>
      <c r="D90" s="111"/>
      <c r="E90" s="111"/>
    </row>
    <row r="91" spans="1:5">
      <c r="A91" s="86" t="s">
        <v>1432</v>
      </c>
      <c r="B91" s="89"/>
      <c r="C91" s="89"/>
      <c r="D91" s="111"/>
      <c r="E91" s="111"/>
    </row>
    <row r="92" spans="1:5">
      <c r="A92" s="86" t="s">
        <v>1433</v>
      </c>
      <c r="B92" s="89"/>
      <c r="C92" s="89"/>
      <c r="D92" s="111"/>
      <c r="E92" s="111"/>
    </row>
    <row r="93" spans="1:5">
      <c r="A93" s="86" t="s">
        <v>1434</v>
      </c>
      <c r="B93" s="89"/>
      <c r="C93" s="89"/>
      <c r="D93" s="111"/>
      <c r="E93" s="111"/>
    </row>
    <row r="94" spans="1:5">
      <c r="A94" s="86" t="s">
        <v>1435</v>
      </c>
      <c r="B94" s="89"/>
      <c r="C94" s="89"/>
      <c r="D94" s="111"/>
      <c r="E94" s="111"/>
    </row>
    <row r="95" spans="1:5">
      <c r="A95" s="86" t="s">
        <v>868</v>
      </c>
      <c r="B95" s="89"/>
      <c r="C95" s="89"/>
      <c r="D95" s="111"/>
      <c r="E95" s="111"/>
    </row>
    <row r="96" spans="1:5">
      <c r="A96" s="86" t="s">
        <v>1436</v>
      </c>
      <c r="B96" s="89"/>
      <c r="C96" s="89"/>
      <c r="D96" s="111"/>
      <c r="E96" s="111"/>
    </row>
    <row r="97" spans="1:5">
      <c r="A97" s="86" t="s">
        <v>1437</v>
      </c>
      <c r="B97" s="89"/>
      <c r="C97" s="89"/>
      <c r="D97" s="111"/>
      <c r="E97" s="111"/>
    </row>
    <row r="98" spans="1:5">
      <c r="A98" s="86" t="s">
        <v>1438</v>
      </c>
      <c r="B98" s="89"/>
      <c r="C98" s="89"/>
      <c r="D98" s="111"/>
      <c r="E98" s="111"/>
    </row>
    <row r="99" spans="1:5">
      <c r="A99" s="86" t="s">
        <v>1439</v>
      </c>
      <c r="B99" s="89"/>
      <c r="C99" s="89"/>
      <c r="D99" s="111"/>
      <c r="E99" s="111"/>
    </row>
    <row r="100" spans="1:5">
      <c r="A100" s="86" t="s">
        <v>1440</v>
      </c>
      <c r="B100" s="89"/>
      <c r="C100" s="89"/>
      <c r="D100" s="111"/>
      <c r="E100" s="111"/>
    </row>
    <row r="101" spans="1:5">
      <c r="A101" s="86" t="s">
        <v>1441</v>
      </c>
      <c r="B101" s="89"/>
      <c r="C101" s="89"/>
      <c r="D101" s="111"/>
      <c r="E101" s="111"/>
    </row>
    <row r="102" spans="1:5">
      <c r="A102" s="86" t="s">
        <v>1442</v>
      </c>
      <c r="B102" s="89"/>
      <c r="C102" s="89"/>
      <c r="D102" s="111"/>
      <c r="E102" s="111"/>
    </row>
    <row r="103" spans="1:5">
      <c r="A103" s="86" t="s">
        <v>1443</v>
      </c>
      <c r="B103" s="89"/>
      <c r="C103" s="89"/>
      <c r="D103" s="111"/>
      <c r="E103" s="111"/>
    </row>
    <row r="104" spans="1:5">
      <c r="A104" s="86" t="s">
        <v>1444</v>
      </c>
      <c r="B104" s="89"/>
      <c r="C104" s="89"/>
      <c r="D104" s="111"/>
      <c r="E104" s="111"/>
    </row>
    <row r="105" spans="1:5">
      <c r="A105" s="86" t="s">
        <v>1445</v>
      </c>
      <c r="B105" s="89"/>
      <c r="C105" s="89"/>
      <c r="D105" s="111"/>
      <c r="E105" s="111"/>
    </row>
    <row r="106" spans="1:5">
      <c r="A106" s="86" t="s">
        <v>1446</v>
      </c>
      <c r="B106" s="89"/>
      <c r="C106" s="89"/>
      <c r="D106" s="111"/>
      <c r="E106" s="111"/>
    </row>
    <row r="107" spans="1:5">
      <c r="A107" s="86" t="s">
        <v>1447</v>
      </c>
      <c r="B107" s="89"/>
      <c r="C107" s="89"/>
      <c r="D107" s="111"/>
      <c r="E107" s="111"/>
    </row>
    <row r="108" spans="1:5">
      <c r="A108" s="86" t="s">
        <v>1448</v>
      </c>
      <c r="B108" s="89"/>
      <c r="C108" s="89"/>
      <c r="D108" s="111"/>
      <c r="E108" s="111"/>
    </row>
    <row r="109" spans="1:5">
      <c r="A109" s="86" t="s">
        <v>1449</v>
      </c>
      <c r="B109" s="89"/>
      <c r="C109" s="89"/>
      <c r="D109" s="111"/>
      <c r="E109" s="111"/>
    </row>
    <row r="110" spans="1:5">
      <c r="A110" s="86" t="s">
        <v>1450</v>
      </c>
      <c r="B110" s="89"/>
      <c r="C110" s="89"/>
      <c r="D110" s="111"/>
      <c r="E110" s="111"/>
    </row>
    <row r="111" spans="1:5">
      <c r="A111" s="86" t="s">
        <v>1451</v>
      </c>
      <c r="B111" s="89"/>
      <c r="C111" s="89"/>
      <c r="D111" s="111"/>
      <c r="E111" s="111"/>
    </row>
    <row r="112" spans="1:5">
      <c r="A112" s="86" t="s">
        <v>1452</v>
      </c>
      <c r="B112" s="89"/>
      <c r="C112" s="89"/>
      <c r="D112" s="111"/>
      <c r="E112" s="111"/>
    </row>
    <row r="113" spans="1:5">
      <c r="A113" s="86" t="s">
        <v>1453</v>
      </c>
      <c r="B113" s="89"/>
      <c r="C113" s="89"/>
      <c r="D113" s="111"/>
      <c r="E113" s="111"/>
    </row>
    <row r="114" spans="1:5">
      <c r="A114" s="86" t="s">
        <v>1454</v>
      </c>
      <c r="B114" s="89"/>
      <c r="C114" s="89"/>
      <c r="D114" s="111"/>
      <c r="E114" s="111"/>
    </row>
    <row r="115" spans="1:5">
      <c r="A115" s="86" t="s">
        <v>1455</v>
      </c>
      <c r="B115" s="89"/>
      <c r="C115" s="89"/>
      <c r="D115" s="111"/>
      <c r="E115" s="111"/>
    </row>
    <row r="116" spans="1:5">
      <c r="A116" s="86" t="s">
        <v>1456</v>
      </c>
      <c r="B116" s="89"/>
      <c r="C116" s="89"/>
      <c r="D116" s="111"/>
      <c r="E116" s="111"/>
    </row>
    <row r="117" spans="1:5">
      <c r="A117" s="86" t="s">
        <v>889</v>
      </c>
      <c r="B117" s="89"/>
      <c r="C117" s="89"/>
      <c r="D117" s="111"/>
      <c r="E117" s="111"/>
    </row>
    <row r="118" spans="1:5">
      <c r="A118" s="86" t="s">
        <v>1457</v>
      </c>
      <c r="B118" s="89"/>
      <c r="C118" s="89"/>
      <c r="D118" s="111"/>
      <c r="E118" s="111"/>
    </row>
    <row r="119" spans="1:5">
      <c r="A119" s="86" t="s">
        <v>1458</v>
      </c>
      <c r="B119" s="89"/>
      <c r="C119" s="89"/>
      <c r="D119" s="111"/>
      <c r="E119" s="111"/>
    </row>
    <row r="120" spans="1:5">
      <c r="A120" s="86" t="s">
        <v>1459</v>
      </c>
      <c r="B120" s="89"/>
      <c r="C120" s="89"/>
      <c r="D120" s="111"/>
      <c r="E120" s="111"/>
    </row>
    <row r="121" spans="1:5">
      <c r="A121" s="86" t="s">
        <v>1460</v>
      </c>
      <c r="B121" s="89"/>
      <c r="C121" s="89"/>
      <c r="D121" s="111"/>
      <c r="E121" s="111"/>
    </row>
    <row r="122" spans="1:5">
      <c r="A122" s="86" t="s">
        <v>1461</v>
      </c>
      <c r="B122" s="89"/>
      <c r="C122" s="89"/>
      <c r="D122" s="111"/>
      <c r="E122" s="111"/>
    </row>
    <row r="123" spans="1:5">
      <c r="A123" s="86" t="s">
        <v>1462</v>
      </c>
      <c r="B123" s="89"/>
      <c r="C123" s="89"/>
      <c r="D123" s="111"/>
      <c r="E123" s="111"/>
    </row>
    <row r="124" spans="1:5">
      <c r="A124" s="86" t="s">
        <v>1463</v>
      </c>
      <c r="B124" s="89"/>
      <c r="C124" s="89"/>
      <c r="D124" s="111"/>
      <c r="E124" s="111"/>
    </row>
    <row r="125" spans="1:5">
      <c r="A125" s="86" t="s">
        <v>1464</v>
      </c>
      <c r="B125" s="89"/>
      <c r="C125" s="89"/>
      <c r="D125" s="111"/>
      <c r="E125" s="111"/>
    </row>
    <row r="126" spans="1:5">
      <c r="A126" s="86" t="s">
        <v>1465</v>
      </c>
      <c r="B126" s="89"/>
      <c r="C126" s="89"/>
      <c r="D126" s="111"/>
      <c r="E126" s="111"/>
    </row>
    <row r="127" spans="1:5">
      <c r="A127" s="86" t="s">
        <v>1466</v>
      </c>
      <c r="B127" s="89"/>
      <c r="C127" s="89"/>
      <c r="D127" s="111"/>
      <c r="E127" s="111"/>
    </row>
    <row r="128" spans="1:5">
      <c r="A128" s="86" t="s">
        <v>1467</v>
      </c>
      <c r="B128" s="89"/>
      <c r="C128" s="89"/>
      <c r="D128" s="111"/>
      <c r="E128" s="111"/>
    </row>
    <row r="129" spans="1:5">
      <c r="A129" s="86" t="s">
        <v>1468</v>
      </c>
      <c r="B129" s="89"/>
      <c r="C129" s="89"/>
      <c r="D129" s="111"/>
      <c r="E129" s="111">
        <v>0</v>
      </c>
    </row>
    <row r="130" spans="1:5">
      <c r="A130" s="86" t="s">
        <v>1469</v>
      </c>
      <c r="B130" s="89"/>
      <c r="C130" s="89"/>
      <c r="D130" s="111"/>
      <c r="E130" s="111">
        <v>0</v>
      </c>
    </row>
    <row r="131" spans="1:5">
      <c r="A131" s="86" t="s">
        <v>1470</v>
      </c>
      <c r="B131" s="89"/>
      <c r="C131" s="89"/>
      <c r="D131" s="111"/>
      <c r="E131" s="111"/>
    </row>
    <row r="132" spans="1:5">
      <c r="A132" s="86" t="s">
        <v>1471</v>
      </c>
      <c r="B132" s="89"/>
      <c r="C132" s="89"/>
      <c r="D132" s="111"/>
      <c r="E132" s="111"/>
    </row>
    <row r="133" spans="1:5">
      <c r="A133" s="86" t="s">
        <v>1472</v>
      </c>
      <c r="B133" s="89"/>
      <c r="C133" s="89"/>
      <c r="D133" s="111"/>
      <c r="E133" s="111"/>
    </row>
    <row r="134" spans="1:5">
      <c r="A134" s="86" t="s">
        <v>1473</v>
      </c>
      <c r="B134" s="89"/>
      <c r="C134" s="89"/>
      <c r="D134" s="111"/>
      <c r="E134" s="111">
        <v>0</v>
      </c>
    </row>
    <row r="135" spans="1:5">
      <c r="A135" s="86" t="s">
        <v>1474</v>
      </c>
      <c r="B135" s="89"/>
      <c r="C135" s="89"/>
      <c r="D135" s="111"/>
      <c r="E135" s="111"/>
    </row>
    <row r="136" spans="1:5">
      <c r="A136" s="86" t="s">
        <v>1475</v>
      </c>
      <c r="B136" s="89"/>
      <c r="C136" s="89"/>
      <c r="D136" s="111"/>
      <c r="E136" s="111"/>
    </row>
    <row r="137" spans="1:5">
      <c r="A137" s="86" t="s">
        <v>1476</v>
      </c>
      <c r="B137" s="89"/>
      <c r="C137" s="89"/>
      <c r="D137" s="111"/>
      <c r="E137" s="111"/>
    </row>
    <row r="138" spans="1:5">
      <c r="A138" s="86" t="s">
        <v>1477</v>
      </c>
      <c r="B138" s="89"/>
      <c r="C138" s="89"/>
      <c r="D138" s="111"/>
      <c r="E138" s="111"/>
    </row>
    <row r="139" spans="1:5">
      <c r="A139" s="86" t="s">
        <v>1478</v>
      </c>
      <c r="B139" s="89"/>
      <c r="C139" s="89"/>
      <c r="D139" s="111"/>
      <c r="E139" s="111"/>
    </row>
    <row r="140" spans="1:5">
      <c r="A140" s="86" t="s">
        <v>1479</v>
      </c>
      <c r="B140" s="89">
        <v>1571</v>
      </c>
      <c r="C140" s="89">
        <v>5470</v>
      </c>
      <c r="D140" s="111">
        <v>348.185868873329</v>
      </c>
      <c r="E140" s="111">
        <v>1987.9746835443</v>
      </c>
    </row>
    <row r="141" spans="1:5">
      <c r="A141" s="86" t="s">
        <v>1480</v>
      </c>
      <c r="B141" s="89"/>
      <c r="C141" s="89">
        <v>5000</v>
      </c>
      <c r="D141" s="111"/>
      <c r="E141" s="111"/>
    </row>
    <row r="142" spans="1:5">
      <c r="A142" s="86" t="s">
        <v>1481</v>
      </c>
      <c r="B142" s="89"/>
      <c r="C142" s="89">
        <v>17</v>
      </c>
      <c r="D142" s="111"/>
      <c r="E142" s="111">
        <v>62.962962962963</v>
      </c>
    </row>
    <row r="143" spans="1:5">
      <c r="A143" s="86" t="s">
        <v>1482</v>
      </c>
      <c r="B143" s="89"/>
      <c r="C143" s="89"/>
      <c r="D143" s="111"/>
      <c r="E143" s="111"/>
    </row>
    <row r="144" spans="1:5">
      <c r="A144" s="86" t="s">
        <v>1483</v>
      </c>
      <c r="B144" s="89"/>
      <c r="C144" s="89"/>
      <c r="D144" s="111"/>
      <c r="E144" s="111"/>
    </row>
    <row r="145" spans="1:5">
      <c r="A145" s="86" t="s">
        <v>1484</v>
      </c>
      <c r="B145" s="89"/>
      <c r="C145" s="89">
        <v>17</v>
      </c>
      <c r="D145" s="111"/>
      <c r="E145" s="111">
        <v>94.4444444444444</v>
      </c>
    </row>
    <row r="146" spans="1:5">
      <c r="A146" s="86" t="s">
        <v>1485</v>
      </c>
      <c r="B146" s="89"/>
      <c r="C146" s="89"/>
      <c r="D146" s="111"/>
      <c r="E146" s="111"/>
    </row>
    <row r="147" spans="1:5">
      <c r="A147" s="86" t="s">
        <v>1486</v>
      </c>
      <c r="B147" s="89"/>
      <c r="C147" s="89"/>
      <c r="D147" s="111"/>
      <c r="E147" s="111"/>
    </row>
    <row r="148" spans="1:5">
      <c r="A148" s="86" t="s">
        <v>1487</v>
      </c>
      <c r="B148" s="89"/>
      <c r="C148" s="89"/>
      <c r="D148" s="111"/>
      <c r="E148" s="111"/>
    </row>
    <row r="149" spans="1:5">
      <c r="A149" s="86" t="s">
        <v>1488</v>
      </c>
      <c r="B149" s="89"/>
      <c r="C149" s="89"/>
      <c r="D149" s="111"/>
      <c r="E149" s="111">
        <v>0</v>
      </c>
    </row>
    <row r="150" spans="1:5">
      <c r="A150" s="86" t="s">
        <v>1489</v>
      </c>
      <c r="B150" s="89"/>
      <c r="C150" s="89"/>
      <c r="D150" s="111"/>
      <c r="E150" s="111"/>
    </row>
    <row r="151" spans="1:5">
      <c r="A151" s="86" t="s">
        <v>1490</v>
      </c>
      <c r="B151" s="89">
        <v>1571</v>
      </c>
      <c r="C151" s="89">
        <v>1453</v>
      </c>
      <c r="D151" s="111">
        <v>92.488860598345</v>
      </c>
      <c r="E151" s="111">
        <v>437.716262975779</v>
      </c>
    </row>
    <row r="152" spans="1:5">
      <c r="A152" s="86" t="s">
        <v>1491</v>
      </c>
      <c r="B152" s="89"/>
      <c r="C152" s="89"/>
      <c r="D152" s="111"/>
      <c r="E152" s="111"/>
    </row>
    <row r="153" spans="1:5">
      <c r="A153" s="86" t="s">
        <v>1492</v>
      </c>
      <c r="B153" s="89"/>
      <c r="C153" s="89">
        <v>471</v>
      </c>
      <c r="D153" s="111"/>
      <c r="E153" s="111">
        <v>544.047619047619</v>
      </c>
    </row>
    <row r="154" spans="1:5">
      <c r="A154" s="86" t="s">
        <v>1493</v>
      </c>
      <c r="B154" s="89"/>
      <c r="C154" s="89">
        <v>740</v>
      </c>
      <c r="D154" s="111"/>
      <c r="E154" s="111">
        <v>1074.62686567164</v>
      </c>
    </row>
    <row r="155" spans="1:5">
      <c r="A155" s="86" t="s">
        <v>1494</v>
      </c>
      <c r="B155" s="89"/>
      <c r="C155" s="89">
        <v>15</v>
      </c>
      <c r="D155" s="111"/>
      <c r="E155" s="111">
        <v>107.142857142857</v>
      </c>
    </row>
    <row r="156" spans="1:5">
      <c r="A156" s="86" t="s">
        <v>1495</v>
      </c>
      <c r="B156" s="89"/>
      <c r="C156" s="89"/>
      <c r="D156" s="111"/>
      <c r="E156" s="111"/>
    </row>
    <row r="157" spans="1:5">
      <c r="A157" s="86" t="s">
        <v>1496</v>
      </c>
      <c r="B157" s="89"/>
      <c r="C157" s="89">
        <v>5</v>
      </c>
      <c r="D157" s="111"/>
      <c r="E157" s="111">
        <v>125</v>
      </c>
    </row>
    <row r="158" spans="1:5">
      <c r="A158" s="86" t="s">
        <v>1497</v>
      </c>
      <c r="B158" s="89"/>
      <c r="C158" s="89"/>
      <c r="D158" s="111"/>
      <c r="E158" s="111"/>
    </row>
    <row r="159" spans="1:5">
      <c r="A159" s="86" t="s">
        <v>1498</v>
      </c>
      <c r="B159" s="89"/>
      <c r="C159" s="89"/>
      <c r="D159" s="111"/>
      <c r="E159" s="111"/>
    </row>
    <row r="160" spans="1:5">
      <c r="A160" s="86" t="s">
        <v>1499</v>
      </c>
      <c r="B160" s="89"/>
      <c r="C160" s="89"/>
      <c r="D160" s="111"/>
      <c r="E160" s="111"/>
    </row>
    <row r="161" spans="1:5">
      <c r="A161" s="86" t="s">
        <v>1500</v>
      </c>
      <c r="B161" s="89"/>
      <c r="C161" s="89">
        <v>50</v>
      </c>
      <c r="D161" s="111"/>
      <c r="E161" s="111">
        <v>49.0196078431373</v>
      </c>
    </row>
    <row r="162" spans="1:5">
      <c r="A162" s="86" t="s">
        <v>1501</v>
      </c>
      <c r="B162" s="89"/>
      <c r="C162" s="89">
        <v>172</v>
      </c>
      <c r="D162" s="111"/>
      <c r="E162" s="111">
        <v>100</v>
      </c>
    </row>
    <row r="163" spans="1:5">
      <c r="A163" s="86" t="s">
        <v>1502</v>
      </c>
      <c r="B163" s="89">
        <v>32</v>
      </c>
      <c r="C163" s="89">
        <v>32</v>
      </c>
      <c r="D163" s="111">
        <v>100</v>
      </c>
      <c r="E163" s="111">
        <v>100</v>
      </c>
    </row>
    <row r="164" spans="1:5">
      <c r="A164" s="86" t="s">
        <v>1503</v>
      </c>
      <c r="B164" s="89"/>
      <c r="C164" s="89">
        <v>32</v>
      </c>
      <c r="D164" s="111"/>
      <c r="E164" s="111">
        <v>100</v>
      </c>
    </row>
    <row r="165" spans="1:5">
      <c r="A165" s="86" t="s">
        <v>1504</v>
      </c>
      <c r="B165" s="89"/>
      <c r="C165" s="89"/>
      <c r="D165" s="111"/>
      <c r="E165" s="111"/>
    </row>
    <row r="166" spans="1:5">
      <c r="A166" s="86" t="s">
        <v>1505</v>
      </c>
      <c r="B166" s="89"/>
      <c r="C166" s="89"/>
      <c r="D166" s="111"/>
      <c r="E166" s="111"/>
    </row>
    <row r="167" spans="1:5">
      <c r="A167" s="86" t="s">
        <v>1506</v>
      </c>
      <c r="B167" s="89"/>
      <c r="C167" s="89"/>
      <c r="D167" s="111"/>
      <c r="E167" s="111"/>
    </row>
    <row r="168" spans="1:5">
      <c r="A168" s="86" t="s">
        <v>1507</v>
      </c>
      <c r="B168" s="89"/>
      <c r="C168" s="89">
        <v>32</v>
      </c>
      <c r="D168" s="111"/>
      <c r="E168" s="111">
        <v>100</v>
      </c>
    </row>
    <row r="169" spans="1:5">
      <c r="A169" s="86" t="s">
        <v>1508</v>
      </c>
      <c r="B169" s="89"/>
      <c r="C169" s="89"/>
      <c r="D169" s="111"/>
      <c r="E169" s="111"/>
    </row>
    <row r="170" spans="1:5">
      <c r="A170" s="86" t="s">
        <v>1509</v>
      </c>
      <c r="B170" s="89"/>
      <c r="C170" s="89"/>
      <c r="D170" s="111"/>
      <c r="E170" s="111"/>
    </row>
    <row r="171" spans="1:5">
      <c r="A171" s="86" t="s">
        <v>1510</v>
      </c>
      <c r="B171" s="89"/>
      <c r="C171" s="89"/>
      <c r="D171" s="111"/>
      <c r="E171" s="111"/>
    </row>
    <row r="172" spans="1:5">
      <c r="A172" s="86" t="s">
        <v>1511</v>
      </c>
      <c r="B172" s="89"/>
      <c r="C172" s="89"/>
      <c r="D172" s="111"/>
      <c r="E172" s="111"/>
    </row>
    <row r="173" spans="1:5">
      <c r="A173" s="86" t="s">
        <v>1512</v>
      </c>
      <c r="B173" s="89"/>
      <c r="C173" s="89"/>
      <c r="D173" s="111"/>
      <c r="E173" s="111"/>
    </row>
    <row r="174" spans="1:5">
      <c r="A174" s="86" t="s">
        <v>1513</v>
      </c>
      <c r="B174" s="89"/>
      <c r="C174" s="89"/>
      <c r="D174" s="111"/>
      <c r="E174" s="111"/>
    </row>
    <row r="175" spans="1:5">
      <c r="A175" s="86" t="s">
        <v>1514</v>
      </c>
      <c r="B175" s="89"/>
      <c r="C175" s="89"/>
      <c r="D175" s="111"/>
      <c r="E175" s="111"/>
    </row>
    <row r="176" spans="1:5">
      <c r="A176" s="86" t="s">
        <v>1515</v>
      </c>
      <c r="B176" s="89"/>
      <c r="C176" s="89"/>
      <c r="D176" s="111"/>
      <c r="E176" s="111"/>
    </row>
    <row r="177" spans="1:5">
      <c r="A177" s="86" t="s">
        <v>1516</v>
      </c>
      <c r="B177" s="89"/>
      <c r="C177" s="89"/>
      <c r="D177" s="111"/>
      <c r="E177" s="111"/>
    </row>
    <row r="178" spans="1:5">
      <c r="A178" s="86" t="s">
        <v>1517</v>
      </c>
      <c r="B178" s="89"/>
      <c r="C178" s="89"/>
      <c r="D178" s="111"/>
      <c r="E178" s="111"/>
    </row>
    <row r="179" spans="1:5">
      <c r="A179" s="86" t="s">
        <v>1518</v>
      </c>
      <c r="B179" s="89"/>
      <c r="C179" s="89"/>
      <c r="D179" s="111"/>
      <c r="E179" s="111"/>
    </row>
    <row r="180" spans="1:5">
      <c r="A180" s="86" t="s">
        <v>1519</v>
      </c>
      <c r="B180" s="89"/>
      <c r="C180" s="89"/>
      <c r="D180" s="111"/>
      <c r="E180" s="111"/>
    </row>
    <row r="181" spans="1:5">
      <c r="A181" s="86" t="s">
        <v>1520</v>
      </c>
      <c r="B181" s="89"/>
      <c r="C181" s="89"/>
      <c r="D181" s="111"/>
      <c r="E181" s="111"/>
    </row>
    <row r="182" spans="1:5">
      <c r="A182" s="86" t="s">
        <v>1521</v>
      </c>
      <c r="B182" s="89"/>
      <c r="C182" s="89">
        <v>17</v>
      </c>
      <c r="D182" s="111"/>
      <c r="E182" s="111"/>
    </row>
    <row r="183" spans="1:5">
      <c r="A183" s="86" t="s">
        <v>1522</v>
      </c>
      <c r="B183" s="89"/>
      <c r="C183" s="89">
        <v>17</v>
      </c>
      <c r="D183" s="111"/>
      <c r="E183" s="111"/>
    </row>
    <row r="184" spans="1:5">
      <c r="A184" s="86" t="s">
        <v>1523</v>
      </c>
      <c r="B184" s="89"/>
      <c r="C184" s="89"/>
      <c r="D184" s="111"/>
      <c r="E184" s="111"/>
    </row>
    <row r="185" spans="1:5">
      <c r="A185" s="86" t="s">
        <v>1524</v>
      </c>
      <c r="B185" s="89"/>
      <c r="C185" s="89"/>
      <c r="D185" s="111"/>
      <c r="E185" s="111"/>
    </row>
    <row r="186" spans="1:5">
      <c r="A186" s="86" t="s">
        <v>1525</v>
      </c>
      <c r="B186" s="89"/>
      <c r="C186" s="89"/>
      <c r="D186" s="111"/>
      <c r="E186" s="111"/>
    </row>
    <row r="187" spans="1:5">
      <c r="A187" s="86" t="s">
        <v>1526</v>
      </c>
      <c r="B187" s="89"/>
      <c r="C187" s="89">
        <v>6</v>
      </c>
      <c r="D187" s="111"/>
      <c r="E187" s="111"/>
    </row>
    <row r="188" spans="1:5">
      <c r="A188" s="86" t="s">
        <v>1527</v>
      </c>
      <c r="B188" s="89"/>
      <c r="C188" s="89"/>
      <c r="D188" s="111"/>
      <c r="E188" s="111"/>
    </row>
    <row r="189" spans="1:5">
      <c r="A189" s="86" t="s">
        <v>1528</v>
      </c>
      <c r="B189" s="89"/>
      <c r="C189" s="89"/>
      <c r="D189" s="111"/>
      <c r="E189" s="111"/>
    </row>
    <row r="190" spans="1:5">
      <c r="A190" s="86" t="s">
        <v>1529</v>
      </c>
      <c r="B190" s="89"/>
      <c r="C190" s="89"/>
      <c r="D190" s="111"/>
      <c r="E190" s="111"/>
    </row>
    <row r="191" spans="1:5">
      <c r="A191" s="86" t="s">
        <v>1530</v>
      </c>
      <c r="B191" s="89"/>
      <c r="C191" s="89"/>
      <c r="D191" s="111"/>
      <c r="E191" s="111"/>
    </row>
    <row r="192" spans="1:5">
      <c r="A192" s="86" t="s">
        <v>1531</v>
      </c>
      <c r="B192" s="89"/>
      <c r="C192" s="89"/>
      <c r="D192" s="111"/>
      <c r="E192" s="111"/>
    </row>
    <row r="193" spans="1:5">
      <c r="A193" s="86" t="s">
        <v>1532</v>
      </c>
      <c r="B193" s="89"/>
      <c r="C193" s="89"/>
      <c r="D193" s="111"/>
      <c r="E193" s="111"/>
    </row>
    <row r="194" spans="1:5">
      <c r="A194" s="86" t="s">
        <v>1533</v>
      </c>
      <c r="B194" s="89"/>
      <c r="C194" s="89"/>
      <c r="D194" s="111"/>
      <c r="E194" s="111"/>
    </row>
    <row r="195" spans="1:5">
      <c r="A195" s="86" t="s">
        <v>1534</v>
      </c>
      <c r="B195" s="89"/>
      <c r="C195" s="89"/>
      <c r="D195" s="111"/>
      <c r="E195" s="111"/>
    </row>
    <row r="196" spans="1:5">
      <c r="A196" s="86" t="s">
        <v>1535</v>
      </c>
      <c r="B196" s="89"/>
      <c r="C196" s="89"/>
      <c r="D196" s="111"/>
      <c r="E196" s="111"/>
    </row>
    <row r="197" spans="1:5">
      <c r="A197" s="86" t="s">
        <v>1536</v>
      </c>
      <c r="B197" s="89"/>
      <c r="C197" s="89">
        <v>11</v>
      </c>
      <c r="D197" s="111"/>
      <c r="E197" s="111"/>
    </row>
    <row r="198" spans="1:5">
      <c r="A198" s="86" t="s">
        <v>1537</v>
      </c>
      <c r="B198" s="89"/>
      <c r="C198" s="89"/>
      <c r="D198" s="111"/>
      <c r="E198" s="111"/>
    </row>
    <row r="199" spans="1:5">
      <c r="A199" s="86" t="s">
        <v>1538</v>
      </c>
      <c r="B199" s="89"/>
      <c r="C199" s="89"/>
      <c r="D199" s="111"/>
      <c r="E199" s="111"/>
    </row>
    <row r="200" spans="1:5">
      <c r="A200" s="86" t="s">
        <v>1539</v>
      </c>
      <c r="B200" s="89"/>
      <c r="C200" s="89"/>
      <c r="D200" s="111"/>
      <c r="E200" s="111"/>
    </row>
    <row r="201" spans="1:5">
      <c r="A201" s="86"/>
      <c r="B201" s="89"/>
      <c r="C201" s="89"/>
      <c r="D201" s="111"/>
      <c r="E201" s="111"/>
    </row>
    <row r="202" spans="1:5">
      <c r="A202" s="100" t="s">
        <v>1540</v>
      </c>
      <c r="B202" s="95">
        <v>4126</v>
      </c>
      <c r="C202" s="95">
        <v>17414</v>
      </c>
      <c r="D202" s="112">
        <v>422.055259331071</v>
      </c>
      <c r="E202" s="112">
        <v>3070.96774193548</v>
      </c>
    </row>
    <row r="203" spans="1:5">
      <c r="A203" s="86"/>
      <c r="B203" s="89"/>
      <c r="C203" s="89"/>
      <c r="D203" s="89"/>
      <c r="E203" s="111"/>
    </row>
    <row r="204" spans="1:5">
      <c r="A204" s="86" t="s">
        <v>1541</v>
      </c>
      <c r="B204" s="89"/>
      <c r="C204" s="89"/>
      <c r="D204" s="89"/>
      <c r="E204" s="111"/>
    </row>
    <row r="205" spans="1:5">
      <c r="A205" s="86" t="s">
        <v>1542</v>
      </c>
      <c r="B205" s="89"/>
      <c r="C205" s="89">
        <v>-18</v>
      </c>
      <c r="D205" s="89"/>
      <c r="E205" s="111">
        <v>-105.882352941176</v>
      </c>
    </row>
    <row r="206" spans="1:5">
      <c r="A206" s="86" t="s">
        <v>1543</v>
      </c>
      <c r="B206" s="89"/>
      <c r="C206" s="89">
        <v>810</v>
      </c>
      <c r="D206" s="89"/>
      <c r="E206" s="111">
        <v>93.1034482758621</v>
      </c>
    </row>
    <row r="207" spans="1:5">
      <c r="A207" s="86" t="s">
        <v>173</v>
      </c>
      <c r="B207" s="89"/>
      <c r="C207" s="89">
        <v>255</v>
      </c>
      <c r="D207" s="89"/>
      <c r="E207" s="111"/>
    </row>
    <row r="208" spans="1:5">
      <c r="A208" s="86" t="s">
        <v>174</v>
      </c>
      <c r="B208" s="89"/>
      <c r="C208" s="89"/>
      <c r="D208" s="89"/>
      <c r="E208" s="111"/>
    </row>
    <row r="209" spans="1:5">
      <c r="A209" s="86" t="s">
        <v>1544</v>
      </c>
      <c r="B209" s="89"/>
      <c r="C209" s="89"/>
      <c r="D209" s="89"/>
      <c r="E209" s="111"/>
    </row>
    <row r="210" spans="1:5">
      <c r="A210" s="86" t="s">
        <v>1545</v>
      </c>
      <c r="B210" s="89"/>
      <c r="C210" s="89"/>
      <c r="D210" s="89"/>
      <c r="E210" s="111"/>
    </row>
    <row r="211" spans="1:5">
      <c r="A211" s="86" t="s">
        <v>1546</v>
      </c>
      <c r="B211" s="89"/>
      <c r="C211" s="89"/>
      <c r="D211" s="89"/>
      <c r="E211" s="111"/>
    </row>
    <row r="212" spans="1:5">
      <c r="A212" s="86" t="s">
        <v>1547</v>
      </c>
      <c r="B212" s="89"/>
      <c r="C212" s="89">
        <v>1461</v>
      </c>
      <c r="D212" s="89"/>
      <c r="E212" s="111">
        <v>96.3517915309446</v>
      </c>
    </row>
    <row r="213" spans="1:5">
      <c r="A213" s="86"/>
      <c r="B213" s="89"/>
      <c r="C213" s="89"/>
      <c r="D213" s="89"/>
      <c r="E213" s="111"/>
    </row>
    <row r="214" spans="1:5">
      <c r="A214" s="100" t="s">
        <v>185</v>
      </c>
      <c r="B214" s="95">
        <v>4126</v>
      </c>
      <c r="C214" s="95">
        <v>19940</v>
      </c>
      <c r="D214" s="95">
        <v>483.276781386331</v>
      </c>
      <c r="E214" s="112">
        <v>669.127516778524</v>
      </c>
    </row>
  </sheetData>
  <pageMargins left="0.55" right="0.118055555555556" top="0.471527777777778" bottom="0.432638888888889" header="0.297916666666667" footer="0.297916666666667"/>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124"/>
  <sheetViews>
    <sheetView workbookViewId="0">
      <selection activeCell="C25" sqref="C25"/>
    </sheetView>
  </sheetViews>
  <sheetFormatPr defaultColWidth="9" defaultRowHeight="13.5" outlineLevelCol="2"/>
  <cols>
    <col min="1" max="1" width="43.75" style="101" customWidth="1"/>
    <col min="2" max="2" width="20.125" style="101" customWidth="1"/>
    <col min="3" max="3" width="18.875" style="101" customWidth="1"/>
    <col min="4" max="16384" width="9" style="101"/>
  </cols>
  <sheetData>
    <row r="1" s="101" customFormat="1" ht="23" customHeight="1" spans="1:1">
      <c r="A1" s="101" t="s">
        <v>1548</v>
      </c>
    </row>
    <row r="2" s="113" customFormat="1" ht="30" customHeight="1" spans="1:3">
      <c r="A2" s="118" t="s">
        <v>1549</v>
      </c>
      <c r="B2" s="118"/>
      <c r="C2" s="118"/>
    </row>
    <row r="3" s="101" customFormat="1" ht="29" customHeight="1" spans="2:3">
      <c r="B3" s="117"/>
      <c r="C3" s="119" t="s">
        <v>1550</v>
      </c>
    </row>
    <row r="4" s="114" customFormat="1" ht="27" customHeight="1" spans="1:3">
      <c r="A4" s="120" t="s">
        <v>35</v>
      </c>
      <c r="B4" s="120" t="s">
        <v>36</v>
      </c>
      <c r="C4" s="120" t="s">
        <v>37</v>
      </c>
    </row>
    <row r="5" s="115" customFormat="1" ht="27" customHeight="1" spans="1:3">
      <c r="A5" s="105" t="s">
        <v>1551</v>
      </c>
      <c r="B5" s="27"/>
      <c r="C5" s="27">
        <v>1006</v>
      </c>
    </row>
    <row r="6" s="115" customFormat="1" ht="27" customHeight="1" spans="1:3">
      <c r="A6" s="105" t="s">
        <v>1552</v>
      </c>
      <c r="B6" s="27">
        <v>16006</v>
      </c>
      <c r="C6" s="27"/>
    </row>
    <row r="7" s="115" customFormat="1" ht="27" customHeight="1" spans="1:3">
      <c r="A7" s="105" t="s">
        <v>1553</v>
      </c>
      <c r="B7" s="27"/>
      <c r="C7" s="27">
        <v>15250</v>
      </c>
    </row>
    <row r="8" s="115" customFormat="1" ht="27" customHeight="1" spans="1:3">
      <c r="A8" s="105" t="s">
        <v>1554</v>
      </c>
      <c r="B8" s="27"/>
      <c r="C8" s="8">
        <v>255</v>
      </c>
    </row>
    <row r="9" s="115" customFormat="1" ht="27" customHeight="1" spans="1:3">
      <c r="A9" s="105" t="s">
        <v>1555</v>
      </c>
      <c r="B9" s="27"/>
      <c r="C9" s="27">
        <v>16001</v>
      </c>
    </row>
    <row r="10" s="116" customFormat="1" ht="27" customHeight="1" spans="1:3">
      <c r="A10" s="121" t="s">
        <v>1556</v>
      </c>
      <c r="B10" s="122"/>
      <c r="C10" s="122">
        <v>15000</v>
      </c>
    </row>
    <row r="11" s="117" customFormat="1" ht="20.1" customHeight="1"/>
    <row r="12" s="117" customFormat="1" ht="20.1" customHeight="1"/>
    <row r="13" s="117" customFormat="1" ht="20.1" customHeight="1"/>
    <row r="14" s="117" customFormat="1" ht="20.1" customHeight="1"/>
    <row r="15" s="117" customFormat="1" ht="20.1" customHeight="1"/>
    <row r="16" s="117" customFormat="1" ht="20.1" customHeight="1"/>
    <row r="17" s="117" customFormat="1" ht="20.1" customHeight="1"/>
    <row r="18" s="117" customFormat="1" ht="20.1" customHeight="1"/>
    <row r="19" s="117" customFormat="1" ht="20.1" customHeight="1"/>
    <row r="20" s="117" customFormat="1" ht="20.1" customHeight="1"/>
    <row r="21" s="117" customFormat="1" ht="20.1" customHeight="1"/>
    <row r="22" s="117" customFormat="1" ht="20.1" customHeight="1"/>
    <row r="23" s="117" customFormat="1" ht="20.1" customHeight="1"/>
    <row r="24" s="117" customFormat="1" ht="20.1" customHeight="1"/>
    <row r="25" s="117" customFormat="1" ht="20.1" customHeight="1"/>
    <row r="26" s="117" customFormat="1" ht="20.1" customHeight="1"/>
    <row r="27" s="117" customFormat="1" ht="20.1" customHeight="1"/>
    <row r="28" s="117" customFormat="1" ht="20.1" customHeight="1"/>
    <row r="29" s="117" customFormat="1" ht="20.1" customHeight="1"/>
    <row r="30" s="117" customFormat="1" ht="20.1" customHeight="1"/>
    <row r="31" s="117" customFormat="1" ht="20.1" customHeight="1"/>
    <row r="32" s="117" customFormat="1" ht="20.1" customHeight="1"/>
    <row r="33" s="117" customFormat="1" ht="20.1" customHeight="1"/>
    <row r="34" s="117" customFormat="1" ht="20.1" customHeight="1"/>
    <row r="35" s="117" customFormat="1" ht="20.1" customHeight="1"/>
    <row r="36" s="117" customFormat="1" ht="20.1" customHeight="1"/>
    <row r="37" s="117" customFormat="1" ht="20.1" customHeight="1"/>
    <row r="38" s="117" customFormat="1" ht="20.1" customHeight="1"/>
    <row r="39" s="117" customFormat="1" ht="20.1" customHeight="1"/>
    <row r="40" s="117" customFormat="1" ht="20.1" customHeight="1"/>
    <row r="41" s="117" customFormat="1" ht="20.1" customHeight="1"/>
    <row r="42" s="117" customFormat="1" ht="20.1" customHeight="1"/>
    <row r="43" s="117" customFormat="1" ht="20.1" customHeight="1"/>
    <row r="44" s="117" customFormat="1" ht="20.1" customHeight="1"/>
    <row r="45" s="117" customFormat="1" ht="20.1" customHeight="1"/>
    <row r="46" s="117" customFormat="1" ht="20.1" customHeight="1"/>
    <row r="47" s="117" customFormat="1" ht="20.1" customHeight="1"/>
    <row r="48" s="117" customFormat="1" ht="20.1" customHeight="1"/>
    <row r="49" s="117" customFormat="1" ht="20.1" customHeight="1"/>
    <row r="50" s="117" customFormat="1" ht="20.1" customHeight="1"/>
    <row r="51" s="117" customFormat="1" ht="20.1" customHeight="1"/>
    <row r="52" s="117" customFormat="1" ht="20.1" customHeight="1"/>
    <row r="53" s="117" customFormat="1" ht="20.1" customHeight="1"/>
    <row r="54" s="117" customFormat="1" ht="20.1" customHeight="1"/>
    <row r="55" s="117" customFormat="1" ht="20.1" customHeight="1"/>
    <row r="56" s="117" customFormat="1" ht="20.1" customHeight="1"/>
    <row r="57" s="117" customFormat="1" ht="20.1" customHeight="1"/>
    <row r="58" s="117" customFormat="1" ht="20.1" customHeight="1"/>
    <row r="59" s="117" customFormat="1" ht="20.1" customHeight="1"/>
    <row r="60" s="117" customFormat="1" ht="20.1" customHeight="1"/>
    <row r="61" s="117" customFormat="1" ht="20.1" customHeight="1"/>
    <row r="62" s="117" customFormat="1" ht="20.1" customHeight="1"/>
    <row r="63" s="117" customFormat="1" ht="20.1" customHeight="1"/>
    <row r="64" s="117" customFormat="1" ht="20.1" customHeight="1"/>
    <row r="65" s="117" customFormat="1" ht="20.1" customHeight="1"/>
    <row r="66" s="117" customFormat="1" ht="20.1" customHeight="1"/>
    <row r="67" s="117" customFormat="1" ht="20.1" customHeight="1"/>
    <row r="68" s="117" customFormat="1" ht="20.1" customHeight="1"/>
    <row r="69" s="117" customFormat="1" ht="20.1" customHeight="1"/>
    <row r="70" s="117" customFormat="1" ht="20.1" customHeight="1"/>
    <row r="71" s="117" customFormat="1" ht="20.1" customHeight="1"/>
    <row r="72" s="117" customFormat="1" ht="20.1" customHeight="1"/>
    <row r="73" s="117" customFormat="1" ht="20.1" customHeight="1"/>
    <row r="74" s="117" customFormat="1" ht="20.1" customHeight="1"/>
    <row r="75" s="117" customFormat="1" ht="20.1" customHeight="1"/>
    <row r="76" s="117" customFormat="1" ht="20.1" customHeight="1"/>
    <row r="77" s="117" customFormat="1" ht="20.1" customHeight="1"/>
    <row r="78" s="117" customFormat="1" ht="20.1" customHeight="1"/>
    <row r="79" s="117" customFormat="1" ht="20.1" customHeight="1"/>
    <row r="80" s="117" customFormat="1" ht="20.1" customHeight="1"/>
    <row r="81" s="117" customFormat="1" ht="20.1" customHeight="1"/>
    <row r="82" s="117" customFormat="1" ht="20.1" customHeight="1"/>
    <row r="83" s="117" customFormat="1" ht="20.1" customHeight="1"/>
    <row r="84" s="117" customFormat="1" ht="20.1" customHeight="1"/>
    <row r="85" s="117" customFormat="1" ht="20.1" customHeight="1"/>
    <row r="86" s="117" customFormat="1" ht="20.1" customHeight="1"/>
    <row r="87" s="117" customFormat="1" ht="20.1" customHeight="1"/>
    <row r="88" s="117" customFormat="1" ht="20.1" customHeight="1"/>
    <row r="89" s="117" customFormat="1" ht="20.1" customHeight="1"/>
    <row r="90" s="117" customFormat="1" ht="20.1" customHeight="1"/>
    <row r="91" s="117" customFormat="1" ht="20.1" customHeight="1"/>
    <row r="92" s="117" customFormat="1" ht="20.1" customHeight="1"/>
    <row r="93" s="117" customFormat="1" ht="20.1" customHeight="1"/>
    <row r="94" s="117" customFormat="1" ht="20.1" customHeight="1"/>
    <row r="95" s="117" customFormat="1" ht="20.1" customHeight="1"/>
    <row r="96" s="117" customFormat="1" ht="20.1" customHeight="1"/>
    <row r="97" s="117" customFormat="1" ht="20.1" customHeight="1"/>
    <row r="98" s="117" customFormat="1" ht="20.1" customHeight="1"/>
    <row r="99" s="117" customFormat="1" ht="20.1" customHeight="1"/>
    <row r="100" s="117" customFormat="1" ht="20.1" customHeight="1"/>
    <row r="101" s="117" customFormat="1" ht="20.1" customHeight="1"/>
    <row r="102" s="117" customFormat="1" ht="20.1" customHeight="1"/>
    <row r="103" s="117" customFormat="1" ht="20.1" customHeight="1"/>
    <row r="104" s="117" customFormat="1" ht="20.1" customHeight="1"/>
    <row r="105" s="117" customFormat="1" ht="20.1" customHeight="1"/>
    <row r="106" s="117" customFormat="1" ht="20.1" customHeight="1"/>
    <row r="107" s="117" customFormat="1" ht="20.1" customHeight="1"/>
    <row r="108" s="117" customFormat="1" ht="20.1" customHeight="1"/>
    <row r="109" s="117" customFormat="1" ht="20.1" customHeight="1"/>
    <row r="110" s="117" customFormat="1" ht="20.1" customHeight="1"/>
    <row r="111" s="117" customFormat="1" ht="20.1" customHeight="1"/>
    <row r="112" s="117" customFormat="1" ht="20.1" customHeight="1"/>
    <row r="113" s="117" customFormat="1" ht="20.1" customHeight="1"/>
    <row r="114" s="117" customFormat="1" ht="20.1" customHeight="1"/>
    <row r="115" s="101" customFormat="1" ht="20.1" customHeight="1"/>
    <row r="116" s="101" customFormat="1" ht="20.1" customHeight="1"/>
    <row r="117" s="101" customFormat="1" ht="20.1" customHeight="1"/>
    <row r="118" s="101" customFormat="1" ht="20.1" customHeight="1"/>
    <row r="119" s="101" customFormat="1" ht="20.1" customHeight="1"/>
    <row r="120" s="101" customFormat="1" ht="20.1" customHeight="1"/>
    <row r="121" s="101" customFormat="1" ht="20.1" customHeight="1"/>
    <row r="122" s="101" customFormat="1" ht="20.1" customHeight="1"/>
    <row r="123" s="101" customFormat="1" ht="20.1" customHeight="1"/>
    <row r="124" s="101" customFormat="1" ht="20.1" customHeight="1"/>
  </sheetData>
  <mergeCells count="1">
    <mergeCell ref="A2:C2"/>
  </mergeCells>
  <pageMargins left="0.700694444444445" right="0.700694444444445" top="0.751388888888889" bottom="0.751388888888889" header="0.297916666666667" footer="0.297916666666667"/>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E74"/>
  <sheetViews>
    <sheetView showZeros="0" topLeftCell="A33" workbookViewId="0">
      <selection activeCell="E73" sqref="E73"/>
    </sheetView>
  </sheetViews>
  <sheetFormatPr defaultColWidth="9" defaultRowHeight="13.5" outlineLevelCol="4"/>
  <cols>
    <col min="1" max="1" width="46.25" style="81" customWidth="1"/>
    <col min="2" max="2" width="10.625" style="81" customWidth="1"/>
    <col min="3" max="4" width="11.125" style="81" customWidth="1"/>
    <col min="5" max="5" width="12.625" style="81" customWidth="1"/>
    <col min="6" max="6" width="9" style="81"/>
    <col min="7" max="7" width="12.625" style="81"/>
    <col min="8" max="16384" width="9" style="81"/>
  </cols>
  <sheetData>
    <row r="1" spans="1:1">
      <c r="A1" s="81" t="s">
        <v>1557</v>
      </c>
    </row>
    <row r="2" ht="22.5" spans="1:5">
      <c r="A2" s="91" t="s">
        <v>18</v>
      </c>
      <c r="B2" s="92"/>
      <c r="C2" s="92"/>
      <c r="D2" s="92"/>
      <c r="E2" s="92"/>
    </row>
    <row r="3" spans="1:5">
      <c r="A3" s="93"/>
      <c r="B3" s="93"/>
      <c r="C3" s="93"/>
      <c r="D3" s="93"/>
      <c r="E3" s="96" t="s">
        <v>34</v>
      </c>
    </row>
    <row r="4" ht="24" spans="1:5">
      <c r="A4" s="85" t="s">
        <v>35</v>
      </c>
      <c r="B4" s="85" t="s">
        <v>36</v>
      </c>
      <c r="C4" s="85" t="s">
        <v>37</v>
      </c>
      <c r="D4" s="85" t="s">
        <v>38</v>
      </c>
      <c r="E4" s="85" t="s">
        <v>39</v>
      </c>
    </row>
    <row r="5" spans="1:5">
      <c r="A5" s="86" t="s">
        <v>1294</v>
      </c>
      <c r="B5" s="89">
        <v>830</v>
      </c>
      <c r="C5" s="89">
        <v>1194</v>
      </c>
      <c r="D5" s="111">
        <v>143.855421686747</v>
      </c>
      <c r="E5" s="111">
        <v>147.407407407407</v>
      </c>
    </row>
    <row r="6" ht="12.95" customHeight="1" spans="1:5">
      <c r="A6" s="86" t="s">
        <v>1295</v>
      </c>
      <c r="B6" s="89"/>
      <c r="C6" s="89"/>
      <c r="D6" s="111"/>
      <c r="E6" s="111"/>
    </row>
    <row r="7" ht="12.95" customHeight="1" spans="1:5">
      <c r="A7" s="86" t="s">
        <v>1296</v>
      </c>
      <c r="B7" s="89"/>
      <c r="C7" s="89"/>
      <c r="D7" s="111"/>
      <c r="E7" s="111"/>
    </row>
    <row r="8" ht="12.95" customHeight="1" spans="1:5">
      <c r="A8" s="86" t="s">
        <v>1297</v>
      </c>
      <c r="B8" s="89"/>
      <c r="C8" s="89"/>
      <c r="D8" s="111"/>
      <c r="E8" s="111"/>
    </row>
    <row r="9" ht="12.95" customHeight="1" spans="1:5">
      <c r="A9" s="86" t="s">
        <v>1298</v>
      </c>
      <c r="B9" s="89"/>
      <c r="C9" s="89"/>
      <c r="D9" s="111"/>
      <c r="E9" s="111"/>
    </row>
    <row r="10" ht="12.95" customHeight="1" spans="1:5">
      <c r="A10" s="86" t="s">
        <v>1299</v>
      </c>
      <c r="B10" s="89"/>
      <c r="C10" s="89"/>
      <c r="D10" s="111"/>
      <c r="E10" s="111"/>
    </row>
    <row r="11" ht="12.95" customHeight="1" spans="1:5">
      <c r="A11" s="86" t="s">
        <v>1300</v>
      </c>
      <c r="B11" s="89"/>
      <c r="C11" s="89"/>
      <c r="D11" s="111"/>
      <c r="E11" s="111"/>
    </row>
    <row r="12" ht="12.95" customHeight="1" spans="1:5">
      <c r="A12" s="86" t="s">
        <v>1301</v>
      </c>
      <c r="B12" s="89"/>
      <c r="C12" s="89"/>
      <c r="D12" s="111"/>
      <c r="E12" s="111"/>
    </row>
    <row r="13" ht="12.95" customHeight="1" spans="1:5">
      <c r="A13" s="86" t="s">
        <v>1302</v>
      </c>
      <c r="B13" s="89"/>
      <c r="C13" s="89"/>
      <c r="D13" s="111"/>
      <c r="E13" s="111"/>
    </row>
    <row r="14" ht="12.95" customHeight="1" spans="1:5">
      <c r="A14" s="86" t="s">
        <v>1303</v>
      </c>
      <c r="B14" s="89"/>
      <c r="C14" s="89"/>
      <c r="D14" s="111"/>
      <c r="E14" s="111"/>
    </row>
    <row r="15" ht="12.95" customHeight="1" spans="1:5">
      <c r="A15" s="86" t="s">
        <v>1304</v>
      </c>
      <c r="B15" s="89">
        <v>95</v>
      </c>
      <c r="C15" s="89">
        <v>141</v>
      </c>
      <c r="D15" s="111">
        <v>148.421052631579</v>
      </c>
      <c r="E15" s="111">
        <v>151.612903225806</v>
      </c>
    </row>
    <row r="16" ht="12.95" customHeight="1" spans="1:5">
      <c r="A16" s="86" t="s">
        <v>1305</v>
      </c>
      <c r="B16" s="89"/>
      <c r="C16" s="89"/>
      <c r="D16" s="111"/>
      <c r="E16" s="111"/>
    </row>
    <row r="17" ht="12.95" customHeight="1" spans="1:5">
      <c r="A17" s="86" t="s">
        <v>1306</v>
      </c>
      <c r="B17" s="89">
        <v>650</v>
      </c>
      <c r="C17" s="89">
        <v>951</v>
      </c>
      <c r="D17" s="111">
        <v>146.307692307692</v>
      </c>
      <c r="E17" s="111">
        <v>149.763779527559</v>
      </c>
    </row>
    <row r="18" ht="12.95" customHeight="1" spans="1:5">
      <c r="A18" s="86" t="s">
        <v>1307</v>
      </c>
      <c r="B18" s="89"/>
      <c r="C18" s="89">
        <v>311</v>
      </c>
      <c r="D18" s="111"/>
      <c r="E18" s="111">
        <v>145.327102803738</v>
      </c>
    </row>
    <row r="19" ht="12.95" customHeight="1" spans="1:5">
      <c r="A19" s="86" t="s">
        <v>1308</v>
      </c>
      <c r="B19" s="89"/>
      <c r="C19" s="89"/>
      <c r="D19" s="111"/>
      <c r="E19" s="111"/>
    </row>
    <row r="20" ht="12.95" customHeight="1" spans="1:5">
      <c r="A20" s="86" t="s">
        <v>1309</v>
      </c>
      <c r="B20" s="89"/>
      <c r="C20" s="89"/>
      <c r="D20" s="111"/>
      <c r="E20" s="111"/>
    </row>
    <row r="21" ht="12.95" customHeight="1" spans="1:5">
      <c r="A21" s="86" t="s">
        <v>1310</v>
      </c>
      <c r="B21" s="89"/>
      <c r="C21" s="89"/>
      <c r="D21" s="111"/>
      <c r="E21" s="111"/>
    </row>
    <row r="22" ht="12.95" customHeight="1" spans="1:5">
      <c r="A22" s="86" t="s">
        <v>1311</v>
      </c>
      <c r="B22" s="89"/>
      <c r="C22" s="89">
        <v>640</v>
      </c>
      <c r="D22" s="111"/>
      <c r="E22" s="111">
        <v>152.019002375297</v>
      </c>
    </row>
    <row r="23" ht="12.95" customHeight="1" spans="1:5">
      <c r="A23" s="86" t="s">
        <v>1312</v>
      </c>
      <c r="B23" s="89"/>
      <c r="C23" s="89"/>
      <c r="D23" s="111"/>
      <c r="E23" s="111"/>
    </row>
    <row r="24" ht="12.95" customHeight="1" spans="1:5">
      <c r="A24" s="86" t="s">
        <v>1313</v>
      </c>
      <c r="B24" s="89"/>
      <c r="C24" s="89"/>
      <c r="D24" s="111"/>
      <c r="E24" s="111"/>
    </row>
    <row r="25" ht="12.95" customHeight="1" spans="1:5">
      <c r="A25" s="86" t="s">
        <v>1314</v>
      </c>
      <c r="B25" s="89"/>
      <c r="C25" s="89"/>
      <c r="D25" s="111"/>
      <c r="E25" s="111"/>
    </row>
    <row r="26" ht="12.95" customHeight="1" spans="1:5">
      <c r="A26" s="86" t="s">
        <v>1315</v>
      </c>
      <c r="B26" s="89"/>
      <c r="C26" s="89"/>
      <c r="D26" s="111"/>
      <c r="E26" s="111"/>
    </row>
    <row r="27" ht="12.95" customHeight="1" spans="1:5">
      <c r="A27" s="86" t="s">
        <v>1316</v>
      </c>
      <c r="B27" s="89"/>
      <c r="C27" s="89"/>
      <c r="D27" s="111"/>
      <c r="E27" s="111"/>
    </row>
    <row r="28" ht="12.95" customHeight="1" spans="1:5">
      <c r="A28" s="86" t="s">
        <v>1317</v>
      </c>
      <c r="B28" s="89"/>
      <c r="C28" s="89"/>
      <c r="D28" s="111"/>
      <c r="E28" s="111"/>
    </row>
    <row r="29" ht="12.95" customHeight="1" spans="1:5">
      <c r="A29" s="86" t="s">
        <v>1318</v>
      </c>
      <c r="B29" s="89"/>
      <c r="C29" s="89"/>
      <c r="D29" s="111"/>
      <c r="E29" s="111"/>
    </row>
    <row r="30" ht="12.95" customHeight="1" spans="1:5">
      <c r="A30" s="86" t="s">
        <v>1319</v>
      </c>
      <c r="B30" s="89"/>
      <c r="C30" s="89"/>
      <c r="D30" s="111"/>
      <c r="E30" s="111"/>
    </row>
    <row r="31" ht="12.95" customHeight="1" spans="1:5">
      <c r="A31" s="86" t="s">
        <v>1320</v>
      </c>
      <c r="B31" s="89"/>
      <c r="C31" s="89"/>
      <c r="D31" s="111"/>
      <c r="E31" s="111"/>
    </row>
    <row r="32" ht="12.95" customHeight="1" spans="1:5">
      <c r="A32" s="86" t="s">
        <v>1321</v>
      </c>
      <c r="B32" s="89"/>
      <c r="C32" s="89"/>
      <c r="D32" s="111"/>
      <c r="E32" s="111"/>
    </row>
    <row r="33" ht="12.95" customHeight="1" spans="1:5">
      <c r="A33" s="86" t="s">
        <v>1322</v>
      </c>
      <c r="B33" s="89"/>
      <c r="C33" s="89"/>
      <c r="D33" s="111"/>
      <c r="E33" s="111"/>
    </row>
    <row r="34" ht="12.95" customHeight="1" spans="1:5">
      <c r="A34" s="86" t="s">
        <v>1323</v>
      </c>
      <c r="B34" s="89"/>
      <c r="C34" s="89"/>
      <c r="D34" s="111"/>
      <c r="E34" s="111"/>
    </row>
    <row r="35" ht="12.95" customHeight="1" spans="1:5">
      <c r="A35" s="86" t="s">
        <v>1324</v>
      </c>
      <c r="B35" s="89"/>
      <c r="C35" s="89"/>
      <c r="D35" s="111"/>
      <c r="E35" s="111"/>
    </row>
    <row r="36" ht="12.95" customHeight="1" spans="1:5">
      <c r="A36" s="86" t="s">
        <v>1325</v>
      </c>
      <c r="B36" s="89"/>
      <c r="C36" s="89"/>
      <c r="D36" s="111"/>
      <c r="E36" s="111"/>
    </row>
    <row r="37" ht="12.95" customHeight="1" spans="1:5">
      <c r="A37" s="86" t="s">
        <v>1326</v>
      </c>
      <c r="B37" s="89"/>
      <c r="C37" s="89"/>
      <c r="D37" s="111"/>
      <c r="E37" s="111"/>
    </row>
    <row r="38" ht="12.95" customHeight="1" spans="1:5">
      <c r="A38" s="86" t="s">
        <v>1327</v>
      </c>
      <c r="B38" s="89"/>
      <c r="C38" s="89"/>
      <c r="D38" s="111"/>
      <c r="E38" s="111"/>
    </row>
    <row r="39" ht="12.95" customHeight="1" spans="1:5">
      <c r="A39" s="86" t="s">
        <v>1328</v>
      </c>
      <c r="B39" s="89"/>
      <c r="C39" s="89"/>
      <c r="D39" s="111"/>
      <c r="E39" s="111"/>
    </row>
    <row r="40" ht="12.95" customHeight="1" spans="1:5">
      <c r="A40" s="86" t="s">
        <v>1329</v>
      </c>
      <c r="B40" s="89"/>
      <c r="C40" s="89"/>
      <c r="D40" s="111"/>
      <c r="E40" s="111"/>
    </row>
    <row r="41" ht="12.95" customHeight="1" spans="1:5">
      <c r="A41" s="86" t="s">
        <v>1330</v>
      </c>
      <c r="B41" s="89"/>
      <c r="C41" s="89"/>
      <c r="D41" s="111"/>
      <c r="E41" s="111"/>
    </row>
    <row r="42" ht="12.95" customHeight="1" spans="1:5">
      <c r="A42" s="86" t="s">
        <v>1331</v>
      </c>
      <c r="B42" s="89"/>
      <c r="C42" s="89"/>
      <c r="D42" s="111"/>
      <c r="E42" s="111"/>
    </row>
    <row r="43" ht="12.95" customHeight="1" spans="1:5">
      <c r="A43" s="86" t="s">
        <v>1332</v>
      </c>
      <c r="B43" s="89"/>
      <c r="C43" s="89"/>
      <c r="D43" s="111"/>
      <c r="E43" s="111"/>
    </row>
    <row r="44" ht="12.95" customHeight="1" spans="1:5">
      <c r="A44" s="86" t="s">
        <v>1333</v>
      </c>
      <c r="B44" s="89"/>
      <c r="C44" s="89"/>
      <c r="D44" s="111"/>
      <c r="E44" s="111"/>
    </row>
    <row r="45" ht="12.95" customHeight="1" spans="1:5">
      <c r="A45" s="86" t="s">
        <v>1334</v>
      </c>
      <c r="B45" s="89"/>
      <c r="C45" s="89"/>
      <c r="D45" s="111"/>
      <c r="E45" s="111"/>
    </row>
    <row r="46" ht="12.95" customHeight="1" spans="1:5">
      <c r="A46" s="86" t="s">
        <v>1335</v>
      </c>
      <c r="B46" s="89">
        <v>85</v>
      </c>
      <c r="C46" s="89">
        <v>102</v>
      </c>
      <c r="D46" s="111">
        <v>120</v>
      </c>
      <c r="E46" s="111">
        <v>124.390243902439</v>
      </c>
    </row>
    <row r="47" ht="12.95" customHeight="1" spans="1:5">
      <c r="A47" s="86" t="s">
        <v>1336</v>
      </c>
      <c r="B47" s="89"/>
      <c r="C47" s="89"/>
      <c r="D47" s="111"/>
      <c r="E47" s="111"/>
    </row>
    <row r="48" ht="12.95" customHeight="1" spans="1:5">
      <c r="A48" s="86" t="s">
        <v>1337</v>
      </c>
      <c r="B48" s="89"/>
      <c r="C48" s="89"/>
      <c r="D48" s="111"/>
      <c r="E48" s="111"/>
    </row>
    <row r="49" ht="12.95" customHeight="1" spans="1:5">
      <c r="A49" s="86" t="s">
        <v>1338</v>
      </c>
      <c r="B49" s="89"/>
      <c r="C49" s="89"/>
      <c r="D49" s="111"/>
      <c r="E49" s="111"/>
    </row>
    <row r="50" ht="12.95" customHeight="1" spans="1:5">
      <c r="A50" s="86" t="s">
        <v>1339</v>
      </c>
      <c r="B50" s="89"/>
      <c r="C50" s="89"/>
      <c r="D50" s="111"/>
      <c r="E50" s="111"/>
    </row>
    <row r="51" ht="12.95" customHeight="1" spans="1:5">
      <c r="A51" s="86" t="s">
        <v>1340</v>
      </c>
      <c r="B51" s="89"/>
      <c r="C51" s="89"/>
      <c r="D51" s="111"/>
      <c r="E51" s="111"/>
    </row>
    <row r="52" ht="12.95" customHeight="1" spans="1:5">
      <c r="A52" s="86" t="s">
        <v>1341</v>
      </c>
      <c r="B52" s="89"/>
      <c r="C52" s="89"/>
      <c r="D52" s="111"/>
      <c r="E52" s="111"/>
    </row>
    <row r="53" ht="12.95" customHeight="1" spans="1:5">
      <c r="A53" s="86" t="s">
        <v>1342</v>
      </c>
      <c r="B53" s="89"/>
      <c r="C53" s="89"/>
      <c r="D53" s="111"/>
      <c r="E53" s="111"/>
    </row>
    <row r="54" ht="12.95" customHeight="1" spans="1:5">
      <c r="A54" s="86" t="s">
        <v>1343</v>
      </c>
      <c r="B54" s="89"/>
      <c r="C54" s="89"/>
      <c r="D54" s="111"/>
      <c r="E54" s="111"/>
    </row>
    <row r="55" ht="12.95" customHeight="1" spans="1:5">
      <c r="A55" s="86" t="s">
        <v>1344</v>
      </c>
      <c r="B55" s="89"/>
      <c r="C55" s="89"/>
      <c r="D55" s="111"/>
      <c r="E55" s="111"/>
    </row>
    <row r="56" ht="12.95" customHeight="1" spans="1:5">
      <c r="A56" s="86" t="s">
        <v>1345</v>
      </c>
      <c r="B56" s="89"/>
      <c r="C56" s="89"/>
      <c r="D56" s="111"/>
      <c r="E56" s="111"/>
    </row>
    <row r="57" ht="12.95" customHeight="1" spans="1:5">
      <c r="A57" s="86" t="s">
        <v>1346</v>
      </c>
      <c r="B57" s="89"/>
      <c r="C57" s="89"/>
      <c r="D57" s="111"/>
      <c r="E57" s="111"/>
    </row>
    <row r="58" ht="12.95" customHeight="1" spans="1:5">
      <c r="A58" s="86" t="s">
        <v>1347</v>
      </c>
      <c r="B58" s="89"/>
      <c r="C58" s="89"/>
      <c r="D58" s="111"/>
      <c r="E58" s="111"/>
    </row>
    <row r="59" ht="12.95" customHeight="1" spans="1:5">
      <c r="A59" s="86" t="s">
        <v>1348</v>
      </c>
      <c r="B59" s="89"/>
      <c r="C59" s="89"/>
      <c r="D59" s="111"/>
      <c r="E59" s="111"/>
    </row>
    <row r="60" ht="12.95" customHeight="1" spans="1:5">
      <c r="A60" s="86"/>
      <c r="B60" s="89"/>
      <c r="C60" s="89"/>
      <c r="D60" s="111"/>
      <c r="E60" s="111"/>
    </row>
    <row r="61" ht="12.95" customHeight="1" spans="1:5">
      <c r="A61" s="100" t="s">
        <v>1349</v>
      </c>
      <c r="B61" s="95">
        <v>830</v>
      </c>
      <c r="C61" s="95">
        <v>1194</v>
      </c>
      <c r="D61" s="112">
        <v>143.855421686747</v>
      </c>
      <c r="E61" s="112">
        <v>147.407407407407</v>
      </c>
    </row>
    <row r="62" ht="12.95" customHeight="1" spans="1:5">
      <c r="A62" s="86"/>
      <c r="B62" s="89"/>
      <c r="C62" s="89"/>
      <c r="D62" s="89"/>
      <c r="E62" s="111"/>
    </row>
    <row r="63" ht="12.95" customHeight="1" spans="1:5">
      <c r="A63" s="86" t="s">
        <v>1350</v>
      </c>
      <c r="B63" s="89"/>
      <c r="C63" s="89">
        <v>1961</v>
      </c>
      <c r="D63" s="89"/>
      <c r="E63" s="111">
        <v>117.00477326969</v>
      </c>
    </row>
    <row r="64" ht="12.95" customHeight="1" spans="1:5">
      <c r="A64" s="86" t="s">
        <v>1351</v>
      </c>
      <c r="B64" s="89"/>
      <c r="C64" s="89"/>
      <c r="D64" s="89"/>
      <c r="E64" s="111"/>
    </row>
    <row r="65" ht="12.95" customHeight="1" spans="1:5">
      <c r="A65" s="86" t="s">
        <v>1352</v>
      </c>
      <c r="B65" s="89"/>
      <c r="C65" s="89">
        <v>1535</v>
      </c>
      <c r="D65" s="89"/>
      <c r="E65" s="111">
        <v>310.728744939271</v>
      </c>
    </row>
    <row r="66" ht="12.95" customHeight="1" spans="1:5">
      <c r="A66" s="86" t="s">
        <v>1353</v>
      </c>
      <c r="B66" s="89"/>
      <c r="C66" s="89"/>
      <c r="D66" s="89"/>
      <c r="E66" s="111"/>
    </row>
    <row r="67" ht="12.95" customHeight="1" spans="1:5">
      <c r="A67" s="86" t="s">
        <v>1354</v>
      </c>
      <c r="B67" s="89"/>
      <c r="C67" s="89"/>
      <c r="D67" s="89"/>
      <c r="E67" s="111"/>
    </row>
    <row r="68" ht="12.95" customHeight="1" spans="1:5">
      <c r="A68" s="86" t="s">
        <v>80</v>
      </c>
      <c r="B68" s="89"/>
      <c r="C68" s="89"/>
      <c r="D68" s="89"/>
      <c r="E68" s="111"/>
    </row>
    <row r="69" ht="12.95" customHeight="1" spans="1:5">
      <c r="A69" s="86" t="s">
        <v>81</v>
      </c>
      <c r="B69" s="89"/>
      <c r="C69" s="89">
        <v>15250</v>
      </c>
      <c r="D69" s="89"/>
      <c r="E69" s="111"/>
    </row>
    <row r="70" ht="12.95" customHeight="1" spans="1:5">
      <c r="A70" s="86" t="s">
        <v>1355</v>
      </c>
      <c r="B70" s="89"/>
      <c r="C70" s="89"/>
      <c r="D70" s="89"/>
      <c r="E70" s="111"/>
    </row>
    <row r="71" ht="12.95" customHeight="1" spans="1:5">
      <c r="A71" s="86" t="s">
        <v>1356</v>
      </c>
      <c r="B71" s="89"/>
      <c r="C71" s="89"/>
      <c r="D71" s="89"/>
      <c r="E71" s="111"/>
    </row>
    <row r="72" ht="12.95" customHeight="1" spans="1:5">
      <c r="A72" s="86"/>
      <c r="B72" s="89"/>
      <c r="C72" s="89"/>
      <c r="D72" s="89"/>
      <c r="E72" s="111"/>
    </row>
    <row r="73" ht="12.95" customHeight="1" spans="1:5">
      <c r="A73" s="100" t="s">
        <v>89</v>
      </c>
      <c r="B73" s="95">
        <v>830</v>
      </c>
      <c r="C73" s="95">
        <v>19940</v>
      </c>
      <c r="D73" s="95">
        <v>2402.40963855422</v>
      </c>
      <c r="E73" s="112">
        <v>669.127516778524</v>
      </c>
    </row>
    <row r="74" ht="12.95" customHeight="1"/>
  </sheetData>
  <pageMargins left="0.700694444444445" right="0.700694444444445" top="0.393055555555556" bottom="0.471527777777778" header="0.297916666666667" footer="0.297916666666667"/>
  <pageSetup paperSize="9" scale="8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214"/>
  <sheetViews>
    <sheetView showZeros="0" workbookViewId="0">
      <selection activeCell="E16" sqref="E16"/>
    </sheetView>
  </sheetViews>
  <sheetFormatPr defaultColWidth="9" defaultRowHeight="13.5" outlineLevelCol="4"/>
  <cols>
    <col min="1" max="1" width="52.375" style="81" customWidth="1"/>
    <col min="2" max="2" width="13.125" style="81" customWidth="1"/>
    <col min="3" max="3" width="11.125" style="81" customWidth="1"/>
    <col min="4" max="4" width="11.375" style="81" customWidth="1"/>
    <col min="5" max="5" width="11.25" style="81" customWidth="1"/>
    <col min="6" max="6" width="12.625" style="81"/>
    <col min="7" max="16384" width="9" style="81"/>
  </cols>
  <sheetData>
    <row r="1" spans="1:1">
      <c r="A1" s="81" t="s">
        <v>1558</v>
      </c>
    </row>
    <row r="2" ht="22.5" spans="1:5">
      <c r="A2" s="91" t="s">
        <v>19</v>
      </c>
      <c r="B2" s="92"/>
      <c r="C2" s="92"/>
      <c r="D2" s="92"/>
      <c r="E2" s="92"/>
    </row>
    <row r="3" spans="1:5">
      <c r="A3" s="93"/>
      <c r="B3" s="93"/>
      <c r="C3" s="93"/>
      <c r="D3" s="93"/>
      <c r="E3" s="96" t="s">
        <v>34</v>
      </c>
    </row>
    <row r="4" ht="24" customHeight="1" spans="1:5">
      <c r="A4" s="85" t="s">
        <v>35</v>
      </c>
      <c r="B4" s="85" t="s">
        <v>36</v>
      </c>
      <c r="C4" s="85" t="s">
        <v>37</v>
      </c>
      <c r="D4" s="85" t="s">
        <v>38</v>
      </c>
      <c r="E4" s="85" t="s">
        <v>39</v>
      </c>
    </row>
    <row r="5" ht="12.95" customHeight="1" spans="1:5">
      <c r="A5" s="86" t="s">
        <v>1358</v>
      </c>
      <c r="B5" s="89"/>
      <c r="C5" s="89"/>
      <c r="D5" s="111"/>
      <c r="E5" s="111"/>
    </row>
    <row r="6" ht="12.95" customHeight="1" spans="1:5">
      <c r="A6" s="86" t="s">
        <v>1359</v>
      </c>
      <c r="B6" s="89"/>
      <c r="C6" s="89"/>
      <c r="D6" s="111"/>
      <c r="E6" s="111"/>
    </row>
    <row r="7" ht="12.95" customHeight="1" spans="1:5">
      <c r="A7" s="86" t="s">
        <v>1360</v>
      </c>
      <c r="B7" s="89"/>
      <c r="C7" s="89"/>
      <c r="D7" s="111"/>
      <c r="E7" s="111"/>
    </row>
    <row r="8" ht="12.95" customHeight="1" spans="1:5">
      <c r="A8" s="86" t="s">
        <v>1361</v>
      </c>
      <c r="B8" s="89"/>
      <c r="C8" s="89"/>
      <c r="D8" s="111"/>
      <c r="E8" s="111"/>
    </row>
    <row r="9" ht="12.95" customHeight="1" spans="1:5">
      <c r="A9" s="86" t="s">
        <v>1362</v>
      </c>
      <c r="B9" s="89"/>
      <c r="C9" s="89"/>
      <c r="D9" s="111"/>
      <c r="E9" s="111"/>
    </row>
    <row r="10" ht="12.95" customHeight="1" spans="1:5">
      <c r="A10" s="86" t="s">
        <v>1363</v>
      </c>
      <c r="B10" s="89"/>
      <c r="C10" s="89"/>
      <c r="D10" s="111"/>
      <c r="E10" s="111"/>
    </row>
    <row r="11" ht="12.95" customHeight="1" spans="1:5">
      <c r="A11" s="86" t="s">
        <v>1364</v>
      </c>
      <c r="B11" s="89"/>
      <c r="C11" s="89"/>
      <c r="D11" s="111"/>
      <c r="E11" s="111"/>
    </row>
    <row r="12" ht="12.95" customHeight="1" spans="1:5">
      <c r="A12" s="86" t="s">
        <v>1365</v>
      </c>
      <c r="B12" s="89"/>
      <c r="C12" s="89"/>
      <c r="D12" s="111"/>
      <c r="E12" s="111"/>
    </row>
    <row r="13" ht="12.95" customHeight="1" spans="1:5">
      <c r="A13" s="86" t="s">
        <v>1366</v>
      </c>
      <c r="B13" s="89"/>
      <c r="C13" s="89"/>
      <c r="D13" s="111"/>
      <c r="E13" s="111"/>
    </row>
    <row r="14" ht="12.95" customHeight="1" spans="1:5">
      <c r="A14" s="86" t="s">
        <v>1367</v>
      </c>
      <c r="B14" s="89"/>
      <c r="C14" s="89"/>
      <c r="D14" s="111"/>
      <c r="E14" s="111"/>
    </row>
    <row r="15" ht="12.95" customHeight="1" spans="1:5">
      <c r="A15" s="86" t="s">
        <v>1368</v>
      </c>
      <c r="B15" s="89"/>
      <c r="C15" s="89"/>
      <c r="D15" s="111"/>
      <c r="E15" s="111"/>
    </row>
    <row r="16" ht="12.95" customHeight="1" spans="1:5">
      <c r="A16" s="86" t="s">
        <v>1369</v>
      </c>
      <c r="B16" s="89"/>
      <c r="C16" s="89"/>
      <c r="D16" s="111"/>
      <c r="E16" s="111"/>
    </row>
    <row r="17" ht="12.95" customHeight="1" spans="1:5">
      <c r="A17" s="86" t="s">
        <v>1370</v>
      </c>
      <c r="B17" s="89"/>
      <c r="C17" s="89"/>
      <c r="D17" s="111"/>
      <c r="E17" s="111"/>
    </row>
    <row r="18" ht="12.95" customHeight="1" spans="1:5">
      <c r="A18" s="86" t="s">
        <v>1371</v>
      </c>
      <c r="B18" s="89">
        <v>83</v>
      </c>
      <c r="C18" s="89">
        <v>72</v>
      </c>
      <c r="D18" s="111">
        <v>86.7469879518072</v>
      </c>
      <c r="E18" s="111">
        <v>200</v>
      </c>
    </row>
    <row r="19" ht="12.95" customHeight="1" spans="1:5">
      <c r="A19" s="86" t="s">
        <v>1372</v>
      </c>
      <c r="B19" s="89">
        <v>40</v>
      </c>
      <c r="C19" s="89">
        <v>27</v>
      </c>
      <c r="D19" s="111">
        <v>67.5</v>
      </c>
      <c r="E19" s="111">
        <v>168.75</v>
      </c>
    </row>
    <row r="20" ht="12.95" customHeight="1" spans="1:5">
      <c r="A20" s="86" t="s">
        <v>1373</v>
      </c>
      <c r="B20" s="89"/>
      <c r="C20" s="89">
        <v>27</v>
      </c>
      <c r="D20" s="111"/>
      <c r="E20" s="111"/>
    </row>
    <row r="21" ht="12.95" customHeight="1" spans="1:5">
      <c r="A21" s="86" t="s">
        <v>1374</v>
      </c>
      <c r="B21" s="89"/>
      <c r="C21" s="89"/>
      <c r="D21" s="111"/>
      <c r="E21" s="111">
        <v>0</v>
      </c>
    </row>
    <row r="22" ht="12.95" customHeight="1" spans="1:5">
      <c r="A22" s="86" t="s">
        <v>1375</v>
      </c>
      <c r="B22" s="89"/>
      <c r="C22" s="89"/>
      <c r="D22" s="111"/>
      <c r="E22" s="111"/>
    </row>
    <row r="23" ht="12.95" customHeight="1" spans="1:5">
      <c r="A23" s="86" t="s">
        <v>1376</v>
      </c>
      <c r="B23" s="89">
        <v>43</v>
      </c>
      <c r="C23" s="89">
        <v>45</v>
      </c>
      <c r="D23" s="111">
        <v>104.651162790698</v>
      </c>
      <c r="E23" s="111">
        <v>225</v>
      </c>
    </row>
    <row r="24" ht="12.95" customHeight="1" spans="1:5">
      <c r="A24" s="86" t="s">
        <v>1373</v>
      </c>
      <c r="B24" s="89"/>
      <c r="C24" s="89"/>
      <c r="D24" s="111"/>
      <c r="E24" s="111"/>
    </row>
    <row r="25" ht="12.95" customHeight="1" spans="1:5">
      <c r="A25" s="86" t="s">
        <v>1374</v>
      </c>
      <c r="B25" s="89"/>
      <c r="C25" s="89">
        <v>45</v>
      </c>
      <c r="D25" s="111"/>
      <c r="E25" s="111">
        <v>225</v>
      </c>
    </row>
    <row r="26" ht="12.95" customHeight="1" spans="1:5">
      <c r="A26" s="86" t="s">
        <v>1377</v>
      </c>
      <c r="B26" s="89"/>
      <c r="C26" s="89"/>
      <c r="D26" s="111"/>
      <c r="E26" s="111"/>
    </row>
    <row r="27" ht="12.95" customHeight="1" spans="1:5">
      <c r="A27" s="86" t="s">
        <v>1378</v>
      </c>
      <c r="B27" s="89"/>
      <c r="C27" s="89"/>
      <c r="D27" s="111"/>
      <c r="E27" s="111"/>
    </row>
    <row r="28" ht="12.95" customHeight="1" spans="1:5">
      <c r="A28" s="86" t="s">
        <v>1379</v>
      </c>
      <c r="B28" s="89"/>
      <c r="C28" s="89"/>
      <c r="D28" s="111"/>
      <c r="E28" s="111"/>
    </row>
    <row r="29" ht="12.95" customHeight="1" spans="1:5">
      <c r="A29" s="86" t="s">
        <v>1380</v>
      </c>
      <c r="B29" s="89"/>
      <c r="C29" s="89"/>
      <c r="D29" s="111"/>
      <c r="E29" s="111"/>
    </row>
    <row r="30" ht="12.95" customHeight="1" spans="1:5">
      <c r="A30" s="86" t="s">
        <v>1381</v>
      </c>
      <c r="B30" s="89"/>
      <c r="C30" s="89"/>
      <c r="D30" s="111"/>
      <c r="E30" s="111"/>
    </row>
    <row r="31" ht="12.95" customHeight="1" spans="1:5">
      <c r="A31" s="86" t="s">
        <v>1382</v>
      </c>
      <c r="B31" s="89"/>
      <c r="C31" s="89"/>
      <c r="D31" s="111"/>
      <c r="E31" s="111"/>
    </row>
    <row r="32" ht="12.95" customHeight="1" spans="1:5">
      <c r="A32" s="86" t="s">
        <v>1383</v>
      </c>
      <c r="B32" s="89"/>
      <c r="C32" s="89"/>
      <c r="D32" s="111"/>
      <c r="E32" s="111"/>
    </row>
    <row r="33" ht="12.95" customHeight="1" spans="1:5">
      <c r="A33" s="86" t="s">
        <v>1384</v>
      </c>
      <c r="B33" s="89"/>
      <c r="C33" s="89"/>
      <c r="D33" s="111"/>
      <c r="E33" s="111"/>
    </row>
    <row r="34" ht="12.95" customHeight="1" spans="1:5">
      <c r="A34" s="86" t="s">
        <v>1385</v>
      </c>
      <c r="B34" s="89"/>
      <c r="C34" s="89"/>
      <c r="D34" s="111"/>
      <c r="E34" s="111"/>
    </row>
    <row r="35" ht="12.95" customHeight="1" spans="1:5">
      <c r="A35" s="86" t="s">
        <v>1386</v>
      </c>
      <c r="B35" s="89"/>
      <c r="C35" s="89"/>
      <c r="D35" s="111"/>
      <c r="E35" s="111"/>
    </row>
    <row r="36" ht="12.95" customHeight="1" spans="1:5">
      <c r="A36" s="86" t="s">
        <v>1387</v>
      </c>
      <c r="B36" s="89"/>
      <c r="C36" s="89"/>
      <c r="D36" s="111"/>
      <c r="E36" s="111"/>
    </row>
    <row r="37" ht="12.95" customHeight="1" spans="1:5">
      <c r="A37" s="86" t="s">
        <v>1388</v>
      </c>
      <c r="B37" s="89"/>
      <c r="C37" s="89"/>
      <c r="D37" s="111"/>
      <c r="E37" s="111"/>
    </row>
    <row r="38" ht="12.95" customHeight="1" spans="1:5">
      <c r="A38" s="86" t="s">
        <v>1389</v>
      </c>
      <c r="B38" s="89">
        <v>1736</v>
      </c>
      <c r="C38" s="89">
        <v>10596</v>
      </c>
      <c r="D38" s="111">
        <v>610.36866359447</v>
      </c>
      <c r="E38" s="111">
        <v>11517.3913043478</v>
      </c>
    </row>
    <row r="39" ht="12.95" customHeight="1" spans="1:5">
      <c r="A39" s="86" t="s">
        <v>1390</v>
      </c>
      <c r="B39" s="89">
        <v>1156</v>
      </c>
      <c r="C39" s="89">
        <v>10230</v>
      </c>
      <c r="D39" s="111">
        <v>884.948096885813</v>
      </c>
      <c r="E39" s="111">
        <v>15268.6567164179</v>
      </c>
    </row>
    <row r="40" ht="12.95" customHeight="1" spans="1:5">
      <c r="A40" s="86" t="s">
        <v>1391</v>
      </c>
      <c r="B40" s="89"/>
      <c r="C40" s="89"/>
      <c r="D40" s="111"/>
      <c r="E40" s="111"/>
    </row>
    <row r="41" ht="12.95" customHeight="1" spans="1:5">
      <c r="A41" s="86" t="s">
        <v>1392</v>
      </c>
      <c r="B41" s="89"/>
      <c r="C41" s="89"/>
      <c r="D41" s="111"/>
      <c r="E41" s="111"/>
    </row>
    <row r="42" ht="12.95" customHeight="1" spans="1:5">
      <c r="A42" s="86" t="s">
        <v>1393</v>
      </c>
      <c r="B42" s="89"/>
      <c r="C42" s="89"/>
      <c r="D42" s="111"/>
      <c r="E42" s="111"/>
    </row>
    <row r="43" ht="12.95" customHeight="1" spans="1:5">
      <c r="A43" s="86" t="s">
        <v>1394</v>
      </c>
      <c r="B43" s="89"/>
      <c r="C43" s="89"/>
      <c r="D43" s="111"/>
      <c r="E43" s="111"/>
    </row>
    <row r="44" ht="12.95" customHeight="1" spans="1:5">
      <c r="A44" s="86" t="s">
        <v>1395</v>
      </c>
      <c r="B44" s="89"/>
      <c r="C44" s="89"/>
      <c r="D44" s="111"/>
      <c r="E44" s="111"/>
    </row>
    <row r="45" ht="12.95" customHeight="1" spans="1:5">
      <c r="A45" s="86" t="s">
        <v>1396</v>
      </c>
      <c r="B45" s="89"/>
      <c r="C45" s="89"/>
      <c r="D45" s="111"/>
      <c r="E45" s="111"/>
    </row>
    <row r="46" ht="12.95" customHeight="1" spans="1:5">
      <c r="A46" s="86" t="s">
        <v>1397</v>
      </c>
      <c r="B46" s="89"/>
      <c r="C46" s="89"/>
      <c r="D46" s="111"/>
      <c r="E46" s="111"/>
    </row>
    <row r="47" ht="12.95" customHeight="1" spans="1:5">
      <c r="A47" s="86" t="s">
        <v>1398</v>
      </c>
      <c r="B47" s="89"/>
      <c r="C47" s="89"/>
      <c r="D47" s="111"/>
      <c r="E47" s="111"/>
    </row>
    <row r="48" ht="12.95" customHeight="1" spans="1:5">
      <c r="A48" s="86" t="s">
        <v>1399</v>
      </c>
      <c r="B48" s="89"/>
      <c r="C48" s="89"/>
      <c r="D48" s="111"/>
      <c r="E48" s="111"/>
    </row>
    <row r="49" ht="12.95" customHeight="1" spans="1:5">
      <c r="A49" s="86" t="s">
        <v>1400</v>
      </c>
      <c r="B49" s="89"/>
      <c r="C49" s="89"/>
      <c r="D49" s="111"/>
      <c r="E49" s="111"/>
    </row>
    <row r="50" ht="12.95" customHeight="1" spans="1:5">
      <c r="A50" s="86" t="s">
        <v>1084</v>
      </c>
      <c r="B50" s="89"/>
      <c r="C50" s="89"/>
      <c r="D50" s="111"/>
      <c r="E50" s="111"/>
    </row>
    <row r="51" ht="12.95" customHeight="1" spans="1:5">
      <c r="A51" s="86" t="s">
        <v>1401</v>
      </c>
      <c r="B51" s="89"/>
      <c r="C51" s="89">
        <v>10230</v>
      </c>
      <c r="D51" s="111"/>
      <c r="E51" s="111">
        <v>15268.6567164179</v>
      </c>
    </row>
    <row r="52" ht="12.95" customHeight="1" spans="1:5">
      <c r="A52" s="86" t="s">
        <v>1402</v>
      </c>
      <c r="B52" s="89">
        <v>95</v>
      </c>
      <c r="C52" s="89"/>
      <c r="D52" s="111">
        <v>0</v>
      </c>
      <c r="E52" s="111">
        <v>0</v>
      </c>
    </row>
    <row r="53" ht="12.95" customHeight="1" spans="1:5">
      <c r="A53" s="86" t="s">
        <v>1391</v>
      </c>
      <c r="B53" s="89"/>
      <c r="C53" s="89"/>
      <c r="D53" s="111"/>
      <c r="E53" s="111"/>
    </row>
    <row r="54" ht="12.95" customHeight="1" spans="1:5">
      <c r="A54" s="86" t="s">
        <v>1392</v>
      </c>
      <c r="B54" s="89"/>
      <c r="C54" s="89"/>
      <c r="D54" s="111"/>
      <c r="E54" s="111"/>
    </row>
    <row r="55" ht="12.95" customHeight="1" spans="1:5">
      <c r="A55" s="86" t="s">
        <v>1403</v>
      </c>
      <c r="B55" s="89"/>
      <c r="C55" s="89"/>
      <c r="D55" s="111"/>
      <c r="E55" s="111">
        <v>0</v>
      </c>
    </row>
    <row r="56" ht="12.95" customHeight="1" spans="1:5">
      <c r="A56" s="86" t="s">
        <v>1404</v>
      </c>
      <c r="B56" s="89">
        <v>400</v>
      </c>
      <c r="C56" s="89">
        <v>356</v>
      </c>
      <c r="D56" s="111">
        <v>89</v>
      </c>
      <c r="E56" s="111"/>
    </row>
    <row r="57" ht="12.95" customHeight="1" spans="1:5">
      <c r="A57" s="86" t="s">
        <v>1405</v>
      </c>
      <c r="B57" s="89"/>
      <c r="C57" s="89"/>
      <c r="D57" s="111"/>
      <c r="E57" s="111"/>
    </row>
    <row r="58" ht="12.95" customHeight="1" spans="1:5">
      <c r="A58" s="86" t="s">
        <v>1406</v>
      </c>
      <c r="B58" s="89"/>
      <c r="C58" s="89"/>
      <c r="D58" s="111"/>
      <c r="E58" s="111"/>
    </row>
    <row r="59" ht="12.95" customHeight="1" spans="1:5">
      <c r="A59" s="86" t="s">
        <v>1407</v>
      </c>
      <c r="B59" s="89"/>
      <c r="C59" s="89"/>
      <c r="D59" s="111"/>
      <c r="E59" s="111"/>
    </row>
    <row r="60" ht="12.95" customHeight="1" spans="1:5">
      <c r="A60" s="86" t="s">
        <v>1408</v>
      </c>
      <c r="B60" s="89"/>
      <c r="C60" s="89"/>
      <c r="D60" s="111"/>
      <c r="E60" s="111"/>
    </row>
    <row r="61" ht="12.95" customHeight="1" spans="1:5">
      <c r="A61" s="86" t="s">
        <v>1409</v>
      </c>
      <c r="B61" s="89"/>
      <c r="C61" s="89"/>
      <c r="D61" s="111"/>
      <c r="E61" s="111"/>
    </row>
    <row r="62" ht="12.95" customHeight="1" spans="1:5">
      <c r="A62" s="86" t="s">
        <v>1410</v>
      </c>
      <c r="B62" s="89"/>
      <c r="C62" s="89"/>
      <c r="D62" s="111"/>
      <c r="E62" s="111"/>
    </row>
    <row r="63" ht="12.95" customHeight="1" spans="1:5">
      <c r="A63" s="86" t="s">
        <v>1411</v>
      </c>
      <c r="B63" s="89">
        <v>85</v>
      </c>
      <c r="C63" s="89">
        <v>10</v>
      </c>
      <c r="D63" s="111">
        <v>11.7647058823529</v>
      </c>
      <c r="E63" s="111"/>
    </row>
    <row r="64" ht="12.95" customHeight="1" spans="1:5">
      <c r="A64" s="86" t="s">
        <v>1412</v>
      </c>
      <c r="B64" s="89"/>
      <c r="C64" s="89"/>
      <c r="D64" s="111"/>
      <c r="E64" s="111"/>
    </row>
    <row r="65" ht="12.95" customHeight="1" spans="1:5">
      <c r="A65" s="86" t="s">
        <v>1413</v>
      </c>
      <c r="B65" s="89"/>
      <c r="C65" s="89"/>
      <c r="D65" s="111"/>
      <c r="E65" s="111"/>
    </row>
    <row r="66" ht="12.95" customHeight="1" spans="1:5">
      <c r="A66" s="86" t="s">
        <v>1414</v>
      </c>
      <c r="B66" s="89"/>
      <c r="C66" s="89">
        <v>10</v>
      </c>
      <c r="D66" s="111"/>
      <c r="E66" s="111"/>
    </row>
    <row r="67" ht="12.95" customHeight="1" spans="1:5">
      <c r="A67" s="86" t="s">
        <v>1415</v>
      </c>
      <c r="B67" s="89">
        <v>704</v>
      </c>
      <c r="C67" s="89">
        <v>137</v>
      </c>
      <c r="D67" s="111">
        <v>19.4602272727273</v>
      </c>
      <c r="E67" s="111">
        <v>263.461538461538</v>
      </c>
    </row>
    <row r="68" ht="12.95" customHeight="1" spans="1:5">
      <c r="A68" s="86" t="s">
        <v>1416</v>
      </c>
      <c r="B68" s="89"/>
      <c r="C68" s="89">
        <v>137</v>
      </c>
      <c r="D68" s="111"/>
      <c r="E68" s="111">
        <v>526.923076923077</v>
      </c>
    </row>
    <row r="69" ht="12.95" customHeight="1" spans="1:5">
      <c r="A69" s="86" t="s">
        <v>1374</v>
      </c>
      <c r="B69" s="89"/>
      <c r="C69" s="89">
        <v>102</v>
      </c>
      <c r="D69" s="111"/>
      <c r="E69" s="111"/>
    </row>
    <row r="70" ht="12.95" customHeight="1" spans="1:5">
      <c r="A70" s="86" t="s">
        <v>1417</v>
      </c>
      <c r="B70" s="89"/>
      <c r="C70" s="89"/>
      <c r="D70" s="111"/>
      <c r="E70" s="111"/>
    </row>
    <row r="71" ht="12.95" customHeight="1" spans="1:5">
      <c r="A71" s="86" t="s">
        <v>1418</v>
      </c>
      <c r="B71" s="89"/>
      <c r="C71" s="89"/>
      <c r="D71" s="111"/>
      <c r="E71" s="111"/>
    </row>
    <row r="72" ht="12.95" customHeight="1" spans="1:5">
      <c r="A72" s="86" t="s">
        <v>1419</v>
      </c>
      <c r="B72" s="89"/>
      <c r="C72" s="89">
        <v>35</v>
      </c>
      <c r="D72" s="111"/>
      <c r="E72" s="111">
        <v>134.615384615385</v>
      </c>
    </row>
    <row r="73" ht="12.95" customHeight="1" spans="1:5">
      <c r="A73" s="86" t="s">
        <v>1420</v>
      </c>
      <c r="B73" s="89"/>
      <c r="C73" s="89"/>
      <c r="D73" s="111"/>
      <c r="E73" s="111"/>
    </row>
    <row r="74" ht="12.95" customHeight="1" spans="1:5">
      <c r="A74" s="86" t="s">
        <v>1374</v>
      </c>
      <c r="B74" s="89"/>
      <c r="C74" s="89"/>
      <c r="D74" s="111"/>
      <c r="E74" s="111"/>
    </row>
    <row r="75" ht="12.95" customHeight="1" spans="1:5">
      <c r="A75" s="86" t="s">
        <v>1417</v>
      </c>
      <c r="B75" s="89"/>
      <c r="C75" s="89"/>
      <c r="D75" s="111"/>
      <c r="E75" s="111"/>
    </row>
    <row r="76" ht="12.95" customHeight="1" spans="1:5">
      <c r="A76" s="86" t="s">
        <v>1421</v>
      </c>
      <c r="B76" s="89"/>
      <c r="C76" s="89"/>
      <c r="D76" s="111"/>
      <c r="E76" s="111"/>
    </row>
    <row r="77" ht="12.95" customHeight="1" spans="1:5">
      <c r="A77" s="86" t="s">
        <v>1422</v>
      </c>
      <c r="B77" s="89"/>
      <c r="C77" s="89"/>
      <c r="D77" s="111"/>
      <c r="E77" s="111"/>
    </row>
    <row r="78" ht="12.95" customHeight="1" spans="1:5">
      <c r="A78" s="86" t="s">
        <v>1423</v>
      </c>
      <c r="B78" s="89">
        <v>704</v>
      </c>
      <c r="C78" s="89"/>
      <c r="D78" s="111">
        <v>0</v>
      </c>
      <c r="E78" s="111">
        <v>0</v>
      </c>
    </row>
    <row r="79" ht="12.95" customHeight="1" spans="1:5">
      <c r="A79" s="86" t="s">
        <v>817</v>
      </c>
      <c r="B79" s="89"/>
      <c r="C79" s="89"/>
      <c r="D79" s="111"/>
      <c r="E79" s="111"/>
    </row>
    <row r="80" ht="12.95" customHeight="1" spans="1:5">
      <c r="A80" s="86" t="s">
        <v>1424</v>
      </c>
      <c r="B80" s="89"/>
      <c r="C80" s="89"/>
      <c r="D80" s="111"/>
      <c r="E80" s="111"/>
    </row>
    <row r="81" ht="12.95" customHeight="1" spans="1:5">
      <c r="A81" s="86" t="s">
        <v>1425</v>
      </c>
      <c r="B81" s="89"/>
      <c r="C81" s="89"/>
      <c r="D81" s="111"/>
      <c r="E81" s="111"/>
    </row>
    <row r="82" ht="12.95" customHeight="1" spans="1:5">
      <c r="A82" s="86" t="s">
        <v>1426</v>
      </c>
      <c r="B82" s="89"/>
      <c r="C82" s="89"/>
      <c r="D82" s="111"/>
      <c r="E82" s="111">
        <v>0</v>
      </c>
    </row>
    <row r="83" ht="12.95" customHeight="1" spans="1:5">
      <c r="A83" s="86" t="s">
        <v>1427</v>
      </c>
      <c r="B83" s="89"/>
      <c r="C83" s="89"/>
      <c r="D83" s="111"/>
      <c r="E83" s="111"/>
    </row>
    <row r="84" ht="12.95" customHeight="1" spans="1:5">
      <c r="A84" s="86" t="s">
        <v>1428</v>
      </c>
      <c r="B84" s="89"/>
      <c r="C84" s="89"/>
      <c r="D84" s="111"/>
      <c r="E84" s="111"/>
    </row>
    <row r="85" ht="12.95" customHeight="1" spans="1:5">
      <c r="A85" s="86" t="s">
        <v>860</v>
      </c>
      <c r="B85" s="89"/>
      <c r="C85" s="89"/>
      <c r="D85" s="111"/>
      <c r="E85" s="111"/>
    </row>
    <row r="86" ht="12.95" customHeight="1" spans="1:5">
      <c r="A86" s="86" t="s">
        <v>862</v>
      </c>
      <c r="B86" s="89"/>
      <c r="C86" s="89"/>
      <c r="D86" s="111"/>
      <c r="E86" s="111"/>
    </row>
    <row r="87" ht="12.95" customHeight="1" spans="1:5">
      <c r="A87" s="86" t="s">
        <v>1429</v>
      </c>
      <c r="B87" s="89"/>
      <c r="C87" s="89"/>
      <c r="D87" s="111"/>
      <c r="E87" s="111"/>
    </row>
    <row r="88" ht="12.95" customHeight="1" spans="1:5">
      <c r="A88" s="86" t="s">
        <v>1430</v>
      </c>
      <c r="B88" s="89"/>
      <c r="C88" s="89"/>
      <c r="D88" s="111"/>
      <c r="E88" s="111"/>
    </row>
    <row r="89" ht="12.95" customHeight="1" spans="1:5">
      <c r="A89" s="86" t="s">
        <v>1431</v>
      </c>
      <c r="B89" s="89"/>
      <c r="C89" s="89"/>
      <c r="D89" s="111"/>
      <c r="E89" s="111"/>
    </row>
    <row r="90" ht="12.95" customHeight="1" spans="1:5">
      <c r="A90" s="86" t="s">
        <v>1429</v>
      </c>
      <c r="B90" s="89"/>
      <c r="C90" s="89"/>
      <c r="D90" s="111"/>
      <c r="E90" s="111"/>
    </row>
    <row r="91" ht="12.95" customHeight="1" spans="1:5">
      <c r="A91" s="86" t="s">
        <v>1432</v>
      </c>
      <c r="B91" s="89"/>
      <c r="C91" s="89"/>
      <c r="D91" s="111"/>
      <c r="E91" s="111"/>
    </row>
    <row r="92" ht="12.95" customHeight="1" spans="1:5">
      <c r="A92" s="86" t="s">
        <v>1433</v>
      </c>
      <c r="B92" s="89"/>
      <c r="C92" s="89"/>
      <c r="D92" s="111"/>
      <c r="E92" s="111"/>
    </row>
    <row r="93" ht="12.95" customHeight="1" spans="1:5">
      <c r="A93" s="86" t="s">
        <v>1434</v>
      </c>
      <c r="B93" s="89"/>
      <c r="C93" s="89"/>
      <c r="D93" s="111"/>
      <c r="E93" s="111"/>
    </row>
    <row r="94" ht="12.95" customHeight="1" spans="1:5">
      <c r="A94" s="86" t="s">
        <v>1435</v>
      </c>
      <c r="B94" s="89"/>
      <c r="C94" s="89"/>
      <c r="D94" s="111"/>
      <c r="E94" s="111"/>
    </row>
    <row r="95" ht="12.95" customHeight="1" spans="1:5">
      <c r="A95" s="86" t="s">
        <v>868</v>
      </c>
      <c r="B95" s="89"/>
      <c r="C95" s="89"/>
      <c r="D95" s="111"/>
      <c r="E95" s="111"/>
    </row>
    <row r="96" ht="12.95" customHeight="1" spans="1:5">
      <c r="A96" s="86" t="s">
        <v>1436</v>
      </c>
      <c r="B96" s="89"/>
      <c r="C96" s="89"/>
      <c r="D96" s="111"/>
      <c r="E96" s="111"/>
    </row>
    <row r="97" ht="12.95" customHeight="1" spans="1:5">
      <c r="A97" s="86" t="s">
        <v>1437</v>
      </c>
      <c r="B97" s="89"/>
      <c r="C97" s="89"/>
      <c r="D97" s="111"/>
      <c r="E97" s="111"/>
    </row>
    <row r="98" ht="12.95" customHeight="1" spans="1:5">
      <c r="A98" s="86" t="s">
        <v>1438</v>
      </c>
      <c r="B98" s="89"/>
      <c r="C98" s="89"/>
      <c r="D98" s="111"/>
      <c r="E98" s="111"/>
    </row>
    <row r="99" ht="12.95" customHeight="1" spans="1:5">
      <c r="A99" s="86" t="s">
        <v>1439</v>
      </c>
      <c r="B99" s="89"/>
      <c r="C99" s="89"/>
      <c r="D99" s="111"/>
      <c r="E99" s="111"/>
    </row>
    <row r="100" ht="12.95" customHeight="1" spans="1:5">
      <c r="A100" s="86" t="s">
        <v>1440</v>
      </c>
      <c r="B100" s="89"/>
      <c r="C100" s="89"/>
      <c r="D100" s="111"/>
      <c r="E100" s="111"/>
    </row>
    <row r="101" ht="12.95" customHeight="1" spans="1:5">
      <c r="A101" s="86" t="s">
        <v>1441</v>
      </c>
      <c r="B101" s="89"/>
      <c r="C101" s="89"/>
      <c r="D101" s="111"/>
      <c r="E101" s="111"/>
    </row>
    <row r="102" ht="12.95" customHeight="1" spans="1:5">
      <c r="A102" s="86" t="s">
        <v>1442</v>
      </c>
      <c r="B102" s="89"/>
      <c r="C102" s="89"/>
      <c r="D102" s="111"/>
      <c r="E102" s="111"/>
    </row>
    <row r="103" ht="12.95" customHeight="1" spans="1:5">
      <c r="A103" s="86" t="s">
        <v>1443</v>
      </c>
      <c r="B103" s="89"/>
      <c r="C103" s="89"/>
      <c r="D103" s="111"/>
      <c r="E103" s="111"/>
    </row>
    <row r="104" ht="12.95" customHeight="1" spans="1:5">
      <c r="A104" s="86" t="s">
        <v>1444</v>
      </c>
      <c r="B104" s="89"/>
      <c r="C104" s="89"/>
      <c r="D104" s="111"/>
      <c r="E104" s="111"/>
    </row>
    <row r="105" ht="12.95" customHeight="1" spans="1:5">
      <c r="A105" s="86" t="s">
        <v>1445</v>
      </c>
      <c r="B105" s="89"/>
      <c r="C105" s="89"/>
      <c r="D105" s="111"/>
      <c r="E105" s="111"/>
    </row>
    <row r="106" ht="12.95" customHeight="1" spans="1:5">
      <c r="A106" s="86" t="s">
        <v>1446</v>
      </c>
      <c r="B106" s="89"/>
      <c r="C106" s="89"/>
      <c r="D106" s="111"/>
      <c r="E106" s="111"/>
    </row>
    <row r="107" ht="12.95" customHeight="1" spans="1:5">
      <c r="A107" s="86" t="s">
        <v>1447</v>
      </c>
      <c r="B107" s="89"/>
      <c r="C107" s="89"/>
      <c r="D107" s="111"/>
      <c r="E107" s="111"/>
    </row>
    <row r="108" ht="12.95" customHeight="1" spans="1:5">
      <c r="A108" s="86" t="s">
        <v>1448</v>
      </c>
      <c r="B108" s="89"/>
      <c r="C108" s="89"/>
      <c r="D108" s="111"/>
      <c r="E108" s="111"/>
    </row>
    <row r="109" ht="12.95" customHeight="1" spans="1:5">
      <c r="A109" s="86" t="s">
        <v>1449</v>
      </c>
      <c r="B109" s="89"/>
      <c r="C109" s="89"/>
      <c r="D109" s="111"/>
      <c r="E109" s="111"/>
    </row>
    <row r="110" ht="12.95" customHeight="1" spans="1:5">
      <c r="A110" s="86" t="s">
        <v>1450</v>
      </c>
      <c r="B110" s="89"/>
      <c r="C110" s="89"/>
      <c r="D110" s="111"/>
      <c r="E110" s="111"/>
    </row>
    <row r="111" ht="12.95" customHeight="1" spans="1:5">
      <c r="A111" s="86" t="s">
        <v>1451</v>
      </c>
      <c r="B111" s="89"/>
      <c r="C111" s="89"/>
      <c r="D111" s="111"/>
      <c r="E111" s="111"/>
    </row>
    <row r="112" ht="12.95" customHeight="1" spans="1:5">
      <c r="A112" s="86" t="s">
        <v>1452</v>
      </c>
      <c r="B112" s="89"/>
      <c r="C112" s="89"/>
      <c r="D112" s="111"/>
      <c r="E112" s="111"/>
    </row>
    <row r="113" ht="12.95" customHeight="1" spans="1:5">
      <c r="A113" s="86" t="s">
        <v>1453</v>
      </c>
      <c r="B113" s="89"/>
      <c r="C113" s="89"/>
      <c r="D113" s="111"/>
      <c r="E113" s="111"/>
    </row>
    <row r="114" ht="12.95" customHeight="1" spans="1:5">
      <c r="A114" s="86" t="s">
        <v>1454</v>
      </c>
      <c r="B114" s="89"/>
      <c r="C114" s="89"/>
      <c r="D114" s="111"/>
      <c r="E114" s="111"/>
    </row>
    <row r="115" ht="12.95" customHeight="1" spans="1:5">
      <c r="A115" s="86" t="s">
        <v>1455</v>
      </c>
      <c r="B115" s="89"/>
      <c r="C115" s="89"/>
      <c r="D115" s="111"/>
      <c r="E115" s="111"/>
    </row>
    <row r="116" ht="12.95" customHeight="1" spans="1:5">
      <c r="A116" s="86" t="s">
        <v>1456</v>
      </c>
      <c r="B116" s="89"/>
      <c r="C116" s="89"/>
      <c r="D116" s="111"/>
      <c r="E116" s="111"/>
    </row>
    <row r="117" ht="12.95" customHeight="1" spans="1:5">
      <c r="A117" s="86" t="s">
        <v>889</v>
      </c>
      <c r="B117" s="89"/>
      <c r="C117" s="89"/>
      <c r="D117" s="111"/>
      <c r="E117" s="111"/>
    </row>
    <row r="118" ht="12.95" customHeight="1" spans="1:5">
      <c r="A118" s="86" t="s">
        <v>1457</v>
      </c>
      <c r="B118" s="89"/>
      <c r="C118" s="89"/>
      <c r="D118" s="111"/>
      <c r="E118" s="111"/>
    </row>
    <row r="119" ht="12.95" customHeight="1" spans="1:5">
      <c r="A119" s="86" t="s">
        <v>1458</v>
      </c>
      <c r="B119" s="89"/>
      <c r="C119" s="89"/>
      <c r="D119" s="111"/>
      <c r="E119" s="111"/>
    </row>
    <row r="120" ht="12.95" customHeight="1" spans="1:5">
      <c r="A120" s="86" t="s">
        <v>1459</v>
      </c>
      <c r="B120" s="89"/>
      <c r="C120" s="89"/>
      <c r="D120" s="111"/>
      <c r="E120" s="111"/>
    </row>
    <row r="121" ht="12.95" customHeight="1" spans="1:5">
      <c r="A121" s="86" t="s">
        <v>1460</v>
      </c>
      <c r="B121" s="89"/>
      <c r="C121" s="89"/>
      <c r="D121" s="111"/>
      <c r="E121" s="111"/>
    </row>
    <row r="122" ht="12.95" customHeight="1" spans="1:5">
      <c r="A122" s="86" t="s">
        <v>1461</v>
      </c>
      <c r="B122" s="89"/>
      <c r="C122" s="89"/>
      <c r="D122" s="111"/>
      <c r="E122" s="111"/>
    </row>
    <row r="123" ht="12.95" customHeight="1" spans="1:5">
      <c r="A123" s="86" t="s">
        <v>1462</v>
      </c>
      <c r="B123" s="89"/>
      <c r="C123" s="89"/>
      <c r="D123" s="111"/>
      <c r="E123" s="111"/>
    </row>
    <row r="124" ht="12.95" customHeight="1" spans="1:5">
      <c r="A124" s="86" t="s">
        <v>1463</v>
      </c>
      <c r="B124" s="89"/>
      <c r="C124" s="89"/>
      <c r="D124" s="111"/>
      <c r="E124" s="111"/>
    </row>
    <row r="125" ht="12.95" customHeight="1" spans="1:5">
      <c r="A125" s="86" t="s">
        <v>1464</v>
      </c>
      <c r="B125" s="89"/>
      <c r="C125" s="89"/>
      <c r="D125" s="111"/>
      <c r="E125" s="111"/>
    </row>
    <row r="126" ht="12.95" customHeight="1" spans="1:5">
      <c r="A126" s="86" t="s">
        <v>1465</v>
      </c>
      <c r="B126" s="89"/>
      <c r="C126" s="89"/>
      <c r="D126" s="111"/>
      <c r="E126" s="111"/>
    </row>
    <row r="127" ht="12.95" customHeight="1" spans="1:5">
      <c r="A127" s="86" t="s">
        <v>1466</v>
      </c>
      <c r="B127" s="89"/>
      <c r="C127" s="89"/>
      <c r="D127" s="111"/>
      <c r="E127" s="111"/>
    </row>
    <row r="128" ht="12.95" customHeight="1" spans="1:5">
      <c r="A128" s="86" t="s">
        <v>1467</v>
      </c>
      <c r="B128" s="89"/>
      <c r="C128" s="89"/>
      <c r="D128" s="111"/>
      <c r="E128" s="111"/>
    </row>
    <row r="129" ht="12.95" customHeight="1" spans="1:5">
      <c r="A129" s="86" t="s">
        <v>1468</v>
      </c>
      <c r="B129" s="89"/>
      <c r="C129" s="89"/>
      <c r="D129" s="111"/>
      <c r="E129" s="111">
        <v>0</v>
      </c>
    </row>
    <row r="130" ht="12.95" customHeight="1" spans="1:5">
      <c r="A130" s="86" t="s">
        <v>1469</v>
      </c>
      <c r="B130" s="89"/>
      <c r="C130" s="89"/>
      <c r="D130" s="111"/>
      <c r="E130" s="111">
        <v>0</v>
      </c>
    </row>
    <row r="131" ht="12.95" customHeight="1" spans="1:5">
      <c r="A131" s="86" t="s">
        <v>1470</v>
      </c>
      <c r="B131" s="89"/>
      <c r="C131" s="89"/>
      <c r="D131" s="111"/>
      <c r="E131" s="111"/>
    </row>
    <row r="132" ht="12.95" customHeight="1" spans="1:5">
      <c r="A132" s="86" t="s">
        <v>1471</v>
      </c>
      <c r="B132" s="89"/>
      <c r="C132" s="89"/>
      <c r="D132" s="111"/>
      <c r="E132" s="111"/>
    </row>
    <row r="133" ht="12.95" customHeight="1" spans="1:5">
      <c r="A133" s="86" t="s">
        <v>1472</v>
      </c>
      <c r="B133" s="89"/>
      <c r="C133" s="89"/>
      <c r="D133" s="111"/>
      <c r="E133" s="111"/>
    </row>
    <row r="134" ht="12.95" customHeight="1" spans="1:5">
      <c r="A134" s="86" t="s">
        <v>1473</v>
      </c>
      <c r="B134" s="89"/>
      <c r="C134" s="89"/>
      <c r="D134" s="111"/>
      <c r="E134" s="111">
        <v>0</v>
      </c>
    </row>
    <row r="135" ht="12.95" customHeight="1" spans="1:5">
      <c r="A135" s="86" t="s">
        <v>1474</v>
      </c>
      <c r="B135" s="89"/>
      <c r="C135" s="89"/>
      <c r="D135" s="111"/>
      <c r="E135" s="111"/>
    </row>
    <row r="136" ht="12.95" customHeight="1" spans="1:5">
      <c r="A136" s="86" t="s">
        <v>1475</v>
      </c>
      <c r="B136" s="89"/>
      <c r="C136" s="89"/>
      <c r="D136" s="111"/>
      <c r="E136" s="111"/>
    </row>
    <row r="137" ht="12.95" customHeight="1" spans="1:5">
      <c r="A137" s="86" t="s">
        <v>1476</v>
      </c>
      <c r="B137" s="89"/>
      <c r="C137" s="89"/>
      <c r="D137" s="111"/>
      <c r="E137" s="111"/>
    </row>
    <row r="138" ht="12.95" customHeight="1" spans="1:5">
      <c r="A138" s="86" t="s">
        <v>1477</v>
      </c>
      <c r="B138" s="89"/>
      <c r="C138" s="89"/>
      <c r="D138" s="111"/>
      <c r="E138" s="111"/>
    </row>
    <row r="139" ht="12.95" customHeight="1" spans="1:5">
      <c r="A139" s="86" t="s">
        <v>1478</v>
      </c>
      <c r="B139" s="89"/>
      <c r="C139" s="89"/>
      <c r="D139" s="111"/>
      <c r="E139" s="111"/>
    </row>
    <row r="140" ht="12.95" customHeight="1" spans="1:5">
      <c r="A140" s="86" t="s">
        <v>1479</v>
      </c>
      <c r="B140" s="89">
        <v>1571</v>
      </c>
      <c r="C140" s="89">
        <v>6282</v>
      </c>
      <c r="D140" s="111">
        <v>399.872692552514</v>
      </c>
      <c r="E140" s="111">
        <v>23266.6666666667</v>
      </c>
    </row>
    <row r="141" ht="12.95" customHeight="1" spans="1:5">
      <c r="A141" s="86" t="s">
        <v>1480</v>
      </c>
      <c r="B141" s="89"/>
      <c r="C141" s="89">
        <v>5000</v>
      </c>
      <c r="D141" s="111"/>
      <c r="E141" s="111"/>
    </row>
    <row r="142" ht="12.95" customHeight="1" spans="1:5">
      <c r="A142" s="86" t="s">
        <v>1481</v>
      </c>
      <c r="B142" s="89"/>
      <c r="C142" s="89">
        <v>17</v>
      </c>
      <c r="D142" s="111"/>
      <c r="E142" s="111">
        <v>62.962962962963</v>
      </c>
    </row>
    <row r="143" ht="12.95" customHeight="1" spans="1:5">
      <c r="A143" s="86" t="s">
        <v>1482</v>
      </c>
      <c r="B143" s="89"/>
      <c r="C143" s="89"/>
      <c r="D143" s="111"/>
      <c r="E143" s="111"/>
    </row>
    <row r="144" ht="12.95" customHeight="1" spans="1:5">
      <c r="A144" s="86" t="s">
        <v>1483</v>
      </c>
      <c r="B144" s="89"/>
      <c r="C144" s="89"/>
      <c r="D144" s="111"/>
      <c r="E144" s="111"/>
    </row>
    <row r="145" ht="12.95" customHeight="1" spans="1:5">
      <c r="A145" s="86" t="s">
        <v>1484</v>
      </c>
      <c r="B145" s="89"/>
      <c r="C145" s="89">
        <v>17</v>
      </c>
      <c r="D145" s="111"/>
      <c r="E145" s="111">
        <v>94.4444444444444</v>
      </c>
    </row>
    <row r="146" ht="12.95" customHeight="1" spans="1:5">
      <c r="A146" s="86" t="s">
        <v>1485</v>
      </c>
      <c r="B146" s="89"/>
      <c r="C146" s="89"/>
      <c r="D146" s="111"/>
      <c r="E146" s="111"/>
    </row>
    <row r="147" ht="12.95" customHeight="1" spans="1:5">
      <c r="A147" s="86" t="s">
        <v>1486</v>
      </c>
      <c r="B147" s="89"/>
      <c r="C147" s="89"/>
      <c r="D147" s="111"/>
      <c r="E147" s="111"/>
    </row>
    <row r="148" ht="12.95" customHeight="1" spans="1:5">
      <c r="A148" s="86" t="s">
        <v>1487</v>
      </c>
      <c r="B148" s="89"/>
      <c r="C148" s="89"/>
      <c r="D148" s="111"/>
      <c r="E148" s="111"/>
    </row>
    <row r="149" ht="12.95" customHeight="1" spans="1:5">
      <c r="A149" s="86" t="s">
        <v>1488</v>
      </c>
      <c r="B149" s="89"/>
      <c r="C149" s="89"/>
      <c r="D149" s="111"/>
      <c r="E149" s="111">
        <v>0</v>
      </c>
    </row>
    <row r="150" ht="12.95" customHeight="1" spans="1:5">
      <c r="A150" s="86" t="s">
        <v>1489</v>
      </c>
      <c r="B150" s="89"/>
      <c r="C150" s="89"/>
      <c r="D150" s="111"/>
      <c r="E150" s="111"/>
    </row>
    <row r="151" ht="12.95" customHeight="1" spans="1:5">
      <c r="A151" s="86" t="s">
        <v>1490</v>
      </c>
      <c r="B151" s="89">
        <v>1571</v>
      </c>
      <c r="C151" s="89">
        <v>1265</v>
      </c>
      <c r="D151" s="111">
        <v>80.5219605346913</v>
      </c>
      <c r="E151" s="111"/>
    </row>
    <row r="152" ht="12.95" customHeight="1" spans="1:5">
      <c r="A152" s="86" t="s">
        <v>1491</v>
      </c>
      <c r="B152" s="89"/>
      <c r="C152" s="89"/>
      <c r="D152" s="111"/>
      <c r="E152" s="111"/>
    </row>
    <row r="153" ht="12.95" customHeight="1" spans="1:5">
      <c r="A153" s="86" t="s">
        <v>1492</v>
      </c>
      <c r="B153" s="89"/>
      <c r="C153" s="89">
        <v>457</v>
      </c>
      <c r="D153" s="111"/>
      <c r="E153" s="111">
        <v>544.047619047619</v>
      </c>
    </row>
    <row r="154" ht="12.95" customHeight="1" spans="1:5">
      <c r="A154" s="86" t="s">
        <v>1493</v>
      </c>
      <c r="B154" s="89"/>
      <c r="C154" s="89">
        <v>720</v>
      </c>
      <c r="D154" s="111"/>
      <c r="E154" s="111">
        <v>1074.62686567164</v>
      </c>
    </row>
    <row r="155" ht="12.95" customHeight="1" spans="1:5">
      <c r="A155" s="86" t="s">
        <v>1494</v>
      </c>
      <c r="B155" s="89"/>
      <c r="C155" s="89">
        <v>15</v>
      </c>
      <c r="D155" s="111"/>
      <c r="E155" s="111">
        <v>107.142857142857</v>
      </c>
    </row>
    <row r="156" ht="12.95" customHeight="1" spans="1:5">
      <c r="A156" s="86" t="s">
        <v>1495</v>
      </c>
      <c r="B156" s="89"/>
      <c r="C156" s="89"/>
      <c r="D156" s="111"/>
      <c r="E156" s="111"/>
    </row>
    <row r="157" ht="12.95" customHeight="1" spans="1:5">
      <c r="A157" s="86" t="s">
        <v>1496</v>
      </c>
      <c r="B157" s="89"/>
      <c r="C157" s="89">
        <v>5</v>
      </c>
      <c r="D157" s="111"/>
      <c r="E157" s="111">
        <v>125</v>
      </c>
    </row>
    <row r="158" ht="12.95" customHeight="1" spans="1:5">
      <c r="A158" s="86" t="s">
        <v>1497</v>
      </c>
      <c r="B158" s="89"/>
      <c r="C158" s="89"/>
      <c r="D158" s="111"/>
      <c r="E158" s="111"/>
    </row>
    <row r="159" ht="12.95" customHeight="1" spans="1:5">
      <c r="A159" s="86" t="s">
        <v>1498</v>
      </c>
      <c r="B159" s="89"/>
      <c r="C159" s="89"/>
      <c r="D159" s="111"/>
      <c r="E159" s="111"/>
    </row>
    <row r="160" ht="12.95" customHeight="1" spans="1:5">
      <c r="A160" s="86" t="s">
        <v>1499</v>
      </c>
      <c r="B160" s="89"/>
      <c r="C160" s="89"/>
      <c r="D160" s="111"/>
      <c r="E160" s="111"/>
    </row>
    <row r="161" ht="12.95" customHeight="1" spans="1:5">
      <c r="A161" s="86" t="s">
        <v>1500</v>
      </c>
      <c r="B161" s="89"/>
      <c r="C161" s="89">
        <v>50</v>
      </c>
      <c r="D161" s="111"/>
      <c r="E161" s="111">
        <v>49.0196078431373</v>
      </c>
    </row>
    <row r="162" ht="12.95" customHeight="1" spans="1:5">
      <c r="A162" s="86" t="s">
        <v>1501</v>
      </c>
      <c r="B162" s="89"/>
      <c r="C162" s="89">
        <v>18</v>
      </c>
      <c r="D162" s="111"/>
      <c r="E162" s="111">
        <v>-6.64206642066421</v>
      </c>
    </row>
    <row r="163" ht="12.95" customHeight="1" spans="1:5">
      <c r="A163" s="86" t="s">
        <v>1502</v>
      </c>
      <c r="B163" s="89">
        <v>32</v>
      </c>
      <c r="C163" s="89">
        <v>32</v>
      </c>
      <c r="D163" s="111">
        <v>100</v>
      </c>
      <c r="E163" s="111">
        <v>100</v>
      </c>
    </row>
    <row r="164" ht="12.95" customHeight="1" spans="1:5">
      <c r="A164" s="86" t="s">
        <v>1503</v>
      </c>
      <c r="B164" s="89"/>
      <c r="C164" s="89">
        <v>32</v>
      </c>
      <c r="D164" s="111"/>
      <c r="E164" s="111">
        <v>100</v>
      </c>
    </row>
    <row r="165" ht="12.95" customHeight="1" spans="1:5">
      <c r="A165" s="86" t="s">
        <v>1504</v>
      </c>
      <c r="B165" s="89"/>
      <c r="C165" s="89"/>
      <c r="D165" s="111"/>
      <c r="E165" s="111"/>
    </row>
    <row r="166" ht="12.95" customHeight="1" spans="1:5">
      <c r="A166" s="86" t="s">
        <v>1505</v>
      </c>
      <c r="B166" s="89"/>
      <c r="C166" s="89"/>
      <c r="D166" s="111"/>
      <c r="E166" s="111"/>
    </row>
    <row r="167" ht="12.95" customHeight="1" spans="1:5">
      <c r="A167" s="86" t="s">
        <v>1506</v>
      </c>
      <c r="B167" s="89"/>
      <c r="C167" s="89"/>
      <c r="D167" s="111"/>
      <c r="E167" s="111"/>
    </row>
    <row r="168" ht="12.95" customHeight="1" spans="1:5">
      <c r="A168" s="86" t="s">
        <v>1507</v>
      </c>
      <c r="B168" s="89"/>
      <c r="C168" s="89">
        <v>32</v>
      </c>
      <c r="D168" s="111"/>
      <c r="E168" s="111">
        <v>100</v>
      </c>
    </row>
    <row r="169" ht="12.95" customHeight="1" spans="1:5">
      <c r="A169" s="86" t="s">
        <v>1508</v>
      </c>
      <c r="B169" s="89"/>
      <c r="C169" s="89"/>
      <c r="D169" s="111"/>
      <c r="E169" s="111"/>
    </row>
    <row r="170" ht="12.95" customHeight="1" spans="1:5">
      <c r="A170" s="86" t="s">
        <v>1509</v>
      </c>
      <c r="B170" s="89"/>
      <c r="C170" s="89"/>
      <c r="D170" s="111"/>
      <c r="E170" s="111"/>
    </row>
    <row r="171" ht="12.95" customHeight="1" spans="1:5">
      <c r="A171" s="86" t="s">
        <v>1510</v>
      </c>
      <c r="B171" s="89"/>
      <c r="C171" s="89"/>
      <c r="D171" s="111"/>
      <c r="E171" s="111"/>
    </row>
    <row r="172" ht="12.95" customHeight="1" spans="1:5">
      <c r="A172" s="86" t="s">
        <v>1511</v>
      </c>
      <c r="B172" s="89"/>
      <c r="C172" s="89"/>
      <c r="D172" s="111"/>
      <c r="E172" s="111"/>
    </row>
    <row r="173" ht="12.95" customHeight="1" spans="1:5">
      <c r="A173" s="86" t="s">
        <v>1512</v>
      </c>
      <c r="B173" s="89"/>
      <c r="C173" s="89"/>
      <c r="D173" s="111"/>
      <c r="E173" s="111"/>
    </row>
    <row r="174" ht="12.95" customHeight="1" spans="1:5">
      <c r="A174" s="86" t="s">
        <v>1513</v>
      </c>
      <c r="B174" s="89"/>
      <c r="C174" s="89"/>
      <c r="D174" s="111"/>
      <c r="E174" s="111"/>
    </row>
    <row r="175" ht="12.95" customHeight="1" spans="1:5">
      <c r="A175" s="86" t="s">
        <v>1514</v>
      </c>
      <c r="B175" s="89"/>
      <c r="C175" s="89"/>
      <c r="D175" s="111"/>
      <c r="E175" s="111"/>
    </row>
    <row r="176" ht="12.95" customHeight="1" spans="1:5">
      <c r="A176" s="86" t="s">
        <v>1515</v>
      </c>
      <c r="B176" s="89"/>
      <c r="C176" s="89"/>
      <c r="D176" s="111"/>
      <c r="E176" s="111"/>
    </row>
    <row r="177" ht="12.95" customHeight="1" spans="1:5">
      <c r="A177" s="86" t="s">
        <v>1516</v>
      </c>
      <c r="B177" s="89"/>
      <c r="C177" s="89"/>
      <c r="D177" s="111"/>
      <c r="E177" s="111"/>
    </row>
    <row r="178" ht="12.95" customHeight="1" spans="1:5">
      <c r="A178" s="86" t="s">
        <v>1517</v>
      </c>
      <c r="B178" s="89"/>
      <c r="C178" s="89"/>
      <c r="D178" s="111"/>
      <c r="E178" s="111"/>
    </row>
    <row r="179" ht="12.95" customHeight="1" spans="1:5">
      <c r="A179" s="86" t="s">
        <v>1518</v>
      </c>
      <c r="B179" s="89"/>
      <c r="C179" s="89"/>
      <c r="D179" s="111"/>
      <c r="E179" s="111"/>
    </row>
    <row r="180" ht="12.95" customHeight="1" spans="1:5">
      <c r="A180" s="86" t="s">
        <v>1519</v>
      </c>
      <c r="B180" s="89"/>
      <c r="C180" s="89"/>
      <c r="D180" s="111"/>
      <c r="E180" s="111"/>
    </row>
    <row r="181" ht="12.95" customHeight="1" spans="1:5">
      <c r="A181" s="86" t="s">
        <v>1520</v>
      </c>
      <c r="B181" s="89"/>
      <c r="C181" s="89"/>
      <c r="D181" s="111"/>
      <c r="E181" s="111"/>
    </row>
    <row r="182" ht="12.95" customHeight="1" spans="1:5">
      <c r="A182" s="86" t="s">
        <v>1521</v>
      </c>
      <c r="B182" s="89"/>
      <c r="C182" s="89">
        <v>17</v>
      </c>
      <c r="D182" s="111"/>
      <c r="E182" s="111"/>
    </row>
    <row r="183" ht="12.95" customHeight="1" spans="1:5">
      <c r="A183" s="86" t="s">
        <v>1522</v>
      </c>
      <c r="B183" s="89"/>
      <c r="C183" s="89">
        <v>17</v>
      </c>
      <c r="D183" s="111"/>
      <c r="E183" s="111"/>
    </row>
    <row r="184" ht="12.95" customHeight="1" spans="1:5">
      <c r="A184" s="86" t="s">
        <v>1523</v>
      </c>
      <c r="B184" s="89"/>
      <c r="C184" s="89"/>
      <c r="D184" s="111"/>
      <c r="E184" s="111"/>
    </row>
    <row r="185" ht="12.95" customHeight="1" spans="1:5">
      <c r="A185" s="86" t="s">
        <v>1524</v>
      </c>
      <c r="B185" s="89"/>
      <c r="C185" s="89"/>
      <c r="D185" s="111"/>
      <c r="E185" s="111"/>
    </row>
    <row r="186" ht="12.95" customHeight="1" spans="1:5">
      <c r="A186" s="86" t="s">
        <v>1525</v>
      </c>
      <c r="B186" s="89"/>
      <c r="C186" s="89"/>
      <c r="D186" s="111"/>
      <c r="E186" s="111"/>
    </row>
    <row r="187" ht="12.95" customHeight="1" spans="1:5">
      <c r="A187" s="86" t="s">
        <v>1526</v>
      </c>
      <c r="B187" s="89"/>
      <c r="C187" s="89">
        <v>6</v>
      </c>
      <c r="D187" s="111"/>
      <c r="E187" s="111"/>
    </row>
    <row r="188" ht="12.95" customHeight="1" spans="1:5">
      <c r="A188" s="86" t="s">
        <v>1527</v>
      </c>
      <c r="B188" s="89"/>
      <c r="C188" s="89"/>
      <c r="D188" s="111"/>
      <c r="E188" s="111"/>
    </row>
    <row r="189" ht="12.95" customHeight="1" spans="1:5">
      <c r="A189" s="86" t="s">
        <v>1528</v>
      </c>
      <c r="B189" s="89"/>
      <c r="C189" s="89"/>
      <c r="D189" s="111"/>
      <c r="E189" s="111"/>
    </row>
    <row r="190" ht="12.95" customHeight="1" spans="1:5">
      <c r="A190" s="86" t="s">
        <v>1529</v>
      </c>
      <c r="B190" s="89"/>
      <c r="C190" s="89"/>
      <c r="D190" s="111"/>
      <c r="E190" s="111"/>
    </row>
    <row r="191" ht="12.95" customHeight="1" spans="1:5">
      <c r="A191" s="86" t="s">
        <v>1530</v>
      </c>
      <c r="B191" s="89"/>
      <c r="C191" s="89"/>
      <c r="D191" s="111"/>
      <c r="E191" s="111"/>
    </row>
    <row r="192" ht="12.95" customHeight="1" spans="1:5">
      <c r="A192" s="86" t="s">
        <v>1531</v>
      </c>
      <c r="B192" s="89"/>
      <c r="C192" s="89"/>
      <c r="D192" s="111"/>
      <c r="E192" s="111"/>
    </row>
    <row r="193" ht="12.95" customHeight="1" spans="1:5">
      <c r="A193" s="86" t="s">
        <v>1532</v>
      </c>
      <c r="B193" s="89"/>
      <c r="C193" s="89"/>
      <c r="D193" s="111"/>
      <c r="E193" s="111"/>
    </row>
    <row r="194" ht="12.95" customHeight="1" spans="1:5">
      <c r="A194" s="86" t="s">
        <v>1533</v>
      </c>
      <c r="B194" s="89"/>
      <c r="C194" s="89"/>
      <c r="D194" s="111"/>
      <c r="E194" s="111"/>
    </row>
    <row r="195" ht="12.95" customHeight="1" spans="1:5">
      <c r="A195" s="86" t="s">
        <v>1534</v>
      </c>
      <c r="B195" s="89"/>
      <c r="C195" s="89"/>
      <c r="D195" s="111"/>
      <c r="E195" s="111"/>
    </row>
    <row r="196" ht="12.95" customHeight="1" spans="1:5">
      <c r="A196" s="86" t="s">
        <v>1535</v>
      </c>
      <c r="B196" s="89"/>
      <c r="C196" s="89"/>
      <c r="D196" s="111"/>
      <c r="E196" s="111"/>
    </row>
    <row r="197" ht="12.95" customHeight="1" spans="1:5">
      <c r="A197" s="86" t="s">
        <v>1536</v>
      </c>
      <c r="B197" s="89"/>
      <c r="C197" s="89">
        <v>11</v>
      </c>
      <c r="D197" s="111"/>
      <c r="E197" s="111"/>
    </row>
    <row r="198" ht="12.95" customHeight="1" spans="1:5">
      <c r="A198" s="86" t="s">
        <v>1537</v>
      </c>
      <c r="B198" s="89"/>
      <c r="C198" s="89"/>
      <c r="D198" s="111"/>
      <c r="E198" s="111"/>
    </row>
    <row r="199" ht="12.95" customHeight="1" spans="1:5">
      <c r="A199" s="86" t="s">
        <v>1538</v>
      </c>
      <c r="B199" s="89"/>
      <c r="C199" s="89"/>
      <c r="D199" s="111"/>
      <c r="E199" s="111"/>
    </row>
    <row r="200" ht="12.95" customHeight="1" spans="1:5">
      <c r="A200" s="86" t="s">
        <v>1539</v>
      </c>
      <c r="B200" s="89"/>
      <c r="C200" s="89"/>
      <c r="D200" s="111"/>
      <c r="E200" s="111"/>
    </row>
    <row r="201" ht="12.95" customHeight="1" spans="1:5">
      <c r="A201" s="86"/>
      <c r="B201" s="89"/>
      <c r="C201" s="89"/>
      <c r="D201" s="111"/>
      <c r="E201" s="111"/>
    </row>
    <row r="202" ht="12.95" customHeight="1" spans="1:5">
      <c r="A202" s="86" t="s">
        <v>1540</v>
      </c>
      <c r="B202" s="95">
        <v>4126</v>
      </c>
      <c r="C202" s="95">
        <v>17136</v>
      </c>
      <c r="D202" s="112">
        <v>415.317498788173</v>
      </c>
      <c r="E202" s="112">
        <v>6370.26022304833</v>
      </c>
    </row>
    <row r="203" ht="12.95" customHeight="1" spans="1:5">
      <c r="A203" s="86"/>
      <c r="B203" s="89"/>
      <c r="C203" s="89"/>
      <c r="D203" s="111"/>
      <c r="E203" s="111"/>
    </row>
    <row r="204" ht="12.95" customHeight="1" spans="1:5">
      <c r="A204" s="86" t="s">
        <v>1541</v>
      </c>
      <c r="B204" s="89"/>
      <c r="C204" s="89">
        <v>278</v>
      </c>
      <c r="D204" s="89"/>
      <c r="E204" s="111">
        <v>96.1937716262976</v>
      </c>
    </row>
    <row r="205" ht="12.95" customHeight="1" spans="1:5">
      <c r="A205" s="86" t="s">
        <v>1542</v>
      </c>
      <c r="B205" s="89"/>
      <c r="C205" s="89">
        <v>-18</v>
      </c>
      <c r="D205" s="89"/>
      <c r="E205" s="111">
        <v>-105.882352941176</v>
      </c>
    </row>
    <row r="206" ht="12.95" customHeight="1" spans="1:5">
      <c r="A206" s="86" t="s">
        <v>1543</v>
      </c>
      <c r="B206" s="89"/>
      <c r="C206" s="89">
        <v>810</v>
      </c>
      <c r="D206" s="89"/>
      <c r="E206" s="111">
        <v>93.1034482758621</v>
      </c>
    </row>
    <row r="207" ht="12.95" customHeight="1" spans="1:5">
      <c r="A207" s="86" t="s">
        <v>173</v>
      </c>
      <c r="B207" s="89"/>
      <c r="C207" s="89">
        <v>255</v>
      </c>
      <c r="D207" s="89"/>
      <c r="E207" s="111"/>
    </row>
    <row r="208" ht="12.95" customHeight="1" spans="1:5">
      <c r="A208" s="86" t="s">
        <v>174</v>
      </c>
      <c r="B208" s="89"/>
      <c r="C208" s="89"/>
      <c r="D208" s="89"/>
      <c r="E208" s="111"/>
    </row>
    <row r="209" ht="12.95" customHeight="1" spans="1:5">
      <c r="A209" s="86" t="s">
        <v>1544</v>
      </c>
      <c r="B209" s="89"/>
      <c r="C209" s="89"/>
      <c r="D209" s="89"/>
      <c r="E209" s="111"/>
    </row>
    <row r="210" ht="12.95" customHeight="1" spans="1:5">
      <c r="A210" s="86" t="s">
        <v>1545</v>
      </c>
      <c r="B210" s="89"/>
      <c r="C210" s="89"/>
      <c r="D210" s="89"/>
      <c r="E210" s="111"/>
    </row>
    <row r="211" ht="12.95" customHeight="1" spans="1:5">
      <c r="A211" s="86" t="s">
        <v>1546</v>
      </c>
      <c r="B211" s="89"/>
      <c r="C211" s="89"/>
      <c r="D211" s="89"/>
      <c r="E211" s="111"/>
    </row>
    <row r="212" ht="12.95" customHeight="1" spans="1:5">
      <c r="A212" s="86" t="s">
        <v>1547</v>
      </c>
      <c r="B212" s="89"/>
      <c r="C212" s="89">
        <v>1479</v>
      </c>
      <c r="D212" s="89"/>
      <c r="E212" s="111">
        <v>96.3517915309446</v>
      </c>
    </row>
    <row r="213" ht="12.95" customHeight="1" spans="1:5">
      <c r="A213" s="86"/>
      <c r="B213" s="89"/>
      <c r="C213" s="89"/>
      <c r="D213" s="89"/>
      <c r="E213" s="111"/>
    </row>
    <row r="214" ht="12.95" customHeight="1" spans="1:5">
      <c r="A214" s="86" t="s">
        <v>185</v>
      </c>
      <c r="B214" s="95">
        <v>4126</v>
      </c>
      <c r="C214" s="95">
        <v>19940</v>
      </c>
      <c r="D214" s="95">
        <v>483.276781386331</v>
      </c>
      <c r="E214" s="112">
        <v>669.127516778524</v>
      </c>
    </row>
  </sheetData>
  <pageMargins left="0.629166666666667" right="0.0777777777777778" top="0.751388888888889" bottom="0.511805555555556" header="0.297916666666667" footer="0.297916666666667"/>
  <pageSetup paperSize="9" scale="9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F57"/>
  <sheetViews>
    <sheetView showZeros="0" topLeftCell="A21" workbookViewId="0">
      <selection activeCell="E46" sqref="E46"/>
    </sheetView>
  </sheetViews>
  <sheetFormatPr defaultColWidth="9" defaultRowHeight="13.5" outlineLevelCol="5"/>
  <cols>
    <col min="1" max="1" width="27.375" customWidth="1"/>
    <col min="2" max="3" width="12.75" customWidth="1"/>
    <col min="4" max="4" width="15.375" customWidth="1"/>
    <col min="5" max="5" width="18.25" customWidth="1"/>
    <col min="7" max="8" width="12.625"/>
  </cols>
  <sheetData>
    <row r="1" spans="1:1">
      <c r="A1" t="s">
        <v>33</v>
      </c>
    </row>
    <row r="2" ht="33.75" customHeight="1" spans="1:5">
      <c r="A2" s="158" t="s">
        <v>2</v>
      </c>
      <c r="B2" s="158"/>
      <c r="C2" s="158"/>
      <c r="D2" s="158"/>
      <c r="E2" s="158"/>
    </row>
    <row r="3" spans="1:5">
      <c r="A3" s="84"/>
      <c r="B3" s="84"/>
      <c r="C3" s="84"/>
      <c r="D3" s="84"/>
      <c r="E3" s="90" t="s">
        <v>34</v>
      </c>
    </row>
    <row r="4" spans="1:5">
      <c r="A4" s="97" t="s">
        <v>35</v>
      </c>
      <c r="B4" s="97" t="s">
        <v>36</v>
      </c>
      <c r="C4" s="97" t="s">
        <v>37</v>
      </c>
      <c r="D4" s="97" t="s">
        <v>38</v>
      </c>
      <c r="E4" s="97" t="s">
        <v>39</v>
      </c>
    </row>
    <row r="5" ht="12.95" customHeight="1" spans="1:5">
      <c r="A5" s="98" t="s">
        <v>40</v>
      </c>
      <c r="B5" s="87">
        <v>9473</v>
      </c>
      <c r="C5" s="87">
        <v>9983</v>
      </c>
      <c r="D5" s="88">
        <v>105.383722157711</v>
      </c>
      <c r="E5" s="88">
        <v>119.915915915916</v>
      </c>
    </row>
    <row r="6" ht="12.95" customHeight="1" spans="1:6">
      <c r="A6" s="98" t="s">
        <v>41</v>
      </c>
      <c r="B6" s="87">
        <v>4199</v>
      </c>
      <c r="C6" s="87">
        <v>3459</v>
      </c>
      <c r="D6" s="88">
        <v>82.3767563705644</v>
      </c>
      <c r="E6" s="88">
        <v>95.0797141286421</v>
      </c>
      <c r="F6" s="155"/>
    </row>
    <row r="7" ht="12.95" customHeight="1" spans="1:5">
      <c r="A7" s="98" t="s">
        <v>42</v>
      </c>
      <c r="B7" s="87"/>
      <c r="C7" s="87"/>
      <c r="D7" s="88"/>
      <c r="E7" s="88"/>
    </row>
    <row r="8" ht="12.95" customHeight="1" spans="1:5">
      <c r="A8" s="98" t="s">
        <v>43</v>
      </c>
      <c r="B8" s="87"/>
      <c r="C8" s="87">
        <v>16</v>
      </c>
      <c r="D8" s="88"/>
      <c r="E8" s="88">
        <v>533.333333333333</v>
      </c>
    </row>
    <row r="9" ht="12.95" customHeight="1" spans="1:5">
      <c r="A9" s="98" t="s">
        <v>44</v>
      </c>
      <c r="B9" s="87">
        <v>168</v>
      </c>
      <c r="C9" s="87">
        <v>209</v>
      </c>
      <c r="D9" s="88">
        <v>124.404761904762</v>
      </c>
      <c r="E9" s="88">
        <v>121.511627906977</v>
      </c>
    </row>
    <row r="10" ht="12.95" customHeight="1" spans="1:5">
      <c r="A10" s="98" t="s">
        <v>45</v>
      </c>
      <c r="B10" s="87"/>
      <c r="C10" s="87"/>
      <c r="D10" s="88"/>
      <c r="E10" s="88"/>
    </row>
    <row r="11" ht="12.95" customHeight="1" spans="1:5">
      <c r="A11" s="98" t="s">
        <v>46</v>
      </c>
      <c r="B11" s="87">
        <v>167</v>
      </c>
      <c r="C11" s="87">
        <v>333</v>
      </c>
      <c r="D11" s="88">
        <v>199.40119760479</v>
      </c>
      <c r="E11" s="88">
        <v>197.041420118343</v>
      </c>
    </row>
    <row r="12" ht="12.95" customHeight="1" spans="1:5">
      <c r="A12" s="98" t="s">
        <v>47</v>
      </c>
      <c r="B12" s="87">
        <v>63</v>
      </c>
      <c r="C12" s="87">
        <v>115</v>
      </c>
      <c r="D12" s="88">
        <v>182.539682539683</v>
      </c>
      <c r="E12" s="88">
        <v>179.6875</v>
      </c>
    </row>
    <row r="13" ht="12.95" customHeight="1" spans="1:5">
      <c r="A13" s="98" t="s">
        <v>48</v>
      </c>
      <c r="B13" s="87">
        <v>315</v>
      </c>
      <c r="C13" s="87">
        <v>335</v>
      </c>
      <c r="D13" s="88">
        <v>106.349206349206</v>
      </c>
      <c r="E13" s="88">
        <v>117.543859649123</v>
      </c>
    </row>
    <row r="14" ht="12.95" customHeight="1" spans="1:5">
      <c r="A14" s="98" t="s">
        <v>49</v>
      </c>
      <c r="B14" s="87">
        <v>140</v>
      </c>
      <c r="C14" s="87">
        <v>199</v>
      </c>
      <c r="D14" s="88">
        <v>142.142857142857</v>
      </c>
      <c r="E14" s="88">
        <v>97.5490196078431</v>
      </c>
    </row>
    <row r="15" ht="12.95" customHeight="1" spans="1:5">
      <c r="A15" s="98" t="s">
        <v>50</v>
      </c>
      <c r="B15" s="87">
        <v>105</v>
      </c>
      <c r="C15" s="87">
        <v>102</v>
      </c>
      <c r="D15" s="88">
        <v>97.1428571428571</v>
      </c>
      <c r="E15" s="88">
        <v>86.4406779661017</v>
      </c>
    </row>
    <row r="16" ht="12.95" customHeight="1" spans="1:5">
      <c r="A16" s="98" t="s">
        <v>51</v>
      </c>
      <c r="B16" s="87">
        <v>140</v>
      </c>
      <c r="C16" s="87">
        <v>205</v>
      </c>
      <c r="D16" s="88">
        <v>146.428571428571</v>
      </c>
      <c r="E16" s="88">
        <v>121.301775147929</v>
      </c>
    </row>
    <row r="17" ht="12.95" customHeight="1" spans="1:5">
      <c r="A17" s="98" t="s">
        <v>52</v>
      </c>
      <c r="B17" s="87">
        <v>1470</v>
      </c>
      <c r="C17" s="87">
        <v>1625</v>
      </c>
      <c r="D17" s="88">
        <v>110.544217687075</v>
      </c>
      <c r="E17" s="88">
        <v>820.707070707071</v>
      </c>
    </row>
    <row r="18" ht="12.95" customHeight="1" spans="1:5">
      <c r="A18" s="98" t="s">
        <v>53</v>
      </c>
      <c r="B18" s="87">
        <v>161</v>
      </c>
      <c r="C18" s="87">
        <v>178</v>
      </c>
      <c r="D18" s="88">
        <v>110.55900621118</v>
      </c>
      <c r="E18" s="88">
        <v>107.878787878788</v>
      </c>
    </row>
    <row r="19" ht="12.95" customHeight="1" spans="1:5">
      <c r="A19" s="98" t="s">
        <v>54</v>
      </c>
      <c r="B19" s="159"/>
      <c r="C19" s="87"/>
      <c r="D19" s="88"/>
      <c r="E19" s="88"/>
    </row>
    <row r="20" ht="12.95" customHeight="1" spans="1:5">
      <c r="A20" s="98" t="s">
        <v>55</v>
      </c>
      <c r="B20" s="159"/>
      <c r="C20" s="87"/>
      <c r="D20" s="88"/>
      <c r="E20" s="88"/>
    </row>
    <row r="21" ht="12.95" customHeight="1" spans="1:5">
      <c r="A21" s="98" t="s">
        <v>56</v>
      </c>
      <c r="B21" s="159"/>
      <c r="C21" s="87"/>
      <c r="D21" s="88"/>
      <c r="E21" s="88"/>
    </row>
    <row r="22" ht="12.95" customHeight="1" spans="1:5">
      <c r="A22" s="98" t="s">
        <v>57</v>
      </c>
      <c r="B22" s="87">
        <v>25</v>
      </c>
      <c r="C22" s="87">
        <v>101</v>
      </c>
      <c r="D22" s="88">
        <v>404</v>
      </c>
      <c r="E22" s="88">
        <v>1010</v>
      </c>
    </row>
    <row r="23" ht="12.95" customHeight="1" spans="1:5">
      <c r="A23" s="98" t="s">
        <v>58</v>
      </c>
      <c r="B23" s="87">
        <v>70</v>
      </c>
      <c r="C23" s="87">
        <v>551</v>
      </c>
      <c r="D23" s="88">
        <v>787.142857142857</v>
      </c>
      <c r="E23" s="88">
        <v>87.8787878787879</v>
      </c>
    </row>
    <row r="24" ht="12.95" customHeight="1" spans="1:6">
      <c r="A24" s="98" t="s">
        <v>59</v>
      </c>
      <c r="B24" s="87">
        <v>2450</v>
      </c>
      <c r="C24" s="87">
        <v>2533</v>
      </c>
      <c r="D24" s="88">
        <v>103.387755102041</v>
      </c>
      <c r="E24" s="88">
        <v>101.198561725929</v>
      </c>
      <c r="F24" s="155"/>
    </row>
    <row r="25" ht="12.95" customHeight="1" spans="1:5">
      <c r="A25" s="98" t="s">
        <v>60</v>
      </c>
      <c r="B25" s="87"/>
      <c r="C25" s="87">
        <v>22</v>
      </c>
      <c r="D25" s="88"/>
      <c r="E25" s="88"/>
    </row>
    <row r="26" ht="12.95" customHeight="1" spans="1:5">
      <c r="A26" s="98" t="s">
        <v>61</v>
      </c>
      <c r="B26" s="87"/>
      <c r="C26" s="87"/>
      <c r="D26" s="88"/>
      <c r="E26" s="88"/>
    </row>
    <row r="27" ht="12.95" customHeight="1" spans="1:6">
      <c r="A27" s="98" t="s">
        <v>62</v>
      </c>
      <c r="B27" s="87">
        <v>5167</v>
      </c>
      <c r="C27" s="87">
        <v>4657</v>
      </c>
      <c r="D27" s="88">
        <v>90.1296690536094</v>
      </c>
      <c r="E27" s="88">
        <v>82.8942684229263</v>
      </c>
      <c r="F27" s="155"/>
    </row>
    <row r="28" ht="12.95" customHeight="1" spans="1:6">
      <c r="A28" s="98" t="s">
        <v>63</v>
      </c>
      <c r="B28" s="87">
        <v>1660</v>
      </c>
      <c r="C28" s="87">
        <v>739</v>
      </c>
      <c r="D28" s="88">
        <v>44.5180722891566</v>
      </c>
      <c r="E28" s="88">
        <v>45.8152510849349</v>
      </c>
      <c r="F28" s="155"/>
    </row>
    <row r="29" ht="12.95" customHeight="1" spans="1:6">
      <c r="A29" s="98" t="s">
        <v>64</v>
      </c>
      <c r="B29" s="87">
        <v>943</v>
      </c>
      <c r="C29" s="87">
        <v>1263</v>
      </c>
      <c r="D29" s="88">
        <v>133.934252386002</v>
      </c>
      <c r="E29" s="88">
        <v>122.147001934236</v>
      </c>
      <c r="F29" s="155"/>
    </row>
    <row r="30" ht="12.95" customHeight="1" spans="1:5">
      <c r="A30" s="98" t="s">
        <v>65</v>
      </c>
      <c r="B30" s="87">
        <v>600</v>
      </c>
      <c r="C30" s="87">
        <v>1200</v>
      </c>
      <c r="D30" s="88">
        <v>200</v>
      </c>
      <c r="E30" s="88">
        <v>220.588235294118</v>
      </c>
    </row>
    <row r="31" ht="12.95" customHeight="1" spans="1:5">
      <c r="A31" s="98" t="s">
        <v>66</v>
      </c>
      <c r="B31" s="87"/>
      <c r="C31" s="87"/>
      <c r="D31" s="88"/>
      <c r="E31" s="88"/>
    </row>
    <row r="32" ht="12.95" customHeight="1" spans="1:6">
      <c r="A32" s="98" t="s">
        <v>67</v>
      </c>
      <c r="B32" s="87">
        <v>1140</v>
      </c>
      <c r="C32" s="87">
        <v>738</v>
      </c>
      <c r="D32" s="88">
        <v>64.7368421052632</v>
      </c>
      <c r="E32" s="88">
        <v>46.1538461538462</v>
      </c>
      <c r="F32" s="155"/>
    </row>
    <row r="33" ht="12.95" customHeight="1" spans="1:5">
      <c r="A33" s="98" t="s">
        <v>68</v>
      </c>
      <c r="B33" s="87">
        <v>700</v>
      </c>
      <c r="C33" s="87">
        <v>462</v>
      </c>
      <c r="D33" s="88">
        <v>66</v>
      </c>
      <c r="E33" s="88">
        <v>59.8445595854922</v>
      </c>
    </row>
    <row r="34" ht="12.95" customHeight="1" spans="1:5">
      <c r="A34" s="98" t="s">
        <v>69</v>
      </c>
      <c r="B34" s="87"/>
      <c r="C34" s="87">
        <v>231</v>
      </c>
      <c r="D34" s="88"/>
      <c r="E34" s="88"/>
    </row>
    <row r="35" ht="12.95" customHeight="1" spans="1:5">
      <c r="A35" s="98" t="s">
        <v>70</v>
      </c>
      <c r="B35" s="87">
        <v>124</v>
      </c>
      <c r="C35" s="87">
        <v>24</v>
      </c>
      <c r="D35" s="88">
        <v>19.3548387096774</v>
      </c>
      <c r="E35" s="88">
        <v>42.8571428571429</v>
      </c>
    </row>
    <row r="36" ht="12.95" customHeight="1" spans="1:5">
      <c r="A36" s="98"/>
      <c r="B36" s="87"/>
      <c r="C36" s="87"/>
      <c r="D36" s="88"/>
      <c r="E36" s="88"/>
    </row>
    <row r="37" ht="12.95" customHeight="1" spans="1:5">
      <c r="A37" s="99" t="s">
        <v>71</v>
      </c>
      <c r="B37" s="94">
        <v>14640</v>
      </c>
      <c r="C37" s="94">
        <v>14640</v>
      </c>
      <c r="D37" s="138">
        <v>100</v>
      </c>
      <c r="E37" s="138">
        <v>104.998924191351</v>
      </c>
    </row>
    <row r="38" ht="12.95" customHeight="1" spans="1:5">
      <c r="A38" s="160"/>
      <c r="B38" s="160"/>
      <c r="C38" s="160"/>
      <c r="D38" s="160"/>
      <c r="E38" s="160"/>
    </row>
    <row r="39" ht="12.95" customHeight="1" spans="1:5">
      <c r="A39" s="98" t="s">
        <v>72</v>
      </c>
      <c r="B39" s="89">
        <v>133040</v>
      </c>
      <c r="C39" s="89">
        <v>126650</v>
      </c>
      <c r="D39" s="89">
        <v>95.1969332531569</v>
      </c>
      <c r="E39" s="88">
        <v>104.881785433315</v>
      </c>
    </row>
    <row r="40" ht="12.95" customHeight="1" spans="1:5">
      <c r="A40" s="98" t="s">
        <v>73</v>
      </c>
      <c r="B40" s="89">
        <v>2480</v>
      </c>
      <c r="C40" s="89">
        <v>3610</v>
      </c>
      <c r="D40" s="89">
        <v>145.564516129032</v>
      </c>
      <c r="E40" s="88">
        <v>145.564516129032</v>
      </c>
    </row>
    <row r="41" ht="12.95" customHeight="1" spans="1:5">
      <c r="A41" s="98" t="s">
        <v>74</v>
      </c>
      <c r="B41" s="89">
        <v>100560</v>
      </c>
      <c r="C41" s="89">
        <v>70977</v>
      </c>
      <c r="D41" s="89">
        <v>70.5817422434367</v>
      </c>
      <c r="E41" s="88">
        <v>114.08342039701</v>
      </c>
    </row>
    <row r="42" ht="12.95" customHeight="1" spans="1:5">
      <c r="A42" s="98" t="s">
        <v>75</v>
      </c>
      <c r="B42" s="89">
        <v>30000</v>
      </c>
      <c r="C42" s="89">
        <v>52063</v>
      </c>
      <c r="D42" s="89">
        <v>173.543333333333</v>
      </c>
      <c r="E42" s="88">
        <v>92.8701391366393</v>
      </c>
    </row>
    <row r="43" ht="12.95" customHeight="1" spans="1:5">
      <c r="A43" s="98" t="s">
        <v>76</v>
      </c>
      <c r="B43" s="89"/>
      <c r="C43" s="89"/>
      <c r="D43" s="89"/>
      <c r="E43" s="88"/>
    </row>
    <row r="44" ht="12.95" customHeight="1" spans="1:5">
      <c r="A44" s="98" t="s">
        <v>77</v>
      </c>
      <c r="B44" s="89"/>
      <c r="C44" s="89"/>
      <c r="D44" s="89"/>
      <c r="E44" s="88"/>
    </row>
    <row r="45" ht="12.95" customHeight="1" spans="1:5">
      <c r="A45" s="98" t="s">
        <v>78</v>
      </c>
      <c r="B45" s="89"/>
      <c r="C45" s="89"/>
      <c r="D45" s="89"/>
      <c r="E45" s="88"/>
    </row>
    <row r="46" ht="12.95" customHeight="1" spans="1:5">
      <c r="A46" s="98" t="s">
        <v>79</v>
      </c>
      <c r="B46" s="89">
        <v>35000</v>
      </c>
      <c r="C46" s="89">
        <v>11949</v>
      </c>
      <c r="D46" s="89">
        <v>34.14</v>
      </c>
      <c r="E46" s="88">
        <v>219.852805887765</v>
      </c>
    </row>
    <row r="47" ht="12.95" customHeight="1" spans="1:5">
      <c r="A47" s="98" t="s">
        <v>80</v>
      </c>
      <c r="B47" s="89"/>
      <c r="C47" s="89"/>
      <c r="D47" s="89"/>
      <c r="E47" s="88"/>
    </row>
    <row r="48" ht="12.95" customHeight="1" spans="1:5">
      <c r="A48" s="98" t="s">
        <v>81</v>
      </c>
      <c r="B48" s="89">
        <v>8029</v>
      </c>
      <c r="C48" s="89">
        <v>13216</v>
      </c>
      <c r="D48" s="89">
        <v>164.60331299041</v>
      </c>
      <c r="E48" s="88">
        <v>114.821894005213</v>
      </c>
    </row>
    <row r="49" ht="12.95" customHeight="1" spans="1:5">
      <c r="A49" s="98" t="s">
        <v>82</v>
      </c>
      <c r="B49" s="89"/>
      <c r="C49" s="89"/>
      <c r="D49" s="89"/>
      <c r="E49" s="88"/>
    </row>
    <row r="50" ht="12.95" customHeight="1" spans="1:5">
      <c r="A50" s="98" t="s">
        <v>83</v>
      </c>
      <c r="B50" s="89"/>
      <c r="C50" s="89"/>
      <c r="D50" s="89"/>
      <c r="E50" s="88"/>
    </row>
    <row r="51" ht="12.95" customHeight="1" spans="1:5">
      <c r="A51" s="98" t="s">
        <v>84</v>
      </c>
      <c r="B51" s="89"/>
      <c r="C51" s="89"/>
      <c r="D51" s="89"/>
      <c r="E51" s="88"/>
    </row>
    <row r="52" ht="12.95" customHeight="1" spans="1:5">
      <c r="A52" s="98" t="s">
        <v>85</v>
      </c>
      <c r="B52" s="89"/>
      <c r="C52" s="89">
        <v>1178</v>
      </c>
      <c r="D52" s="89"/>
      <c r="E52" s="88"/>
    </row>
    <row r="53" ht="12.95" customHeight="1" spans="1:5">
      <c r="A53" s="98" t="s">
        <v>86</v>
      </c>
      <c r="B53" s="89"/>
      <c r="C53" s="89"/>
      <c r="D53" s="89"/>
      <c r="E53" s="88"/>
    </row>
    <row r="54" ht="11" customHeight="1" spans="1:5">
      <c r="A54" s="98" t="s">
        <v>87</v>
      </c>
      <c r="B54" s="89"/>
      <c r="C54" s="89"/>
      <c r="D54" s="89"/>
      <c r="E54" s="88"/>
    </row>
    <row r="55" ht="12.95" customHeight="1" spans="1:5">
      <c r="A55" s="98" t="s">
        <v>88</v>
      </c>
      <c r="B55" s="89"/>
      <c r="C55" s="89"/>
      <c r="D55" s="89"/>
      <c r="E55" s="88"/>
    </row>
    <row r="56" ht="12.95" customHeight="1" spans="1:5">
      <c r="A56" s="99" t="s">
        <v>89</v>
      </c>
      <c r="B56" s="161">
        <v>190709</v>
      </c>
      <c r="C56" s="161">
        <v>167633</v>
      </c>
      <c r="D56" s="95">
        <v>87.8998893602295</v>
      </c>
      <c r="E56" s="138">
        <v>110.544502548749</v>
      </c>
    </row>
    <row r="57" ht="12.95" customHeight="1" spans="1:5">
      <c r="A57" s="133" t="s">
        <v>90</v>
      </c>
      <c r="B57" s="134"/>
      <c r="C57" s="134"/>
      <c r="D57" s="134"/>
      <c r="E57" s="134"/>
    </row>
  </sheetData>
  <mergeCells count="3">
    <mergeCell ref="A2:E2"/>
    <mergeCell ref="A38:E38"/>
    <mergeCell ref="A57:E57"/>
  </mergeCells>
  <pageMargins left="0.700694444444445" right="0.700694444444445" top="0.751388888888889" bottom="0.393055555555556" header="0.297916666666667" footer="0.297916666666667"/>
  <pageSetup paperSize="9" scale="98"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C33"/>
  <sheetViews>
    <sheetView showZeros="0" tabSelected="1" workbookViewId="0">
      <selection activeCell="C20" sqref="C20"/>
    </sheetView>
  </sheetViews>
  <sheetFormatPr defaultColWidth="9" defaultRowHeight="13.5" outlineLevelCol="2"/>
  <cols>
    <col min="1" max="1" width="40.875" customWidth="1"/>
    <col min="2" max="2" width="20.375" customWidth="1"/>
    <col min="3" max="3" width="52.6583333333333" customWidth="1"/>
    <col min="5" max="5" width="12.625"/>
  </cols>
  <sheetData>
    <row r="1" spans="1:1">
      <c r="A1" t="s">
        <v>1559</v>
      </c>
    </row>
    <row r="2" ht="47.1" customHeight="1" spans="1:3">
      <c r="A2" s="109" t="s">
        <v>20</v>
      </c>
      <c r="B2" s="109"/>
      <c r="C2" s="109"/>
    </row>
    <row r="3" spans="1:3">
      <c r="A3" s="84"/>
      <c r="B3" s="84"/>
      <c r="C3" s="90" t="s">
        <v>34</v>
      </c>
    </row>
    <row r="4" spans="1:3">
      <c r="A4" s="97" t="s">
        <v>35</v>
      </c>
      <c r="B4" s="97" t="s">
        <v>37</v>
      </c>
      <c r="C4" s="97" t="s">
        <v>39</v>
      </c>
    </row>
    <row r="5" spans="1:3">
      <c r="A5" s="98" t="s">
        <v>1560</v>
      </c>
      <c r="B5" s="87"/>
      <c r="C5" s="88"/>
    </row>
    <row r="6" spans="1:3">
      <c r="A6" s="98" t="s">
        <v>1561</v>
      </c>
      <c r="B6" s="87"/>
      <c r="C6" s="88"/>
    </row>
    <row r="7" spans="1:3">
      <c r="A7" s="98" t="s">
        <v>1562</v>
      </c>
      <c r="B7" s="87"/>
      <c r="C7" s="88"/>
    </row>
    <row r="8" spans="1:3">
      <c r="A8" s="98" t="s">
        <v>1563</v>
      </c>
      <c r="B8" s="87"/>
      <c r="C8" s="88"/>
    </row>
    <row r="9" spans="1:3">
      <c r="A9" s="98" t="s">
        <v>1564</v>
      </c>
      <c r="B9" s="87"/>
      <c r="C9" s="88"/>
    </row>
    <row r="10" spans="1:3">
      <c r="A10" s="98" t="s">
        <v>1565</v>
      </c>
      <c r="B10" s="87"/>
      <c r="C10" s="88"/>
    </row>
    <row r="11" spans="1:3">
      <c r="A11" s="98" t="s">
        <v>1566</v>
      </c>
      <c r="B11" s="87"/>
      <c r="C11" s="88"/>
    </row>
    <row r="12" spans="1:3">
      <c r="A12" s="98" t="s">
        <v>1567</v>
      </c>
      <c r="B12" s="87"/>
      <c r="C12" s="88"/>
    </row>
    <row r="13" spans="1:3">
      <c r="A13" s="98" t="s">
        <v>1568</v>
      </c>
      <c r="B13" s="87"/>
      <c r="C13" s="88"/>
    </row>
    <row r="14" spans="1:3">
      <c r="A14" s="98" t="s">
        <v>1569</v>
      </c>
      <c r="B14" s="87"/>
      <c r="C14" s="88"/>
    </row>
    <row r="15" spans="1:3">
      <c r="A15" s="98" t="s">
        <v>1570</v>
      </c>
      <c r="B15" s="87"/>
      <c r="C15" s="88"/>
    </row>
    <row r="16" spans="1:3">
      <c r="A16" s="98" t="s">
        <v>1571</v>
      </c>
      <c r="B16" s="87"/>
      <c r="C16" s="88"/>
    </row>
    <row r="17" spans="1:3">
      <c r="A17" s="98" t="s">
        <v>1572</v>
      </c>
      <c r="B17" s="87"/>
      <c r="C17" s="88"/>
    </row>
    <row r="18" spans="1:3">
      <c r="A18" s="98" t="s">
        <v>1573</v>
      </c>
      <c r="B18" s="87"/>
      <c r="C18" s="88"/>
    </row>
    <row r="19" spans="1:3">
      <c r="A19" s="98" t="s">
        <v>1574</v>
      </c>
      <c r="B19" s="87"/>
      <c r="C19" s="88"/>
    </row>
    <row r="20" spans="1:3">
      <c r="A20" s="98" t="s">
        <v>1575</v>
      </c>
      <c r="B20" s="87"/>
      <c r="C20" s="88"/>
    </row>
    <row r="21" spans="1:3">
      <c r="A21" s="98" t="s">
        <v>1576</v>
      </c>
      <c r="B21" s="87"/>
      <c r="C21" s="88"/>
    </row>
    <row r="22" spans="1:3">
      <c r="A22" s="98" t="s">
        <v>1577</v>
      </c>
      <c r="B22" s="87"/>
      <c r="C22" s="88"/>
    </row>
    <row r="23" spans="1:3">
      <c r="A23" s="98" t="s">
        <v>1578</v>
      </c>
      <c r="B23" s="87"/>
      <c r="C23" s="88"/>
    </row>
    <row r="24" spans="1:3">
      <c r="A24" s="98" t="s">
        <v>1579</v>
      </c>
      <c r="B24" s="87"/>
      <c r="C24" s="88"/>
    </row>
    <row r="25" spans="1:3">
      <c r="A25" s="98" t="s">
        <v>1580</v>
      </c>
      <c r="B25" s="87"/>
      <c r="C25" s="88"/>
    </row>
    <row r="26" spans="1:3">
      <c r="A26" s="98" t="s">
        <v>1581</v>
      </c>
      <c r="B26" s="87"/>
      <c r="C26" s="88"/>
    </row>
    <row r="27" spans="1:3">
      <c r="A27" s="98" t="s">
        <v>1582</v>
      </c>
      <c r="B27" s="87"/>
      <c r="C27" s="88"/>
    </row>
    <row r="28" spans="1:3">
      <c r="A28" s="98" t="s">
        <v>1583</v>
      </c>
      <c r="B28" s="87"/>
      <c r="C28" s="88"/>
    </row>
    <row r="29" spans="1:3">
      <c r="A29" s="98" t="s">
        <v>1584</v>
      </c>
      <c r="B29" s="87"/>
      <c r="C29" s="88"/>
    </row>
    <row r="30" spans="1:3">
      <c r="A30" s="98" t="s">
        <v>1585</v>
      </c>
      <c r="B30" s="87"/>
      <c r="C30" s="88"/>
    </row>
    <row r="31" spans="1:3">
      <c r="A31" s="98" t="s">
        <v>1586</v>
      </c>
      <c r="B31" s="87">
        <v>278</v>
      </c>
      <c r="C31" s="110">
        <v>0.961937716262976</v>
      </c>
    </row>
    <row r="32" spans="1:3">
      <c r="A32" s="98"/>
      <c r="B32" s="87"/>
      <c r="C32" s="88"/>
    </row>
    <row r="33" spans="1:3">
      <c r="A33" s="98" t="s">
        <v>1541</v>
      </c>
      <c r="B33" s="89">
        <v>278</v>
      </c>
      <c r="C33" s="110">
        <v>0.961937716262976</v>
      </c>
    </row>
  </sheetData>
  <mergeCells count="1">
    <mergeCell ref="A2:C2"/>
  </mergeCells>
  <pageMargins left="0.511805555555556" right="0.15625" top="0.751388888888889" bottom="0.751388888888889" header="0.297916666666667" footer="0.297916666666667"/>
  <pageSetup paperSize="9" scale="86"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12"/>
  <sheetViews>
    <sheetView workbookViewId="0">
      <selection activeCell="B8" sqref="B8"/>
    </sheetView>
  </sheetViews>
  <sheetFormatPr defaultColWidth="9" defaultRowHeight="13.5" outlineLevelCol="2"/>
  <cols>
    <col min="1" max="1" width="43.625" style="101" customWidth="1"/>
    <col min="2" max="2" width="20.375" style="101" customWidth="1"/>
    <col min="3" max="3" width="21.625" style="101" customWidth="1"/>
    <col min="4" max="16384" width="9" style="101"/>
  </cols>
  <sheetData>
    <row r="1" s="101" customFormat="1" spans="1:1">
      <c r="A1" s="101" t="s">
        <v>1587</v>
      </c>
    </row>
    <row r="2" s="101" customFormat="1" ht="20.25" spans="1:3">
      <c r="A2" s="102" t="s">
        <v>1588</v>
      </c>
      <c r="B2" s="102"/>
      <c r="C2" s="102"/>
    </row>
    <row r="3" s="101" customFormat="1" ht="25" customHeight="1" spans="1:3">
      <c r="A3" s="103" t="s">
        <v>1187</v>
      </c>
      <c r="B3" s="103"/>
      <c r="C3" s="103"/>
    </row>
    <row r="4" s="101" customFormat="1" ht="27" customHeight="1" spans="1:3">
      <c r="A4" s="104" t="s">
        <v>1188</v>
      </c>
      <c r="B4" s="104" t="s">
        <v>36</v>
      </c>
      <c r="C4" s="104" t="s">
        <v>37</v>
      </c>
    </row>
    <row r="5" s="101" customFormat="1" ht="27" customHeight="1" spans="1:3">
      <c r="A5" s="105" t="s">
        <v>1551</v>
      </c>
      <c r="B5" s="106"/>
      <c r="C5" s="107">
        <v>1006</v>
      </c>
    </row>
    <row r="6" s="101" customFormat="1" ht="27" customHeight="1" spans="1:3">
      <c r="A6" s="105" t="s">
        <v>1589</v>
      </c>
      <c r="B6" s="107">
        <v>16006</v>
      </c>
      <c r="C6" s="107"/>
    </row>
    <row r="7" s="101" customFormat="1" ht="27" customHeight="1" spans="1:3">
      <c r="A7" s="105" t="s">
        <v>1553</v>
      </c>
      <c r="B7" s="106"/>
      <c r="C7" s="107">
        <v>15250</v>
      </c>
    </row>
    <row r="8" s="101" customFormat="1" ht="27" customHeight="1" spans="1:3">
      <c r="A8" s="105" t="s">
        <v>1554</v>
      </c>
      <c r="B8" s="106"/>
      <c r="C8" s="107">
        <v>255</v>
      </c>
    </row>
    <row r="9" s="101" customFormat="1" ht="27" customHeight="1" spans="1:3">
      <c r="A9" s="105" t="s">
        <v>1555</v>
      </c>
      <c r="B9" s="106"/>
      <c r="C9" s="107">
        <v>16001</v>
      </c>
    </row>
    <row r="10" s="101" customFormat="1" ht="27" customHeight="1" spans="1:3">
      <c r="A10" s="105" t="s">
        <v>1556</v>
      </c>
      <c r="B10" s="106"/>
      <c r="C10" s="107">
        <v>15000</v>
      </c>
    </row>
    <row r="12" s="101" customFormat="1" spans="2:2">
      <c r="B12" s="108"/>
    </row>
  </sheetData>
  <mergeCells count="2">
    <mergeCell ref="A2:C2"/>
    <mergeCell ref="A3:C3"/>
  </mergeCells>
  <pageMargins left="0.700694444444445" right="0.700694444444445" top="0.751388888888889" bottom="0.751388888888889" header="0.297916666666667" footer="0.297916666666667"/>
  <pageSetup paperSize="9"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E65"/>
  <sheetViews>
    <sheetView showZeros="0" topLeftCell="A33" workbookViewId="0">
      <selection activeCell="B8" sqref="B8"/>
    </sheetView>
  </sheetViews>
  <sheetFormatPr defaultColWidth="9" defaultRowHeight="13.5" outlineLevelCol="4"/>
  <cols>
    <col min="1" max="1" width="41.75" customWidth="1"/>
    <col min="2" max="2" width="13" customWidth="1"/>
    <col min="3" max="3" width="11" customWidth="1"/>
    <col min="4" max="4" width="15.75" customWidth="1"/>
    <col min="5" max="5" width="18.75" customWidth="1"/>
  </cols>
  <sheetData>
    <row r="1" spans="1:1">
      <c r="A1" t="s">
        <v>1590</v>
      </c>
    </row>
    <row r="2" ht="21" spans="1:5">
      <c r="A2" s="83" t="s">
        <v>22</v>
      </c>
      <c r="B2" s="83"/>
      <c r="C2" s="83"/>
      <c r="D2" s="83"/>
      <c r="E2" s="83"/>
    </row>
    <row r="3" spans="1:5">
      <c r="A3" s="84"/>
      <c r="B3" s="84"/>
      <c r="C3" s="84"/>
      <c r="D3" s="84"/>
      <c r="E3" s="90" t="s">
        <v>34</v>
      </c>
    </row>
    <row r="4" spans="1:5">
      <c r="A4" s="97" t="s">
        <v>35</v>
      </c>
      <c r="B4" s="97" t="s">
        <v>36</v>
      </c>
      <c r="C4" s="97" t="s">
        <v>37</v>
      </c>
      <c r="D4" s="97" t="s">
        <v>38</v>
      </c>
      <c r="E4" s="97" t="s">
        <v>39</v>
      </c>
    </row>
    <row r="5" spans="1:5">
      <c r="A5" s="98" t="s">
        <v>1591</v>
      </c>
      <c r="B5" s="87"/>
      <c r="C5" s="87"/>
      <c r="D5" s="88"/>
      <c r="E5" s="88"/>
    </row>
    <row r="6" spans="1:5">
      <c r="A6" s="98" t="s">
        <v>66</v>
      </c>
      <c r="B6" s="87"/>
      <c r="C6" s="87"/>
      <c r="D6" s="88"/>
      <c r="E6" s="88"/>
    </row>
    <row r="7" spans="1:5">
      <c r="A7" s="98" t="s">
        <v>1592</v>
      </c>
      <c r="B7" s="87"/>
      <c r="C7" s="87"/>
      <c r="D7" s="88"/>
      <c r="E7" s="88"/>
    </row>
    <row r="8" spans="1:5">
      <c r="A8" s="98" t="s">
        <v>1593</v>
      </c>
      <c r="B8" s="87"/>
      <c r="C8" s="87"/>
      <c r="D8" s="88"/>
      <c r="E8" s="88"/>
    </row>
    <row r="9" spans="1:5">
      <c r="A9" s="98" t="s">
        <v>1594</v>
      </c>
      <c r="B9" s="87"/>
      <c r="C9" s="87"/>
      <c r="D9" s="88"/>
      <c r="E9" s="88"/>
    </row>
    <row r="10" spans="1:5">
      <c r="A10" s="98" t="s">
        <v>1595</v>
      </c>
      <c r="B10" s="87"/>
      <c r="C10" s="87"/>
      <c r="D10" s="88"/>
      <c r="E10" s="88"/>
    </row>
    <row r="11" spans="1:5">
      <c r="A11" s="98" t="s">
        <v>1596</v>
      </c>
      <c r="B11" s="87"/>
      <c r="C11" s="87"/>
      <c r="D11" s="88"/>
      <c r="E11" s="88"/>
    </row>
    <row r="12" spans="1:5">
      <c r="A12" s="98" t="s">
        <v>1597</v>
      </c>
      <c r="B12" s="87"/>
      <c r="C12" s="87"/>
      <c r="D12" s="88"/>
      <c r="E12" s="88"/>
    </row>
    <row r="13" spans="1:5">
      <c r="A13" s="98" t="s">
        <v>1598</v>
      </c>
      <c r="B13" s="87"/>
      <c r="C13" s="87"/>
      <c r="D13" s="88"/>
      <c r="E13" s="88"/>
    </row>
    <row r="14" spans="1:5">
      <c r="A14" s="98" t="s">
        <v>1599</v>
      </c>
      <c r="B14" s="87"/>
      <c r="C14" s="87"/>
      <c r="D14" s="88"/>
      <c r="E14" s="88"/>
    </row>
    <row r="15" spans="1:5">
      <c r="A15" s="98" t="s">
        <v>1600</v>
      </c>
      <c r="B15" s="87"/>
      <c r="C15" s="87"/>
      <c r="D15" s="88"/>
      <c r="E15" s="88"/>
    </row>
    <row r="16" spans="1:5">
      <c r="A16" s="98" t="s">
        <v>1601</v>
      </c>
      <c r="B16" s="87"/>
      <c r="C16" s="87"/>
      <c r="D16" s="88"/>
      <c r="E16" s="88"/>
    </row>
    <row r="17" spans="1:5">
      <c r="A17" s="98" t="s">
        <v>1602</v>
      </c>
      <c r="B17" s="87"/>
      <c r="C17" s="87"/>
      <c r="D17" s="88"/>
      <c r="E17" s="88"/>
    </row>
    <row r="18" spans="1:5">
      <c r="A18" s="98" t="s">
        <v>1603</v>
      </c>
      <c r="B18" s="87"/>
      <c r="C18" s="87"/>
      <c r="D18" s="88"/>
      <c r="E18" s="88"/>
    </row>
    <row r="19" spans="1:5">
      <c r="A19" s="98" t="s">
        <v>1604</v>
      </c>
      <c r="B19" s="87"/>
      <c r="C19" s="87"/>
      <c r="D19" s="88"/>
      <c r="E19" s="88"/>
    </row>
    <row r="20" spans="1:5">
      <c r="A20" s="98" t="s">
        <v>1605</v>
      </c>
      <c r="B20" s="87"/>
      <c r="C20" s="87"/>
      <c r="D20" s="88"/>
      <c r="E20" s="88"/>
    </row>
    <row r="21" spans="1:5">
      <c r="A21" s="98" t="s">
        <v>1606</v>
      </c>
      <c r="B21" s="87"/>
      <c r="C21" s="87"/>
      <c r="D21" s="88"/>
      <c r="E21" s="88"/>
    </row>
    <row r="22" spans="1:5">
      <c r="A22" s="98" t="s">
        <v>1607</v>
      </c>
      <c r="B22" s="87"/>
      <c r="C22" s="87"/>
      <c r="D22" s="88"/>
      <c r="E22" s="88"/>
    </row>
    <row r="23" spans="1:5">
      <c r="A23" s="98" t="s">
        <v>1608</v>
      </c>
      <c r="B23" s="87"/>
      <c r="C23" s="87"/>
      <c r="D23" s="88"/>
      <c r="E23" s="88"/>
    </row>
    <row r="24" spans="1:5">
      <c r="A24" s="98" t="s">
        <v>1609</v>
      </c>
      <c r="B24" s="87"/>
      <c r="C24" s="87"/>
      <c r="D24" s="88"/>
      <c r="E24" s="88"/>
    </row>
    <row r="25" spans="1:5">
      <c r="A25" s="98" t="s">
        <v>1610</v>
      </c>
      <c r="B25" s="87"/>
      <c r="C25" s="87"/>
      <c r="D25" s="88"/>
      <c r="E25" s="88"/>
    </row>
    <row r="26" spans="1:5">
      <c r="A26" s="98" t="s">
        <v>1611</v>
      </c>
      <c r="B26" s="87"/>
      <c r="C26" s="87"/>
      <c r="D26" s="88"/>
      <c r="E26" s="88"/>
    </row>
    <row r="27" spans="1:5">
      <c r="A27" s="98" t="s">
        <v>1612</v>
      </c>
      <c r="B27" s="87"/>
      <c r="C27" s="87"/>
      <c r="D27" s="88"/>
      <c r="E27" s="88"/>
    </row>
    <row r="28" spans="1:5">
      <c r="A28" s="98" t="s">
        <v>1613</v>
      </c>
      <c r="B28" s="87"/>
      <c r="C28" s="87"/>
      <c r="D28" s="88"/>
      <c r="E28" s="88"/>
    </row>
    <row r="29" spans="1:5">
      <c r="A29" s="98" t="s">
        <v>1614</v>
      </c>
      <c r="B29" s="87"/>
      <c r="C29" s="87"/>
      <c r="D29" s="88"/>
      <c r="E29" s="88"/>
    </row>
    <row r="30" spans="1:5">
      <c r="A30" s="98" t="s">
        <v>1615</v>
      </c>
      <c r="B30" s="87"/>
      <c r="C30" s="87"/>
      <c r="D30" s="88"/>
      <c r="E30" s="88"/>
    </row>
    <row r="31" spans="1:5">
      <c r="A31" s="98" t="s">
        <v>1616</v>
      </c>
      <c r="B31" s="87"/>
      <c r="C31" s="87"/>
      <c r="D31" s="88"/>
      <c r="E31" s="88"/>
    </row>
    <row r="32" spans="1:5">
      <c r="A32" s="98" t="s">
        <v>1617</v>
      </c>
      <c r="B32" s="87"/>
      <c r="C32" s="87"/>
      <c r="D32" s="88"/>
      <c r="E32" s="88"/>
    </row>
    <row r="33" spans="1:5">
      <c r="A33" s="98" t="s">
        <v>1618</v>
      </c>
      <c r="B33" s="87"/>
      <c r="C33" s="87"/>
      <c r="D33" s="88"/>
      <c r="E33" s="88"/>
    </row>
    <row r="34" spans="1:5">
      <c r="A34" s="98" t="s">
        <v>1619</v>
      </c>
      <c r="B34" s="87"/>
      <c r="C34" s="87"/>
      <c r="D34" s="88"/>
      <c r="E34" s="88"/>
    </row>
    <row r="35" spans="1:5">
      <c r="A35" s="98" t="s">
        <v>1620</v>
      </c>
      <c r="B35" s="87"/>
      <c r="C35" s="87"/>
      <c r="D35" s="88"/>
      <c r="E35" s="88"/>
    </row>
    <row r="36" spans="1:5">
      <c r="A36" s="98" t="s">
        <v>1621</v>
      </c>
      <c r="B36" s="87"/>
      <c r="C36" s="87"/>
      <c r="D36" s="88"/>
      <c r="E36" s="88"/>
    </row>
    <row r="37" spans="1:5">
      <c r="A37" s="98" t="s">
        <v>1622</v>
      </c>
      <c r="B37" s="87"/>
      <c r="C37" s="87"/>
      <c r="D37" s="88"/>
      <c r="E37" s="88"/>
    </row>
    <row r="38" spans="1:5">
      <c r="A38" s="98" t="s">
        <v>1623</v>
      </c>
      <c r="B38" s="87"/>
      <c r="C38" s="87"/>
      <c r="D38" s="88"/>
      <c r="E38" s="88"/>
    </row>
    <row r="39" spans="1:5">
      <c r="A39" s="98" t="s">
        <v>1624</v>
      </c>
      <c r="B39" s="87"/>
      <c r="C39" s="87"/>
      <c r="D39" s="88"/>
      <c r="E39" s="88"/>
    </row>
    <row r="40" spans="1:5">
      <c r="A40" s="98" t="s">
        <v>1625</v>
      </c>
      <c r="B40" s="87"/>
      <c r="C40" s="87"/>
      <c r="D40" s="88"/>
      <c r="E40" s="88"/>
    </row>
    <row r="41" spans="1:5">
      <c r="A41" s="98" t="s">
        <v>1626</v>
      </c>
      <c r="B41" s="87"/>
      <c r="C41" s="87"/>
      <c r="D41" s="88"/>
      <c r="E41" s="88"/>
    </row>
    <row r="42" spans="1:5">
      <c r="A42" s="98" t="s">
        <v>1627</v>
      </c>
      <c r="B42" s="87"/>
      <c r="C42" s="87"/>
      <c r="D42" s="88"/>
      <c r="E42" s="88"/>
    </row>
    <row r="43" spans="1:5">
      <c r="A43" s="98" t="s">
        <v>1628</v>
      </c>
      <c r="B43" s="87"/>
      <c r="C43" s="87"/>
      <c r="D43" s="88"/>
      <c r="E43" s="88"/>
    </row>
    <row r="44" spans="1:5">
      <c r="A44" s="98" t="s">
        <v>1629</v>
      </c>
      <c r="B44" s="87"/>
      <c r="C44" s="87"/>
      <c r="D44" s="88"/>
      <c r="E44" s="88"/>
    </row>
    <row r="45" spans="1:5">
      <c r="A45" s="98" t="s">
        <v>1630</v>
      </c>
      <c r="B45" s="87"/>
      <c r="C45" s="87"/>
      <c r="D45" s="88"/>
      <c r="E45" s="88"/>
    </row>
    <row r="46" spans="1:5">
      <c r="A46" s="98" t="s">
        <v>1631</v>
      </c>
      <c r="B46" s="87"/>
      <c r="C46" s="87"/>
      <c r="D46" s="88"/>
      <c r="E46" s="88"/>
    </row>
    <row r="47" spans="1:5">
      <c r="A47" s="98" t="s">
        <v>1632</v>
      </c>
      <c r="B47" s="87"/>
      <c r="C47" s="87"/>
      <c r="D47" s="88"/>
      <c r="E47" s="88"/>
    </row>
    <row r="48" spans="1:5">
      <c r="A48" s="98" t="s">
        <v>1633</v>
      </c>
      <c r="B48" s="87"/>
      <c r="C48" s="87"/>
      <c r="D48" s="88"/>
      <c r="E48" s="88"/>
    </row>
    <row r="49" spans="1:5">
      <c r="A49" s="98" t="s">
        <v>1634</v>
      </c>
      <c r="B49" s="87"/>
      <c r="C49" s="87"/>
      <c r="D49" s="88"/>
      <c r="E49" s="88"/>
    </row>
    <row r="50" spans="1:5">
      <c r="A50" s="98" t="s">
        <v>1635</v>
      </c>
      <c r="B50" s="87"/>
      <c r="C50" s="87"/>
      <c r="D50" s="88"/>
      <c r="E50" s="88"/>
    </row>
    <row r="51" spans="1:5">
      <c r="A51" s="98" t="s">
        <v>1636</v>
      </c>
      <c r="B51" s="87"/>
      <c r="C51" s="87"/>
      <c r="D51" s="88"/>
      <c r="E51" s="88"/>
    </row>
    <row r="52" spans="1:5">
      <c r="A52" s="98" t="s">
        <v>1637</v>
      </c>
      <c r="B52" s="87"/>
      <c r="C52" s="87"/>
      <c r="D52" s="88"/>
      <c r="E52" s="88"/>
    </row>
    <row r="53" spans="1:5">
      <c r="A53" s="98" t="s">
        <v>1638</v>
      </c>
      <c r="B53" s="87"/>
      <c r="C53" s="87"/>
      <c r="D53" s="88"/>
      <c r="E53" s="88"/>
    </row>
    <row r="54" spans="1:5">
      <c r="A54" s="98" t="s">
        <v>1639</v>
      </c>
      <c r="B54" s="87"/>
      <c r="C54" s="87"/>
      <c r="D54" s="88"/>
      <c r="E54" s="88"/>
    </row>
    <row r="55" spans="1:5">
      <c r="A55" s="98"/>
      <c r="B55" s="87"/>
      <c r="C55" s="87"/>
      <c r="D55" s="88"/>
      <c r="E55" s="88"/>
    </row>
    <row r="56" spans="1:5">
      <c r="A56" s="99" t="s">
        <v>1640</v>
      </c>
      <c r="B56" s="94"/>
      <c r="C56" s="94"/>
      <c r="D56" s="88"/>
      <c r="E56" s="88"/>
    </row>
    <row r="57" spans="1:5">
      <c r="A57" s="86"/>
      <c r="B57" s="89"/>
      <c r="C57" s="89"/>
      <c r="D57" s="88"/>
      <c r="E57" s="88"/>
    </row>
    <row r="58" spans="1:5">
      <c r="A58" s="86" t="s">
        <v>1641</v>
      </c>
      <c r="B58" s="89"/>
      <c r="C58" s="89"/>
      <c r="D58" s="88"/>
      <c r="E58" s="88"/>
    </row>
    <row r="59" spans="1:5">
      <c r="A59" s="86" t="s">
        <v>1642</v>
      </c>
      <c r="B59" s="89"/>
      <c r="C59" s="89"/>
      <c r="D59" s="88"/>
      <c r="E59" s="88"/>
    </row>
    <row r="60" spans="1:5">
      <c r="A60" s="86" t="s">
        <v>1643</v>
      </c>
      <c r="B60" s="89"/>
      <c r="C60" s="89"/>
      <c r="D60" s="88"/>
      <c r="E60" s="88"/>
    </row>
    <row r="61" spans="1:5">
      <c r="A61" s="86" t="s">
        <v>1644</v>
      </c>
      <c r="B61" s="89"/>
      <c r="C61" s="89"/>
      <c r="D61" s="88"/>
      <c r="E61" s="88"/>
    </row>
    <row r="62" spans="1:5">
      <c r="A62" s="86" t="s">
        <v>1645</v>
      </c>
      <c r="B62" s="89"/>
      <c r="C62" s="89"/>
      <c r="D62" s="88"/>
      <c r="E62" s="88"/>
    </row>
    <row r="63" spans="1:5">
      <c r="A63" s="86"/>
      <c r="B63" s="89"/>
      <c r="C63" s="89"/>
      <c r="D63" s="88"/>
      <c r="E63" s="88"/>
    </row>
    <row r="64" spans="1:5">
      <c r="A64" s="86"/>
      <c r="B64" s="89"/>
      <c r="C64" s="89"/>
      <c r="D64" s="88"/>
      <c r="E64" s="88"/>
    </row>
    <row r="65" spans="1:5">
      <c r="A65" s="100" t="s">
        <v>89</v>
      </c>
      <c r="B65" s="95"/>
      <c r="C65" s="95"/>
      <c r="D65" s="88"/>
      <c r="E65" s="88"/>
    </row>
  </sheetData>
  <pageMargins left="0.700694444444445" right="0.700694444444445" top="0.751388888888889" bottom="0.751388888888889" header="0.297916666666667" footer="0.297916666666667"/>
  <pageSetup paperSize="9" scale="8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46"/>
  <sheetViews>
    <sheetView showZeros="0" topLeftCell="A17" workbookViewId="0">
      <selection activeCell="B8" sqref="B8"/>
    </sheetView>
  </sheetViews>
  <sheetFormatPr defaultColWidth="9" defaultRowHeight="13.5" outlineLevelCol="4"/>
  <cols>
    <col min="1" max="1" width="39.6333333333333" customWidth="1"/>
    <col min="2" max="2" width="10.625" customWidth="1"/>
    <col min="3" max="3" width="10.375" customWidth="1"/>
    <col min="4" max="4" width="18.5" customWidth="1"/>
    <col min="5" max="5" width="18.25" customWidth="1"/>
  </cols>
  <sheetData>
    <row r="1" spans="1:1">
      <c r="A1" t="s">
        <v>1646</v>
      </c>
    </row>
    <row r="2" ht="21" spans="1:5">
      <c r="A2" s="83" t="s">
        <v>23</v>
      </c>
      <c r="B2" s="83"/>
      <c r="C2" s="83"/>
      <c r="D2" s="83"/>
      <c r="E2" s="83"/>
    </row>
    <row r="3" spans="1:5">
      <c r="A3" s="84"/>
      <c r="B3" s="84"/>
      <c r="C3" s="84"/>
      <c r="D3" s="84"/>
      <c r="E3" s="90" t="s">
        <v>34</v>
      </c>
    </row>
    <row r="4" spans="1:5">
      <c r="A4" s="97" t="s">
        <v>35</v>
      </c>
      <c r="B4" s="97" t="s">
        <v>36</v>
      </c>
      <c r="C4" s="97" t="s">
        <v>37</v>
      </c>
      <c r="D4" s="97" t="s">
        <v>38</v>
      </c>
      <c r="E4" s="97" t="s">
        <v>39</v>
      </c>
    </row>
    <row r="5" spans="1:5">
      <c r="A5" s="98" t="s">
        <v>150</v>
      </c>
      <c r="B5" s="87">
        <v>0</v>
      </c>
      <c r="C5" s="87">
        <v>0</v>
      </c>
      <c r="D5" s="88"/>
      <c r="E5" s="88"/>
    </row>
    <row r="6" spans="1:5">
      <c r="A6" s="98" t="s">
        <v>1247</v>
      </c>
      <c r="B6" s="87"/>
      <c r="C6" s="87"/>
      <c r="D6" s="88"/>
      <c r="E6" s="88"/>
    </row>
    <row r="7" spans="1:5">
      <c r="A7" s="98" t="s">
        <v>1647</v>
      </c>
      <c r="B7" s="87"/>
      <c r="C7" s="87"/>
      <c r="D7" s="88"/>
      <c r="E7" s="88"/>
    </row>
    <row r="8" spans="1:5">
      <c r="A8" s="98" t="s">
        <v>1648</v>
      </c>
      <c r="B8" s="87"/>
      <c r="C8" s="87"/>
      <c r="D8" s="88"/>
      <c r="E8" s="88"/>
    </row>
    <row r="9" spans="1:5">
      <c r="A9" s="98" t="s">
        <v>1649</v>
      </c>
      <c r="B9" s="87"/>
      <c r="C9" s="87"/>
      <c r="D9" s="88"/>
      <c r="E9" s="88"/>
    </row>
    <row r="10" spans="1:5">
      <c r="A10" s="98" t="s">
        <v>1650</v>
      </c>
      <c r="B10" s="87"/>
      <c r="C10" s="87"/>
      <c r="D10" s="88"/>
      <c r="E10" s="88"/>
    </row>
    <row r="11" spans="1:5">
      <c r="A11" s="98" t="s">
        <v>1651</v>
      </c>
      <c r="B11" s="87"/>
      <c r="C11" s="87"/>
      <c r="D11" s="88"/>
      <c r="E11" s="88"/>
    </row>
    <row r="12" spans="1:5">
      <c r="A12" s="98" t="s">
        <v>1652</v>
      </c>
      <c r="B12" s="87"/>
      <c r="C12" s="87"/>
      <c r="D12" s="88"/>
      <c r="E12" s="88"/>
    </row>
    <row r="13" spans="1:5">
      <c r="A13" s="98" t="s">
        <v>1653</v>
      </c>
      <c r="B13" s="87"/>
      <c r="C13" s="87"/>
      <c r="D13" s="88"/>
      <c r="E13" s="88"/>
    </row>
    <row r="14" spans="1:5">
      <c r="A14" s="98" t="s">
        <v>1654</v>
      </c>
      <c r="B14" s="87"/>
      <c r="C14" s="87"/>
      <c r="D14" s="88"/>
      <c r="E14" s="88"/>
    </row>
    <row r="15" spans="1:5">
      <c r="A15" s="98" t="s">
        <v>1655</v>
      </c>
      <c r="B15" s="87"/>
      <c r="C15" s="87"/>
      <c r="D15" s="88"/>
      <c r="E15" s="88"/>
    </row>
    <row r="16" spans="1:5">
      <c r="A16" s="98" t="s">
        <v>1656</v>
      </c>
      <c r="B16" s="87"/>
      <c r="C16" s="87"/>
      <c r="D16" s="88"/>
      <c r="E16" s="88"/>
    </row>
    <row r="17" spans="1:5">
      <c r="A17" s="98" t="s">
        <v>1657</v>
      </c>
      <c r="B17" s="87"/>
      <c r="C17" s="87"/>
      <c r="D17" s="88"/>
      <c r="E17" s="88"/>
    </row>
    <row r="18" spans="1:5">
      <c r="A18" s="98" t="s">
        <v>1658</v>
      </c>
      <c r="B18" s="87"/>
      <c r="C18" s="87"/>
      <c r="D18" s="88"/>
      <c r="E18" s="88"/>
    </row>
    <row r="19" spans="1:5">
      <c r="A19" s="98" t="s">
        <v>1659</v>
      </c>
      <c r="B19" s="87"/>
      <c r="C19" s="87"/>
      <c r="D19" s="88"/>
      <c r="E19" s="88"/>
    </row>
    <row r="20" spans="1:5">
      <c r="A20" s="98" t="s">
        <v>1660</v>
      </c>
      <c r="B20" s="87"/>
      <c r="C20" s="87"/>
      <c r="D20" s="88"/>
      <c r="E20" s="88"/>
    </row>
    <row r="21" spans="1:5">
      <c r="A21" s="98" t="s">
        <v>1661</v>
      </c>
      <c r="B21" s="87"/>
      <c r="C21" s="87"/>
      <c r="D21" s="88"/>
      <c r="E21" s="88"/>
    </row>
    <row r="22" spans="1:5">
      <c r="A22" s="98" t="s">
        <v>1662</v>
      </c>
      <c r="B22" s="87"/>
      <c r="C22" s="87"/>
      <c r="D22" s="88"/>
      <c r="E22" s="88"/>
    </row>
    <row r="23" spans="1:5">
      <c r="A23" s="98" t="s">
        <v>1663</v>
      </c>
      <c r="B23" s="87"/>
      <c r="C23" s="87"/>
      <c r="D23" s="88"/>
      <c r="E23" s="88"/>
    </row>
    <row r="24" spans="1:5">
      <c r="A24" s="98" t="s">
        <v>1664</v>
      </c>
      <c r="B24" s="87"/>
      <c r="C24" s="87"/>
      <c r="D24" s="88"/>
      <c r="E24" s="88"/>
    </row>
    <row r="25" spans="1:5">
      <c r="A25" s="98" t="s">
        <v>1665</v>
      </c>
      <c r="B25" s="87"/>
      <c r="C25" s="87"/>
      <c r="D25" s="88"/>
      <c r="E25" s="88"/>
    </row>
    <row r="26" spans="1:5">
      <c r="A26" s="98" t="s">
        <v>1666</v>
      </c>
      <c r="B26" s="87"/>
      <c r="C26" s="87"/>
      <c r="D26" s="88"/>
      <c r="E26" s="88"/>
    </row>
    <row r="27" spans="1:5">
      <c r="A27" s="98" t="s">
        <v>1667</v>
      </c>
      <c r="B27" s="87"/>
      <c r="C27" s="87"/>
      <c r="D27" s="88"/>
      <c r="E27" s="88"/>
    </row>
    <row r="28" spans="1:5">
      <c r="A28" s="98" t="s">
        <v>1668</v>
      </c>
      <c r="B28" s="87"/>
      <c r="C28" s="87"/>
      <c r="D28" s="88"/>
      <c r="E28" s="88"/>
    </row>
    <row r="29" spans="1:5">
      <c r="A29" s="98" t="s">
        <v>1669</v>
      </c>
      <c r="B29" s="87"/>
      <c r="C29" s="87"/>
      <c r="D29" s="88"/>
      <c r="E29" s="88"/>
    </row>
    <row r="30" spans="1:5">
      <c r="A30" s="98" t="s">
        <v>1670</v>
      </c>
      <c r="B30" s="87"/>
      <c r="C30" s="87"/>
      <c r="D30" s="88"/>
      <c r="E30" s="88"/>
    </row>
    <row r="31" spans="1:5">
      <c r="A31" s="98" t="s">
        <v>1671</v>
      </c>
      <c r="B31" s="87"/>
      <c r="C31" s="87"/>
      <c r="D31" s="88"/>
      <c r="E31" s="88"/>
    </row>
    <row r="32" spans="1:5">
      <c r="A32" s="98" t="s">
        <v>1672</v>
      </c>
      <c r="B32" s="87"/>
      <c r="C32" s="87"/>
      <c r="D32" s="88"/>
      <c r="E32" s="88"/>
    </row>
    <row r="33" spans="1:5">
      <c r="A33" s="98" t="s">
        <v>1673</v>
      </c>
      <c r="B33" s="87"/>
      <c r="C33" s="87"/>
      <c r="D33" s="88"/>
      <c r="E33" s="88"/>
    </row>
    <row r="34" spans="1:5">
      <c r="A34" s="98" t="s">
        <v>1674</v>
      </c>
      <c r="B34" s="87"/>
      <c r="C34" s="87"/>
      <c r="D34" s="88"/>
      <c r="E34" s="88"/>
    </row>
    <row r="35" spans="1:5">
      <c r="A35" s="98" t="s">
        <v>1675</v>
      </c>
      <c r="B35" s="87"/>
      <c r="C35" s="87"/>
      <c r="D35" s="88"/>
      <c r="E35" s="88"/>
    </row>
    <row r="36" spans="1:5">
      <c r="A36" s="98"/>
      <c r="B36" s="87"/>
      <c r="C36" s="87"/>
      <c r="D36" s="88"/>
      <c r="E36" s="88"/>
    </row>
    <row r="37" spans="1:5">
      <c r="A37" s="98" t="s">
        <v>1648</v>
      </c>
      <c r="B37" s="89"/>
      <c r="C37" s="89"/>
      <c r="D37" s="88"/>
      <c r="E37" s="88"/>
    </row>
    <row r="38" spans="1:5">
      <c r="A38" s="98"/>
      <c r="B38" s="89"/>
      <c r="C38" s="89"/>
      <c r="D38" s="88"/>
      <c r="E38" s="88"/>
    </row>
    <row r="39" spans="1:5">
      <c r="A39" s="98" t="s">
        <v>1676</v>
      </c>
      <c r="B39" s="89"/>
      <c r="C39" s="89"/>
      <c r="D39" s="88"/>
      <c r="E39" s="88"/>
    </row>
    <row r="40" spans="1:5">
      <c r="A40" s="98" t="s">
        <v>1677</v>
      </c>
      <c r="B40" s="89"/>
      <c r="C40" s="89"/>
      <c r="D40" s="88"/>
      <c r="E40" s="88"/>
    </row>
    <row r="41" spans="1:5">
      <c r="A41" s="98" t="s">
        <v>1678</v>
      </c>
      <c r="B41" s="89"/>
      <c r="C41" s="89"/>
      <c r="D41" s="88"/>
      <c r="E41" s="88"/>
    </row>
    <row r="42" spans="1:5">
      <c r="A42" s="98" t="s">
        <v>1679</v>
      </c>
      <c r="B42" s="89"/>
      <c r="C42" s="89"/>
      <c r="D42" s="88"/>
      <c r="E42" s="88"/>
    </row>
    <row r="43" spans="1:5">
      <c r="A43" s="98" t="s">
        <v>1680</v>
      </c>
      <c r="B43" s="89"/>
      <c r="C43" s="89"/>
      <c r="D43" s="88"/>
      <c r="E43" s="88"/>
    </row>
    <row r="44" spans="1:5">
      <c r="A44" s="98" t="s">
        <v>1681</v>
      </c>
      <c r="B44" s="89"/>
      <c r="C44" s="89"/>
      <c r="D44" s="88"/>
      <c r="E44" s="88"/>
    </row>
    <row r="45" spans="1:5">
      <c r="A45" s="98"/>
      <c r="B45" s="89"/>
      <c r="C45" s="89"/>
      <c r="D45" s="88"/>
      <c r="E45" s="88"/>
    </row>
    <row r="46" spans="1:5">
      <c r="A46" s="98" t="s">
        <v>185</v>
      </c>
      <c r="B46" s="89"/>
      <c r="C46" s="89"/>
      <c r="D46" s="88"/>
      <c r="E46" s="88"/>
    </row>
  </sheetData>
  <pageMargins left="0.700694444444445" right="0.700694444444445" top="0.751388888888889" bottom="0.751388888888889" header="0.297916666666667" footer="0.297916666666667"/>
  <pageSetup paperSize="9" scale="91"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63"/>
  <sheetViews>
    <sheetView showZeros="0" workbookViewId="0">
      <selection activeCell="B8" sqref="B8"/>
    </sheetView>
  </sheetViews>
  <sheetFormatPr defaultColWidth="9" defaultRowHeight="13.5" outlineLevelCol="4"/>
  <cols>
    <col min="1" max="1" width="44.8833333333333" style="81" customWidth="1"/>
    <col min="2" max="2" width="11.5" style="81" customWidth="1"/>
    <col min="3" max="3" width="11.875" style="81" customWidth="1"/>
    <col min="4" max="4" width="13.125" style="81" customWidth="1"/>
    <col min="5" max="5" width="14.5" style="81" customWidth="1"/>
    <col min="6" max="16384" width="9" style="81"/>
  </cols>
  <sheetData>
    <row r="1" spans="1:1">
      <c r="A1" s="81" t="s">
        <v>1682</v>
      </c>
    </row>
    <row r="2" ht="22.5" spans="1:5">
      <c r="A2" s="91" t="s">
        <v>24</v>
      </c>
      <c r="B2" s="92"/>
      <c r="C2" s="92"/>
      <c r="D2" s="92"/>
      <c r="E2" s="92"/>
    </row>
    <row r="3" spans="1:5">
      <c r="A3" s="93"/>
      <c r="B3" s="93"/>
      <c r="C3" s="93"/>
      <c r="D3" s="93"/>
      <c r="E3" s="96" t="s">
        <v>34</v>
      </c>
    </row>
    <row r="4" ht="24" spans="1:5">
      <c r="A4" s="85" t="s">
        <v>35</v>
      </c>
      <c r="B4" s="85" t="s">
        <v>36</v>
      </c>
      <c r="C4" s="85" t="s">
        <v>37</v>
      </c>
      <c r="D4" s="85" t="s">
        <v>38</v>
      </c>
      <c r="E4" s="85" t="s">
        <v>39</v>
      </c>
    </row>
    <row r="5" ht="11.45" customHeight="1" spans="1:5">
      <c r="A5" s="86" t="s">
        <v>1591</v>
      </c>
      <c r="B5" s="87"/>
      <c r="C5" s="87"/>
      <c r="D5" s="88"/>
      <c r="E5" s="88"/>
    </row>
    <row r="6" ht="11.45" customHeight="1" spans="1:5">
      <c r="A6" s="86" t="s">
        <v>66</v>
      </c>
      <c r="B6" s="87"/>
      <c r="C6" s="87"/>
      <c r="D6" s="88"/>
      <c r="E6" s="88"/>
    </row>
    <row r="7" ht="11.45" customHeight="1" spans="1:5">
      <c r="A7" s="86" t="s">
        <v>1592</v>
      </c>
      <c r="B7" s="87"/>
      <c r="C7" s="87"/>
      <c r="D7" s="88"/>
      <c r="E7" s="88"/>
    </row>
    <row r="8" ht="11.45" customHeight="1" spans="1:5">
      <c r="A8" s="86" t="s">
        <v>1593</v>
      </c>
      <c r="B8" s="87"/>
      <c r="C8" s="87"/>
      <c r="D8" s="88"/>
      <c r="E8" s="88"/>
    </row>
    <row r="9" ht="11.45" customHeight="1" spans="1:5">
      <c r="A9" s="86" t="s">
        <v>1594</v>
      </c>
      <c r="B9" s="87"/>
      <c r="C9" s="87"/>
      <c r="D9" s="88"/>
      <c r="E9" s="88"/>
    </row>
    <row r="10" ht="11.45" customHeight="1" spans="1:5">
      <c r="A10" s="86" t="s">
        <v>1595</v>
      </c>
      <c r="B10" s="87"/>
      <c r="C10" s="87"/>
      <c r="D10" s="88"/>
      <c r="E10" s="88"/>
    </row>
    <row r="11" ht="11.45" customHeight="1" spans="1:5">
      <c r="A11" s="86" t="s">
        <v>1596</v>
      </c>
      <c r="B11" s="87"/>
      <c r="C11" s="87"/>
      <c r="D11" s="88"/>
      <c r="E11" s="88"/>
    </row>
    <row r="12" ht="11.45" customHeight="1" spans="1:5">
      <c r="A12" s="86" t="s">
        <v>1597</v>
      </c>
      <c r="B12" s="87"/>
      <c r="C12" s="87"/>
      <c r="D12" s="88"/>
      <c r="E12" s="88"/>
    </row>
    <row r="13" ht="11.45" customHeight="1" spans="1:5">
      <c r="A13" s="86" t="s">
        <v>1598</v>
      </c>
      <c r="B13" s="87"/>
      <c r="C13" s="87"/>
      <c r="D13" s="88"/>
      <c r="E13" s="88"/>
    </row>
    <row r="14" ht="11.45" customHeight="1" spans="1:5">
      <c r="A14" s="86" t="s">
        <v>1599</v>
      </c>
      <c r="B14" s="87"/>
      <c r="C14" s="87"/>
      <c r="D14" s="88"/>
      <c r="E14" s="88"/>
    </row>
    <row r="15" ht="11.45" customHeight="1" spans="1:5">
      <c r="A15" s="86" t="s">
        <v>1600</v>
      </c>
      <c r="B15" s="87"/>
      <c r="C15" s="87"/>
      <c r="D15" s="88"/>
      <c r="E15" s="88"/>
    </row>
    <row r="16" ht="11.45" customHeight="1" spans="1:5">
      <c r="A16" s="86" t="s">
        <v>1601</v>
      </c>
      <c r="B16" s="87"/>
      <c r="C16" s="87"/>
      <c r="D16" s="88"/>
      <c r="E16" s="88"/>
    </row>
    <row r="17" ht="11.45" customHeight="1" spans="1:5">
      <c r="A17" s="86" t="s">
        <v>1602</v>
      </c>
      <c r="B17" s="87"/>
      <c r="C17" s="87"/>
      <c r="D17" s="88"/>
      <c r="E17" s="88"/>
    </row>
    <row r="18" ht="11.45" customHeight="1" spans="1:5">
      <c r="A18" s="86" t="s">
        <v>1603</v>
      </c>
      <c r="B18" s="87"/>
      <c r="C18" s="87"/>
      <c r="D18" s="88"/>
      <c r="E18" s="88"/>
    </row>
    <row r="19" ht="11.45" customHeight="1" spans="1:5">
      <c r="A19" s="86" t="s">
        <v>1604</v>
      </c>
      <c r="B19" s="87"/>
      <c r="C19" s="87"/>
      <c r="D19" s="88"/>
      <c r="E19" s="88"/>
    </row>
    <row r="20" ht="11.45" customHeight="1" spans="1:5">
      <c r="A20" s="86" t="s">
        <v>1605</v>
      </c>
      <c r="B20" s="87"/>
      <c r="C20" s="87"/>
      <c r="D20" s="88"/>
      <c r="E20" s="88"/>
    </row>
    <row r="21" ht="11.45" customHeight="1" spans="1:5">
      <c r="A21" s="86" t="s">
        <v>1606</v>
      </c>
      <c r="B21" s="87"/>
      <c r="C21" s="87"/>
      <c r="D21" s="88"/>
      <c r="E21" s="88"/>
    </row>
    <row r="22" ht="11.45" customHeight="1" spans="1:5">
      <c r="A22" s="86" t="s">
        <v>1607</v>
      </c>
      <c r="B22" s="87"/>
      <c r="C22" s="87"/>
      <c r="D22" s="88"/>
      <c r="E22" s="88"/>
    </row>
    <row r="23" ht="11.45" customHeight="1" spans="1:5">
      <c r="A23" s="86" t="s">
        <v>1608</v>
      </c>
      <c r="B23" s="87"/>
      <c r="C23" s="87"/>
      <c r="D23" s="88"/>
      <c r="E23" s="88"/>
    </row>
    <row r="24" ht="11.45" customHeight="1" spans="1:5">
      <c r="A24" s="86" t="s">
        <v>1609</v>
      </c>
      <c r="B24" s="87"/>
      <c r="C24" s="87"/>
      <c r="D24" s="88"/>
      <c r="E24" s="88"/>
    </row>
    <row r="25" ht="11.45" customHeight="1" spans="1:5">
      <c r="A25" s="86" t="s">
        <v>1610</v>
      </c>
      <c r="B25" s="87"/>
      <c r="C25" s="87"/>
      <c r="D25" s="88"/>
      <c r="E25" s="88"/>
    </row>
    <row r="26" ht="11.45" customHeight="1" spans="1:5">
      <c r="A26" s="86" t="s">
        <v>1611</v>
      </c>
      <c r="B26" s="87"/>
      <c r="C26" s="87"/>
      <c r="D26" s="88"/>
      <c r="E26" s="88"/>
    </row>
    <row r="27" ht="11.45" customHeight="1" spans="1:5">
      <c r="A27" s="86" t="s">
        <v>1612</v>
      </c>
      <c r="B27" s="87"/>
      <c r="C27" s="87"/>
      <c r="D27" s="88"/>
      <c r="E27" s="88"/>
    </row>
    <row r="28" ht="11.45" customHeight="1" spans="1:5">
      <c r="A28" s="86" t="s">
        <v>1613</v>
      </c>
      <c r="B28" s="87"/>
      <c r="C28" s="87"/>
      <c r="D28" s="88"/>
      <c r="E28" s="88"/>
    </row>
    <row r="29" ht="11.45" customHeight="1" spans="1:5">
      <c r="A29" s="86" t="s">
        <v>1614</v>
      </c>
      <c r="B29" s="87"/>
      <c r="C29" s="87"/>
      <c r="D29" s="88"/>
      <c r="E29" s="88"/>
    </row>
    <row r="30" ht="11.45" customHeight="1" spans="1:5">
      <c r="A30" s="86" t="s">
        <v>1615</v>
      </c>
      <c r="B30" s="87"/>
      <c r="C30" s="87"/>
      <c r="D30" s="88"/>
      <c r="E30" s="88"/>
    </row>
    <row r="31" ht="11.45" customHeight="1" spans="1:5">
      <c r="A31" s="86" t="s">
        <v>1616</v>
      </c>
      <c r="B31" s="87"/>
      <c r="C31" s="87"/>
      <c r="D31" s="88"/>
      <c r="E31" s="88"/>
    </row>
    <row r="32" ht="11.45" customHeight="1" spans="1:5">
      <c r="A32" s="86" t="s">
        <v>1617</v>
      </c>
      <c r="B32" s="87"/>
      <c r="C32" s="87"/>
      <c r="D32" s="88"/>
      <c r="E32" s="88"/>
    </row>
    <row r="33" ht="11.45" customHeight="1" spans="1:5">
      <c r="A33" s="86" t="s">
        <v>1618</v>
      </c>
      <c r="B33" s="87"/>
      <c r="C33" s="87"/>
      <c r="D33" s="88"/>
      <c r="E33" s="88"/>
    </row>
    <row r="34" ht="11.45" customHeight="1" spans="1:5">
      <c r="A34" s="86" t="s">
        <v>1619</v>
      </c>
      <c r="B34" s="87"/>
      <c r="C34" s="87"/>
      <c r="D34" s="88"/>
      <c r="E34" s="88"/>
    </row>
    <row r="35" ht="11.45" customHeight="1" spans="1:5">
      <c r="A35" s="86" t="s">
        <v>1620</v>
      </c>
      <c r="B35" s="87"/>
      <c r="C35" s="87"/>
      <c r="D35" s="88"/>
      <c r="E35" s="88"/>
    </row>
    <row r="36" ht="11.45" customHeight="1" spans="1:5">
      <c r="A36" s="86" t="s">
        <v>1621</v>
      </c>
      <c r="B36" s="87"/>
      <c r="C36" s="87"/>
      <c r="D36" s="88"/>
      <c r="E36" s="88"/>
    </row>
    <row r="37" ht="11.45" customHeight="1" spans="1:5">
      <c r="A37" s="86" t="s">
        <v>1622</v>
      </c>
      <c r="B37" s="87"/>
      <c r="C37" s="87"/>
      <c r="D37" s="88"/>
      <c r="E37" s="88"/>
    </row>
    <row r="38" ht="11.45" customHeight="1" spans="1:5">
      <c r="A38" s="86" t="s">
        <v>1623</v>
      </c>
      <c r="B38" s="87"/>
      <c r="C38" s="87"/>
      <c r="D38" s="88"/>
      <c r="E38" s="88"/>
    </row>
    <row r="39" ht="11.45" customHeight="1" spans="1:5">
      <c r="A39" s="86" t="s">
        <v>1624</v>
      </c>
      <c r="B39" s="87"/>
      <c r="C39" s="87"/>
      <c r="D39" s="88"/>
      <c r="E39" s="88"/>
    </row>
    <row r="40" ht="11.45" customHeight="1" spans="1:5">
      <c r="A40" s="86" t="s">
        <v>1625</v>
      </c>
      <c r="B40" s="87"/>
      <c r="C40" s="87"/>
      <c r="D40" s="88"/>
      <c r="E40" s="88"/>
    </row>
    <row r="41" ht="11.45" customHeight="1" spans="1:5">
      <c r="A41" s="86" t="s">
        <v>1626</v>
      </c>
      <c r="B41" s="87"/>
      <c r="C41" s="87"/>
      <c r="D41" s="88"/>
      <c r="E41" s="88"/>
    </row>
    <row r="42" ht="11.45" customHeight="1" spans="1:5">
      <c r="A42" s="86" t="s">
        <v>1627</v>
      </c>
      <c r="B42" s="87"/>
      <c r="C42" s="87"/>
      <c r="D42" s="88"/>
      <c r="E42" s="88"/>
    </row>
    <row r="43" ht="12" customHeight="1" spans="1:5">
      <c r="A43" s="86" t="s">
        <v>1628</v>
      </c>
      <c r="B43" s="87"/>
      <c r="C43" s="87"/>
      <c r="D43" s="88"/>
      <c r="E43" s="88"/>
    </row>
    <row r="44" ht="11.45" customHeight="1" spans="1:5">
      <c r="A44" s="86" t="s">
        <v>1629</v>
      </c>
      <c r="B44" s="87"/>
      <c r="C44" s="87"/>
      <c r="D44" s="88"/>
      <c r="E44" s="88"/>
    </row>
    <row r="45" ht="11.45" customHeight="1" spans="1:5">
      <c r="A45" s="86" t="s">
        <v>1630</v>
      </c>
      <c r="B45" s="87"/>
      <c r="C45" s="87"/>
      <c r="D45" s="88"/>
      <c r="E45" s="88"/>
    </row>
    <row r="46" ht="11.45" customHeight="1" spans="1:5">
      <c r="A46" s="86" t="s">
        <v>1631</v>
      </c>
      <c r="B46" s="87"/>
      <c r="C46" s="87"/>
      <c r="D46" s="88"/>
      <c r="E46" s="88"/>
    </row>
    <row r="47" ht="11.45" customHeight="1" spans="1:5">
      <c r="A47" s="86" t="s">
        <v>1632</v>
      </c>
      <c r="B47" s="87"/>
      <c r="C47" s="87"/>
      <c r="D47" s="88"/>
      <c r="E47" s="88"/>
    </row>
    <row r="48" ht="11.45" customHeight="1" spans="1:5">
      <c r="A48" s="86" t="s">
        <v>1633</v>
      </c>
      <c r="B48" s="87"/>
      <c r="C48" s="87"/>
      <c r="D48" s="88"/>
      <c r="E48" s="88"/>
    </row>
    <row r="49" ht="11.45" customHeight="1" spans="1:5">
      <c r="A49" s="86" t="s">
        <v>1634</v>
      </c>
      <c r="B49" s="87"/>
      <c r="C49" s="87"/>
      <c r="D49" s="88"/>
      <c r="E49" s="88"/>
    </row>
    <row r="50" ht="11.45" customHeight="1" spans="1:5">
      <c r="A50" s="86" t="s">
        <v>1635</v>
      </c>
      <c r="B50" s="87"/>
      <c r="C50" s="87"/>
      <c r="D50" s="88"/>
      <c r="E50" s="88"/>
    </row>
    <row r="51" ht="11.45" customHeight="1" spans="1:5">
      <c r="A51" s="86" t="s">
        <v>1636</v>
      </c>
      <c r="B51" s="87"/>
      <c r="C51" s="87"/>
      <c r="D51" s="88"/>
      <c r="E51" s="88"/>
    </row>
    <row r="52" ht="11.45" customHeight="1" spans="1:5">
      <c r="A52" s="86" t="s">
        <v>1637</v>
      </c>
      <c r="B52" s="87"/>
      <c r="C52" s="87"/>
      <c r="D52" s="88"/>
      <c r="E52" s="88"/>
    </row>
    <row r="53" ht="11.45" customHeight="1" spans="1:5">
      <c r="A53" s="86" t="s">
        <v>1638</v>
      </c>
      <c r="B53" s="87"/>
      <c r="C53" s="87"/>
      <c r="D53" s="88"/>
      <c r="E53" s="88"/>
    </row>
    <row r="54" ht="11.45" customHeight="1" spans="1:5">
      <c r="A54" s="86" t="s">
        <v>1639</v>
      </c>
      <c r="B54" s="87"/>
      <c r="C54" s="87"/>
      <c r="D54" s="88"/>
      <c r="E54" s="88"/>
    </row>
    <row r="55" ht="11.45" customHeight="1" spans="1:5">
      <c r="A55" s="86"/>
      <c r="B55" s="87"/>
      <c r="C55" s="87"/>
      <c r="D55" s="88"/>
      <c r="E55" s="88"/>
    </row>
    <row r="56" ht="11.45" customHeight="1" spans="1:5">
      <c r="A56" s="86" t="s">
        <v>1640</v>
      </c>
      <c r="B56" s="94"/>
      <c r="C56" s="94"/>
      <c r="D56" s="88"/>
      <c r="E56" s="88"/>
    </row>
    <row r="57" ht="11.45" customHeight="1" spans="1:5">
      <c r="A57" s="86">
        <v>0</v>
      </c>
      <c r="B57" s="89"/>
      <c r="C57" s="89"/>
      <c r="D57" s="88"/>
      <c r="E57" s="88"/>
    </row>
    <row r="58" ht="11.45" customHeight="1" spans="1:5">
      <c r="A58" s="86" t="s">
        <v>1641</v>
      </c>
      <c r="B58" s="89"/>
      <c r="C58" s="89"/>
      <c r="D58" s="88"/>
      <c r="E58" s="88"/>
    </row>
    <row r="59" ht="11.45" customHeight="1" spans="1:5">
      <c r="A59" s="86" t="s">
        <v>1642</v>
      </c>
      <c r="B59" s="89"/>
      <c r="C59" s="89"/>
      <c r="D59" s="88"/>
      <c r="E59" s="88"/>
    </row>
    <row r="60" ht="11.45" customHeight="1" spans="1:5">
      <c r="A60" s="86" t="s">
        <v>1643</v>
      </c>
      <c r="B60" s="89"/>
      <c r="C60" s="89"/>
      <c r="D60" s="88"/>
      <c r="E60" s="88"/>
    </row>
    <row r="61" ht="11.45" customHeight="1" spans="1:5">
      <c r="A61" s="86" t="s">
        <v>1644</v>
      </c>
      <c r="B61" s="89"/>
      <c r="C61" s="89"/>
      <c r="D61" s="88"/>
      <c r="E61" s="88"/>
    </row>
    <row r="62" ht="11.45" customHeight="1" spans="1:5">
      <c r="A62" s="86" t="s">
        <v>1645</v>
      </c>
      <c r="B62" s="89"/>
      <c r="C62" s="89"/>
      <c r="D62" s="88"/>
      <c r="E62" s="88"/>
    </row>
    <row r="63" ht="11.45" customHeight="1" spans="1:5">
      <c r="A63" s="86" t="s">
        <v>89</v>
      </c>
      <c r="B63" s="95"/>
      <c r="C63" s="95"/>
      <c r="D63" s="88"/>
      <c r="E63" s="88"/>
    </row>
  </sheetData>
  <pageMargins left="0.700694444444445" right="0.700694444444445" top="0.751388888888889" bottom="0.751388888888889" header="0.297916666666667" footer="0.297916666666667"/>
  <pageSetup paperSize="9" scale="93"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46"/>
  <sheetViews>
    <sheetView showZeros="0" workbookViewId="0">
      <selection activeCell="D9" sqref="D9"/>
    </sheetView>
  </sheetViews>
  <sheetFormatPr defaultColWidth="9" defaultRowHeight="13.5" outlineLevelCol="4"/>
  <cols>
    <col min="1" max="1" width="38.25" customWidth="1"/>
    <col min="2" max="2" width="11" customWidth="1"/>
    <col min="3" max="3" width="11.125" customWidth="1"/>
    <col min="4" max="4" width="11.75" customWidth="1"/>
    <col min="5" max="5" width="15.625" customWidth="1"/>
  </cols>
  <sheetData>
    <row r="1" spans="1:1">
      <c r="A1" t="s">
        <v>1683</v>
      </c>
    </row>
    <row r="2" ht="22.5" spans="1:5">
      <c r="A2" s="82" t="s">
        <v>25</v>
      </c>
      <c r="B2" s="83"/>
      <c r="C2" s="83"/>
      <c r="D2" s="83"/>
      <c r="E2" s="83"/>
    </row>
    <row r="3" spans="1:5">
      <c r="A3" s="84"/>
      <c r="B3" s="84"/>
      <c r="C3" s="84"/>
      <c r="D3" s="84"/>
      <c r="E3" s="90" t="s">
        <v>34</v>
      </c>
    </row>
    <row r="4" s="81" customFormat="1" ht="29" customHeight="1" spans="1:5">
      <c r="A4" s="85" t="s">
        <v>35</v>
      </c>
      <c r="B4" s="85" t="s">
        <v>36</v>
      </c>
      <c r="C4" s="85" t="s">
        <v>37</v>
      </c>
      <c r="D4" s="85" t="s">
        <v>38</v>
      </c>
      <c r="E4" s="85" t="s">
        <v>39</v>
      </c>
    </row>
    <row r="5" s="81" customFormat="1" ht="12.95" customHeight="1" spans="1:5">
      <c r="A5" s="86" t="s">
        <v>150</v>
      </c>
      <c r="B5" s="87"/>
      <c r="C5" s="87"/>
      <c r="D5" s="88"/>
      <c r="E5" s="88"/>
    </row>
    <row r="6" s="81" customFormat="1" ht="12.95" customHeight="1" spans="1:5">
      <c r="A6" s="86" t="s">
        <v>1247</v>
      </c>
      <c r="B6" s="87"/>
      <c r="C6" s="87"/>
      <c r="D6" s="88"/>
      <c r="E6" s="88"/>
    </row>
    <row r="7" s="81" customFormat="1" ht="12.95" customHeight="1" spans="1:5">
      <c r="A7" s="86" t="s">
        <v>1647</v>
      </c>
      <c r="B7" s="87"/>
      <c r="C7" s="87"/>
      <c r="D7" s="88"/>
      <c r="E7" s="88"/>
    </row>
    <row r="8" s="81" customFormat="1" ht="12.95" customHeight="1" spans="1:5">
      <c r="A8" s="86" t="s">
        <v>1648</v>
      </c>
      <c r="B8" s="87"/>
      <c r="C8" s="87"/>
      <c r="D8" s="88"/>
      <c r="E8" s="88"/>
    </row>
    <row r="9" s="81" customFormat="1" ht="12.95" customHeight="1" spans="1:5">
      <c r="A9" s="86" t="s">
        <v>1649</v>
      </c>
      <c r="B9" s="87"/>
      <c r="C9" s="87"/>
      <c r="D9" s="88"/>
      <c r="E9" s="88"/>
    </row>
    <row r="10" s="81" customFormat="1" ht="12.95" customHeight="1" spans="1:5">
      <c r="A10" s="86" t="s">
        <v>1650</v>
      </c>
      <c r="B10" s="87"/>
      <c r="C10" s="87"/>
      <c r="D10" s="88"/>
      <c r="E10" s="88"/>
    </row>
    <row r="11" s="81" customFormat="1" ht="12.95" customHeight="1" spans="1:5">
      <c r="A11" s="86" t="s">
        <v>1651</v>
      </c>
      <c r="B11" s="87"/>
      <c r="C11" s="87"/>
      <c r="D11" s="88"/>
      <c r="E11" s="88"/>
    </row>
    <row r="12" s="81" customFormat="1" ht="12.95" customHeight="1" spans="1:5">
      <c r="A12" s="86" t="s">
        <v>1652</v>
      </c>
      <c r="B12" s="87"/>
      <c r="C12" s="87"/>
      <c r="D12" s="88"/>
      <c r="E12" s="88"/>
    </row>
    <row r="13" s="81" customFormat="1" ht="12.95" customHeight="1" spans="1:5">
      <c r="A13" s="86" t="s">
        <v>1653</v>
      </c>
      <c r="B13" s="87"/>
      <c r="C13" s="87"/>
      <c r="D13" s="88"/>
      <c r="E13" s="88"/>
    </row>
    <row r="14" s="81" customFormat="1" ht="12.95" customHeight="1" spans="1:5">
      <c r="A14" s="86" t="s">
        <v>1654</v>
      </c>
      <c r="B14" s="87"/>
      <c r="C14" s="87"/>
      <c r="D14" s="88"/>
      <c r="E14" s="88"/>
    </row>
    <row r="15" s="81" customFormat="1" ht="12.95" customHeight="1" spans="1:5">
      <c r="A15" s="86" t="s">
        <v>1655</v>
      </c>
      <c r="B15" s="87"/>
      <c r="C15" s="87"/>
      <c r="D15" s="88"/>
      <c r="E15" s="88"/>
    </row>
    <row r="16" s="81" customFormat="1" ht="12.95" customHeight="1" spans="1:5">
      <c r="A16" s="86" t="s">
        <v>1656</v>
      </c>
      <c r="B16" s="87"/>
      <c r="C16" s="87"/>
      <c r="D16" s="88"/>
      <c r="E16" s="88"/>
    </row>
    <row r="17" s="81" customFormat="1" ht="12.95" customHeight="1" spans="1:5">
      <c r="A17" s="86" t="s">
        <v>1657</v>
      </c>
      <c r="B17" s="87"/>
      <c r="C17" s="87"/>
      <c r="D17" s="88"/>
      <c r="E17" s="88"/>
    </row>
    <row r="18" s="81" customFormat="1" ht="12.95" customHeight="1" spans="1:5">
      <c r="A18" s="86" t="s">
        <v>1658</v>
      </c>
      <c r="B18" s="87"/>
      <c r="C18" s="87"/>
      <c r="D18" s="88"/>
      <c r="E18" s="88"/>
    </row>
    <row r="19" s="81" customFormat="1" ht="12.95" customHeight="1" spans="1:5">
      <c r="A19" s="86" t="s">
        <v>1659</v>
      </c>
      <c r="B19" s="87"/>
      <c r="C19" s="87"/>
      <c r="D19" s="88"/>
      <c r="E19" s="88"/>
    </row>
    <row r="20" s="81" customFormat="1" ht="12.95" customHeight="1" spans="1:5">
      <c r="A20" s="86" t="s">
        <v>1660</v>
      </c>
      <c r="B20" s="87"/>
      <c r="C20" s="87"/>
      <c r="D20" s="88"/>
      <c r="E20" s="88"/>
    </row>
    <row r="21" s="81" customFormat="1" ht="12.95" customHeight="1" spans="1:5">
      <c r="A21" s="86" t="s">
        <v>1661</v>
      </c>
      <c r="B21" s="87"/>
      <c r="C21" s="87"/>
      <c r="D21" s="88"/>
      <c r="E21" s="88"/>
    </row>
    <row r="22" s="81" customFormat="1" ht="12.95" customHeight="1" spans="1:5">
      <c r="A22" s="86" t="s">
        <v>1662</v>
      </c>
      <c r="B22" s="87"/>
      <c r="C22" s="87"/>
      <c r="D22" s="88"/>
      <c r="E22" s="88"/>
    </row>
    <row r="23" s="81" customFormat="1" ht="12.95" customHeight="1" spans="1:5">
      <c r="A23" s="86" t="s">
        <v>1663</v>
      </c>
      <c r="B23" s="87"/>
      <c r="C23" s="87"/>
      <c r="D23" s="88"/>
      <c r="E23" s="88"/>
    </row>
    <row r="24" s="81" customFormat="1" ht="12.95" customHeight="1" spans="1:5">
      <c r="A24" s="86" t="s">
        <v>1664</v>
      </c>
      <c r="B24" s="87"/>
      <c r="C24" s="87"/>
      <c r="D24" s="88"/>
      <c r="E24" s="88"/>
    </row>
    <row r="25" s="81" customFormat="1" ht="12.95" customHeight="1" spans="1:5">
      <c r="A25" s="86" t="s">
        <v>1665</v>
      </c>
      <c r="B25" s="87"/>
      <c r="C25" s="87"/>
      <c r="D25" s="88"/>
      <c r="E25" s="88"/>
    </row>
    <row r="26" s="81" customFormat="1" ht="12.95" customHeight="1" spans="1:5">
      <c r="A26" s="86" t="s">
        <v>1666</v>
      </c>
      <c r="B26" s="87"/>
      <c r="C26" s="87"/>
      <c r="D26" s="88"/>
      <c r="E26" s="88"/>
    </row>
    <row r="27" s="81" customFormat="1" ht="12.95" customHeight="1" spans="1:5">
      <c r="A27" s="86" t="s">
        <v>1667</v>
      </c>
      <c r="B27" s="87"/>
      <c r="C27" s="87"/>
      <c r="D27" s="88"/>
      <c r="E27" s="88"/>
    </row>
    <row r="28" s="81" customFormat="1" ht="12.95" customHeight="1" spans="1:5">
      <c r="A28" s="86" t="s">
        <v>1668</v>
      </c>
      <c r="B28" s="87"/>
      <c r="C28" s="87"/>
      <c r="D28" s="88"/>
      <c r="E28" s="88"/>
    </row>
    <row r="29" s="81" customFormat="1" ht="12.95" customHeight="1" spans="1:5">
      <c r="A29" s="86" t="s">
        <v>1669</v>
      </c>
      <c r="B29" s="87"/>
      <c r="C29" s="87"/>
      <c r="D29" s="88"/>
      <c r="E29" s="88"/>
    </row>
    <row r="30" s="81" customFormat="1" ht="12.95" customHeight="1" spans="1:5">
      <c r="A30" s="86" t="s">
        <v>1670</v>
      </c>
      <c r="B30" s="87"/>
      <c r="C30" s="87"/>
      <c r="D30" s="88"/>
      <c r="E30" s="88"/>
    </row>
    <row r="31" s="81" customFormat="1" ht="12.95" customHeight="1" spans="1:5">
      <c r="A31" s="86" t="s">
        <v>1671</v>
      </c>
      <c r="B31" s="87"/>
      <c r="C31" s="87"/>
      <c r="D31" s="88"/>
      <c r="E31" s="88"/>
    </row>
    <row r="32" s="81" customFormat="1" ht="12.95" customHeight="1" spans="1:5">
      <c r="A32" s="86" t="s">
        <v>1672</v>
      </c>
      <c r="B32" s="87"/>
      <c r="C32" s="87"/>
      <c r="D32" s="88"/>
      <c r="E32" s="88"/>
    </row>
    <row r="33" s="81" customFormat="1" ht="12.95" customHeight="1" spans="1:5">
      <c r="A33" s="86" t="s">
        <v>1673</v>
      </c>
      <c r="B33" s="87"/>
      <c r="C33" s="87"/>
      <c r="D33" s="88"/>
      <c r="E33" s="88"/>
    </row>
    <row r="34" s="81" customFormat="1" ht="12.95" customHeight="1" spans="1:5">
      <c r="A34" s="86" t="s">
        <v>1674</v>
      </c>
      <c r="B34" s="87"/>
      <c r="C34" s="87"/>
      <c r="D34" s="88"/>
      <c r="E34" s="88"/>
    </row>
    <row r="35" s="81" customFormat="1" ht="12.95" customHeight="1" spans="1:5">
      <c r="A35" s="86" t="s">
        <v>1675</v>
      </c>
      <c r="B35" s="87"/>
      <c r="C35" s="87"/>
      <c r="D35" s="88"/>
      <c r="E35" s="88"/>
    </row>
    <row r="36" s="81" customFormat="1" ht="12.95" customHeight="1" spans="1:5">
      <c r="A36" s="86"/>
      <c r="B36" s="87"/>
      <c r="C36" s="87"/>
      <c r="D36" s="88"/>
      <c r="E36" s="88"/>
    </row>
    <row r="37" s="81" customFormat="1" ht="12.95" customHeight="1" spans="1:5">
      <c r="A37" s="86" t="s">
        <v>1648</v>
      </c>
      <c r="B37" s="89"/>
      <c r="C37" s="89"/>
      <c r="D37" s="88"/>
      <c r="E37" s="88"/>
    </row>
    <row r="38" s="81" customFormat="1" ht="12.95" customHeight="1" spans="1:5">
      <c r="A38" s="86">
        <v>0</v>
      </c>
      <c r="B38" s="89"/>
      <c r="C38" s="89"/>
      <c r="D38" s="88"/>
      <c r="E38" s="88"/>
    </row>
    <row r="39" s="81" customFormat="1" ht="12.95" customHeight="1" spans="1:5">
      <c r="A39" s="86" t="s">
        <v>1676</v>
      </c>
      <c r="B39" s="89"/>
      <c r="C39" s="89"/>
      <c r="D39" s="88"/>
      <c r="E39" s="88"/>
    </row>
    <row r="40" s="81" customFormat="1" ht="12.95" customHeight="1" spans="1:5">
      <c r="A40" s="86" t="s">
        <v>1677</v>
      </c>
      <c r="B40" s="89"/>
      <c r="C40" s="89"/>
      <c r="D40" s="88"/>
      <c r="E40" s="88"/>
    </row>
    <row r="41" s="81" customFormat="1" ht="12.95" customHeight="1" spans="1:5">
      <c r="A41" s="86" t="s">
        <v>1678</v>
      </c>
      <c r="B41" s="89"/>
      <c r="C41" s="89"/>
      <c r="D41" s="88"/>
      <c r="E41" s="88"/>
    </row>
    <row r="42" s="81" customFormat="1" ht="12.95" customHeight="1" spans="1:5">
      <c r="A42" s="86" t="s">
        <v>1679</v>
      </c>
      <c r="B42" s="89"/>
      <c r="C42" s="89"/>
      <c r="D42" s="88"/>
      <c r="E42" s="88"/>
    </row>
    <row r="43" s="81" customFormat="1" ht="12.95" customHeight="1" spans="1:5">
      <c r="A43" s="86" t="s">
        <v>1680</v>
      </c>
      <c r="B43" s="89"/>
      <c r="C43" s="89"/>
      <c r="D43" s="88"/>
      <c r="E43" s="88"/>
    </row>
    <row r="44" s="81" customFormat="1" ht="12.95" customHeight="1" spans="1:5">
      <c r="A44" s="86" t="s">
        <v>1681</v>
      </c>
      <c r="B44" s="89"/>
      <c r="C44" s="89"/>
      <c r="D44" s="88"/>
      <c r="E44" s="88"/>
    </row>
    <row r="45" s="81" customFormat="1" ht="12.95" customHeight="1" spans="1:5">
      <c r="A45" s="86">
        <v>0</v>
      </c>
      <c r="B45" s="89"/>
      <c r="C45" s="89"/>
      <c r="D45" s="88"/>
      <c r="E45" s="88"/>
    </row>
    <row r="46" s="81" customFormat="1" ht="12.95" customHeight="1" spans="1:5">
      <c r="A46" s="86" t="s">
        <v>185</v>
      </c>
      <c r="B46" s="89"/>
      <c r="C46" s="89"/>
      <c r="D46" s="88"/>
      <c r="E46" s="88"/>
    </row>
  </sheetData>
  <pageMargins left="0.700694444444445" right="0.700694444444445" top="0.751388888888889" bottom="0.751388888888889" header="0.297916666666667" footer="0.297916666666667"/>
  <pageSetup paperSize="9"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E17"/>
  <sheetViews>
    <sheetView topLeftCell="A3" workbookViewId="0">
      <selection activeCell="D31" sqref="D31:D32"/>
    </sheetView>
  </sheetViews>
  <sheetFormatPr defaultColWidth="9" defaultRowHeight="13.5" outlineLevelCol="4"/>
  <cols>
    <col min="1" max="1" width="36.125" style="76" customWidth="1"/>
    <col min="2" max="2" width="14.25" style="77" customWidth="1"/>
    <col min="3" max="3" width="12" style="76" customWidth="1"/>
    <col min="4" max="4" width="15.5" style="76" customWidth="1"/>
    <col min="5" max="5" width="18.625" style="76" customWidth="1"/>
    <col min="6" max="16384" width="9" style="76"/>
  </cols>
  <sheetData>
    <row r="1" s="76" customFormat="1" spans="1:2">
      <c r="A1" s="78" t="s">
        <v>1684</v>
      </c>
      <c r="B1" s="77"/>
    </row>
    <row r="2" s="76" customFormat="1" ht="66.75" customHeight="1" spans="1:5">
      <c r="A2" s="38" t="s">
        <v>26</v>
      </c>
      <c r="B2" s="70"/>
      <c r="C2" s="38"/>
      <c r="D2" s="38"/>
      <c r="E2" s="38"/>
    </row>
    <row r="3" s="76" customFormat="1" ht="14.25" spans="1:5">
      <c r="A3" s="39"/>
      <c r="B3" s="79"/>
      <c r="C3" s="33"/>
      <c r="D3" s="61"/>
      <c r="E3" s="61" t="s">
        <v>1187</v>
      </c>
    </row>
    <row r="4" s="76" customFormat="1" ht="48" customHeight="1" spans="1:5">
      <c r="A4" s="42" t="s">
        <v>35</v>
      </c>
      <c r="B4" s="43" t="s">
        <v>36</v>
      </c>
      <c r="C4" s="71" t="s">
        <v>37</v>
      </c>
      <c r="D4" s="45" t="s">
        <v>38</v>
      </c>
      <c r="E4" s="45" t="s">
        <v>39</v>
      </c>
    </row>
    <row r="5" s="76" customFormat="1" ht="20.1" customHeight="1" spans="1:5">
      <c r="A5" s="50" t="s">
        <v>1685</v>
      </c>
      <c r="B5" s="51">
        <v>2835</v>
      </c>
      <c r="C5" s="63">
        <v>3720</v>
      </c>
      <c r="D5" s="72">
        <v>131.216931216931</v>
      </c>
      <c r="E5" s="72">
        <v>104.58251335395</v>
      </c>
    </row>
    <row r="6" s="76" customFormat="1" ht="20.1" customHeight="1" spans="1:5">
      <c r="A6" s="50" t="s">
        <v>1686</v>
      </c>
      <c r="B6" s="51">
        <v>12841</v>
      </c>
      <c r="C6" s="63">
        <v>11253</v>
      </c>
      <c r="D6" s="72">
        <v>87.6333618877035</v>
      </c>
      <c r="E6" s="72">
        <v>43.9535973752051</v>
      </c>
    </row>
    <row r="7" s="76" customFormat="1" ht="20.1" customHeight="1" spans="1:5">
      <c r="A7" s="50" t="s">
        <v>1687</v>
      </c>
      <c r="B7" s="51"/>
      <c r="C7" s="63"/>
      <c r="D7" s="72"/>
      <c r="E7" s="72"/>
    </row>
    <row r="8" s="76" customFormat="1" ht="20.1" customHeight="1" spans="1:5">
      <c r="A8" s="50" t="s">
        <v>1688</v>
      </c>
      <c r="B8" s="51"/>
      <c r="C8" s="63"/>
      <c r="D8" s="72"/>
      <c r="E8" s="72"/>
    </row>
    <row r="9" s="76" customFormat="1" ht="20.1" customHeight="1" spans="1:5">
      <c r="A9" s="50" t="s">
        <v>1689</v>
      </c>
      <c r="B9" s="51"/>
      <c r="C9" s="63"/>
      <c r="D9" s="72"/>
      <c r="E9" s="72"/>
    </row>
    <row r="10" s="76" customFormat="1" ht="20.1" customHeight="1" spans="1:5">
      <c r="A10" s="50" t="s">
        <v>1690</v>
      </c>
      <c r="B10" s="51"/>
      <c r="C10" s="63"/>
      <c r="D10" s="72"/>
      <c r="E10" s="72"/>
    </row>
    <row r="11" s="76" customFormat="1" ht="20.1" customHeight="1" spans="1:5">
      <c r="A11" s="50" t="s">
        <v>1691</v>
      </c>
      <c r="B11" s="51">
        <v>3559</v>
      </c>
      <c r="C11" s="63">
        <v>3275</v>
      </c>
      <c r="D11" s="72">
        <v>92.0202304017983</v>
      </c>
      <c r="E11" s="72">
        <v>81.3664596273292</v>
      </c>
    </row>
    <row r="12" s="76" customFormat="1" ht="20.1" customHeight="1" spans="1:5">
      <c r="A12" s="50" t="s">
        <v>1692</v>
      </c>
      <c r="B12" s="51"/>
      <c r="C12" s="63"/>
      <c r="D12" s="72"/>
      <c r="E12" s="72"/>
    </row>
    <row r="13" s="76" customFormat="1" ht="20.1" customHeight="1" spans="1:5">
      <c r="A13" s="53" t="s">
        <v>1693</v>
      </c>
      <c r="B13" s="54">
        <v>19235</v>
      </c>
      <c r="C13" s="54">
        <v>18248</v>
      </c>
      <c r="D13" s="74">
        <v>94.8687288796465</v>
      </c>
      <c r="E13" s="74">
        <v>42.2563912560207</v>
      </c>
    </row>
    <row r="14" s="76" customFormat="1" ht="20.1" customHeight="1" spans="1:5">
      <c r="A14" s="67" t="s">
        <v>1694</v>
      </c>
      <c r="B14" s="75"/>
      <c r="C14" s="75"/>
      <c r="D14" s="72"/>
      <c r="E14" s="72"/>
    </row>
    <row r="15" s="76" customFormat="1" ht="20.1" customHeight="1" spans="1:5">
      <c r="A15" s="50" t="s">
        <v>1695</v>
      </c>
      <c r="B15" s="51">
        <v>2600</v>
      </c>
      <c r="C15" s="63">
        <v>2600</v>
      </c>
      <c r="D15" s="72">
        <v>100</v>
      </c>
      <c r="E15" s="72">
        <v>103.668261562998</v>
      </c>
    </row>
    <row r="16" s="76" customFormat="1" ht="20.1" customHeight="1" spans="1:5">
      <c r="A16" s="46" t="s">
        <v>1696</v>
      </c>
      <c r="B16" s="52"/>
      <c r="C16" s="80"/>
      <c r="D16" s="72"/>
      <c r="E16" s="72"/>
    </row>
    <row r="17" s="76" customFormat="1" ht="20.1" customHeight="1" spans="1:5">
      <c r="A17" s="58" t="s">
        <v>1697</v>
      </c>
      <c r="B17" s="75">
        <v>21835</v>
      </c>
      <c r="C17" s="75">
        <v>20848</v>
      </c>
      <c r="D17" s="74">
        <v>95.479734371422</v>
      </c>
      <c r="E17" s="74">
        <v>45.6272432810995</v>
      </c>
    </row>
  </sheetData>
  <mergeCells count="1">
    <mergeCell ref="A2:E2"/>
  </mergeCells>
  <conditionalFormatting sqref="A5:A16">
    <cfRule type="expression" dxfId="0" priority="1" stopIfTrue="1">
      <formula>"len($A:$A)=3"</formula>
    </cfRule>
  </conditionalFormatting>
  <conditionalFormatting sqref="D5:E17">
    <cfRule type="cellIs" dxfId="1" priority="2" stopIfTrue="1" operator="lessThan">
      <formula>0</formula>
    </cfRule>
  </conditionalFormatting>
  <pageMargins left="0.700694444444445" right="0.700694444444445" top="0.751388888888889" bottom="0.751388888888889" header="0.297916666666667" footer="0.297916666666667"/>
  <pageSetup paperSize="9" scale="92"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E17"/>
  <sheetViews>
    <sheetView workbookViewId="0">
      <selection activeCell="D25" sqref="D25"/>
    </sheetView>
  </sheetViews>
  <sheetFormatPr defaultColWidth="9" defaultRowHeight="14.25" outlineLevelCol="4"/>
  <cols>
    <col min="1" max="1" width="36.1333333333333" style="33" customWidth="1"/>
    <col min="2" max="2" width="14.875" style="36" customWidth="1"/>
    <col min="3" max="3" width="17.5" style="33" customWidth="1"/>
    <col min="4" max="5" width="13.1333333333333" style="37" customWidth="1"/>
    <col min="6" max="6" width="15.5" style="33" customWidth="1"/>
    <col min="7" max="11" width="9" style="33"/>
    <col min="12" max="12" width="12.75" style="33" customWidth="1"/>
    <col min="13" max="16384" width="9" style="33"/>
  </cols>
  <sheetData>
    <row r="1" s="33" customFormat="1" spans="1:5">
      <c r="A1" s="33" t="s">
        <v>1698</v>
      </c>
      <c r="B1" s="36"/>
      <c r="D1" s="37"/>
      <c r="E1" s="37"/>
    </row>
    <row r="2" s="33" customFormat="1" ht="21.75" spans="1:5">
      <c r="A2" s="38" t="s">
        <v>27</v>
      </c>
      <c r="B2" s="70"/>
      <c r="C2" s="38"/>
      <c r="D2" s="38"/>
      <c r="E2" s="38"/>
    </row>
    <row r="3" s="33" customFormat="1" spans="1:5">
      <c r="A3" s="39"/>
      <c r="B3" s="36"/>
      <c r="C3" s="41"/>
      <c r="D3" s="41"/>
      <c r="E3" s="41" t="s">
        <v>1187</v>
      </c>
    </row>
    <row r="4" s="34" customFormat="1" ht="48.75" customHeight="1" spans="1:5">
      <c r="A4" s="42" t="s">
        <v>35</v>
      </c>
      <c r="B4" s="43" t="s">
        <v>36</v>
      </c>
      <c r="C4" s="71" t="s">
        <v>37</v>
      </c>
      <c r="D4" s="45" t="s">
        <v>38</v>
      </c>
      <c r="E4" s="45" t="s">
        <v>39</v>
      </c>
    </row>
    <row r="5" s="33" customFormat="1" ht="20.1" customHeight="1" spans="1:5">
      <c r="A5" s="46" t="s">
        <v>1699</v>
      </c>
      <c r="B5" s="51">
        <v>5931</v>
      </c>
      <c r="C5" s="63">
        <v>5586</v>
      </c>
      <c r="D5" s="72">
        <v>94.1831057157309</v>
      </c>
      <c r="E5" s="72">
        <v>111.7647</v>
      </c>
    </row>
    <row r="6" s="33" customFormat="1" ht="20.1" customHeight="1" spans="1:5">
      <c r="A6" s="50" t="s">
        <v>1700</v>
      </c>
      <c r="B6" s="51">
        <v>12213</v>
      </c>
      <c r="C6" s="63">
        <v>11720</v>
      </c>
      <c r="D6" s="72">
        <v>95.9633177761402</v>
      </c>
      <c r="E6" s="72">
        <v>35.1529694061188</v>
      </c>
    </row>
    <row r="7" s="33" customFormat="1" ht="20.1" customHeight="1" spans="1:5">
      <c r="A7" s="46" t="s">
        <v>1701</v>
      </c>
      <c r="B7" s="51"/>
      <c r="C7" s="63"/>
      <c r="D7" s="72">
        <v>94.1831057157309</v>
      </c>
      <c r="E7" s="72"/>
    </row>
    <row r="8" s="33" customFormat="1" ht="20.1" customHeight="1" spans="1:5">
      <c r="A8" s="46" t="s">
        <v>1702</v>
      </c>
      <c r="B8" s="51"/>
      <c r="C8" s="63"/>
      <c r="D8" s="72"/>
      <c r="E8" s="72"/>
    </row>
    <row r="9" s="33" customFormat="1" ht="20.1" customHeight="1" spans="1:5">
      <c r="A9" s="46" t="s">
        <v>1703</v>
      </c>
      <c r="B9" s="51"/>
      <c r="C9" s="63"/>
      <c r="D9" s="72"/>
      <c r="E9" s="72"/>
    </row>
    <row r="10" s="33" customFormat="1" ht="20.1" customHeight="1" spans="1:5">
      <c r="A10" s="46" t="s">
        <v>1704</v>
      </c>
      <c r="B10" s="51"/>
      <c r="C10" s="63"/>
      <c r="D10" s="72"/>
      <c r="E10" s="72"/>
    </row>
    <row r="11" s="33" customFormat="1" ht="20.1" customHeight="1" spans="1:5">
      <c r="A11" s="50" t="s">
        <v>1705</v>
      </c>
      <c r="B11" s="51">
        <v>2792</v>
      </c>
      <c r="C11" s="63">
        <v>2971</v>
      </c>
      <c r="D11" s="72">
        <v>106.4111747851</v>
      </c>
      <c r="E11" s="72">
        <v>147.152055473006</v>
      </c>
    </row>
    <row r="12" s="33" customFormat="1" ht="20.1" customHeight="1" spans="1:5">
      <c r="A12" s="50" t="s">
        <v>1706</v>
      </c>
      <c r="B12" s="51"/>
      <c r="C12" s="63"/>
      <c r="D12" s="72"/>
      <c r="E12" s="72">
        <v>0</v>
      </c>
    </row>
    <row r="13" s="35" customFormat="1" ht="20.1" customHeight="1" spans="1:5">
      <c r="A13" s="53" t="s">
        <v>1707</v>
      </c>
      <c r="B13" s="73">
        <v>20936</v>
      </c>
      <c r="C13" s="73">
        <v>20277</v>
      </c>
      <c r="D13" s="74">
        <v>96.8523118074131</v>
      </c>
      <c r="E13" s="74">
        <v>47.7791653903249</v>
      </c>
    </row>
    <row r="14" s="33" customFormat="1" ht="20.1" customHeight="1" spans="1:5">
      <c r="A14" s="56" t="s">
        <v>1708</v>
      </c>
      <c r="B14" s="75"/>
      <c r="C14" s="75"/>
      <c r="D14" s="72"/>
      <c r="E14" s="72"/>
    </row>
    <row r="15" s="33" customFormat="1" ht="20.1" customHeight="1" spans="1:5">
      <c r="A15" s="46" t="s">
        <v>1709</v>
      </c>
      <c r="B15" s="51"/>
      <c r="C15" s="63"/>
      <c r="D15" s="72"/>
      <c r="E15" s="72"/>
    </row>
    <row r="16" s="33" customFormat="1" ht="20.1" customHeight="1" spans="1:5">
      <c r="A16" s="46" t="s">
        <v>1710</v>
      </c>
      <c r="B16" s="52"/>
      <c r="C16" s="63"/>
      <c r="D16" s="72"/>
      <c r="E16" s="72"/>
    </row>
    <row r="17" s="35" customFormat="1" ht="20.1" customHeight="1" spans="1:5">
      <c r="A17" s="58" t="s">
        <v>1711</v>
      </c>
      <c r="B17" s="75">
        <v>20936</v>
      </c>
      <c r="C17" s="75">
        <v>20277</v>
      </c>
      <c r="D17" s="74">
        <v>96.8523118074131</v>
      </c>
      <c r="E17" s="74">
        <v>47.7791653903249</v>
      </c>
    </row>
  </sheetData>
  <mergeCells count="1">
    <mergeCell ref="A2:E2"/>
  </mergeCells>
  <conditionalFormatting sqref="A6">
    <cfRule type="expression" dxfId="0" priority="1" stopIfTrue="1">
      <formula>"len($A:$A)=3"</formula>
    </cfRule>
  </conditionalFormatting>
  <conditionalFormatting sqref="A11:A13">
    <cfRule type="expression" dxfId="0" priority="2" stopIfTrue="1">
      <formula>"len($A:$A)=3"</formula>
    </cfRule>
  </conditionalFormatting>
  <conditionalFormatting sqref="D5:E17">
    <cfRule type="cellIs" dxfId="1" priority="3" stopIfTrue="1" operator="lessThan">
      <formula>0</formula>
    </cfRule>
  </conditionalFormatting>
  <pageMargins left="0.700694444444445" right="0.700694444444445" top="0.751388888888889" bottom="0.751388888888889" header="0.297916666666667" footer="0.297916666666667"/>
  <pageSetup paperSize="9" scale="94"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H22"/>
  <sheetViews>
    <sheetView workbookViewId="0">
      <pane xSplit="1" topLeftCell="B1" activePane="topRight" state="frozen"/>
      <selection/>
      <selection pane="topRight" activeCell="D17" sqref="D17:E17"/>
    </sheetView>
  </sheetViews>
  <sheetFormatPr defaultColWidth="9" defaultRowHeight="14.25" outlineLevelCol="7"/>
  <cols>
    <col min="1" max="1" width="35.75" style="33" customWidth="1"/>
    <col min="2" max="2" width="14.625" style="33" customWidth="1"/>
    <col min="3" max="3" width="17.375" style="36" customWidth="1"/>
    <col min="4" max="4" width="14.75" style="37" customWidth="1"/>
    <col min="5" max="5" width="15.125" style="37" customWidth="1"/>
    <col min="6" max="6" width="9" style="33"/>
    <col min="7" max="8" width="12.625" style="33"/>
    <col min="9" max="11" width="9" style="33"/>
    <col min="12" max="12" width="12.75" style="33" customWidth="1"/>
    <col min="13" max="16384" width="9" style="33"/>
  </cols>
  <sheetData>
    <row r="1" s="33" customFormat="1" spans="1:5">
      <c r="A1" s="33" t="s">
        <v>1712</v>
      </c>
      <c r="C1" s="36"/>
      <c r="D1" s="37"/>
      <c r="E1" s="37"/>
    </row>
    <row r="2" s="33" customFormat="1" ht="21.75" spans="1:5">
      <c r="A2" s="38" t="s">
        <v>28</v>
      </c>
      <c r="B2" s="38"/>
      <c r="C2" s="38"/>
      <c r="D2" s="38"/>
      <c r="E2" s="38"/>
    </row>
    <row r="3" s="33" customFormat="1" spans="1:5">
      <c r="A3" s="39"/>
      <c r="B3" s="60"/>
      <c r="C3" s="36"/>
      <c r="D3" s="61"/>
      <c r="E3" s="61" t="s">
        <v>1187</v>
      </c>
    </row>
    <row r="4" s="34" customFormat="1" ht="48.75" customHeight="1" spans="1:5">
      <c r="A4" s="42" t="s">
        <v>35</v>
      </c>
      <c r="B4" s="62" t="s">
        <v>36</v>
      </c>
      <c r="C4" s="44" t="s">
        <v>37</v>
      </c>
      <c r="D4" s="45" t="s">
        <v>38</v>
      </c>
      <c r="E4" s="45" t="s">
        <v>39</v>
      </c>
    </row>
    <row r="5" s="33" customFormat="1" ht="20.1" customHeight="1" spans="1:5">
      <c r="A5" s="50" t="s">
        <v>1685</v>
      </c>
      <c r="B5" s="63">
        <v>2835</v>
      </c>
      <c r="C5" s="51">
        <v>3720</v>
      </c>
      <c r="D5" s="49">
        <v>131.216931216931</v>
      </c>
      <c r="E5" s="49">
        <v>104.58251335395</v>
      </c>
    </row>
    <row r="6" s="33" customFormat="1" ht="20.1" customHeight="1" spans="1:5">
      <c r="A6" s="50" t="s">
        <v>1686</v>
      </c>
      <c r="B6" s="63">
        <v>12841</v>
      </c>
      <c r="C6" s="51">
        <v>11253</v>
      </c>
      <c r="D6" s="49">
        <v>87.6333618877035</v>
      </c>
      <c r="E6" s="49">
        <v>43.9535973752051</v>
      </c>
    </row>
    <row r="7" s="33" customFormat="1" ht="20.1" customHeight="1" spans="1:5">
      <c r="A7" s="50" t="s">
        <v>1687</v>
      </c>
      <c r="B7" s="63"/>
      <c r="C7" s="51"/>
      <c r="D7" s="49"/>
      <c r="E7" s="49"/>
    </row>
    <row r="8" s="33" customFormat="1" ht="20.1" customHeight="1" spans="1:5">
      <c r="A8" s="50" t="s">
        <v>1688</v>
      </c>
      <c r="B8" s="63"/>
      <c r="C8" s="51"/>
      <c r="D8" s="49"/>
      <c r="E8" s="49"/>
    </row>
    <row r="9" s="33" customFormat="1" ht="20.1" customHeight="1" spans="1:5">
      <c r="A9" s="50" t="s">
        <v>1689</v>
      </c>
      <c r="B9" s="63"/>
      <c r="C9" s="51"/>
      <c r="D9" s="49"/>
      <c r="E9" s="49"/>
    </row>
    <row r="10" s="33" customFormat="1" ht="20.1" customHeight="1" spans="1:5">
      <c r="A10" s="50" t="s">
        <v>1690</v>
      </c>
      <c r="B10" s="63"/>
      <c r="C10" s="51"/>
      <c r="D10" s="49"/>
      <c r="E10" s="49"/>
    </row>
    <row r="11" s="33" customFormat="1" ht="20.1" customHeight="1" spans="1:5">
      <c r="A11" s="50" t="s">
        <v>1691</v>
      </c>
      <c r="B11" s="64">
        <v>3559</v>
      </c>
      <c r="C11" s="48">
        <v>3275</v>
      </c>
      <c r="D11" s="49">
        <v>92.0202304017983</v>
      </c>
      <c r="E11" s="49">
        <v>81.3664596273292</v>
      </c>
    </row>
    <row r="12" s="33" customFormat="1" ht="20.1" customHeight="1" spans="1:5">
      <c r="A12" s="65" t="s">
        <v>1692</v>
      </c>
      <c r="B12" s="63"/>
      <c r="C12" s="51"/>
      <c r="D12" s="49"/>
      <c r="E12" s="49"/>
    </row>
    <row r="13" s="35" customFormat="1" ht="20.1" customHeight="1" spans="1:8">
      <c r="A13" s="53" t="s">
        <v>1693</v>
      </c>
      <c r="B13" s="66">
        <v>19235</v>
      </c>
      <c r="C13" s="66">
        <v>18248</v>
      </c>
      <c r="D13" s="55">
        <v>94.8687288796465</v>
      </c>
      <c r="E13" s="55">
        <v>42.2563912560207</v>
      </c>
      <c r="G13" s="33"/>
      <c r="H13" s="33"/>
    </row>
    <row r="14" s="33" customFormat="1" ht="20.1" customHeight="1" spans="1:5">
      <c r="A14" s="67" t="s">
        <v>1694</v>
      </c>
      <c r="B14" s="66"/>
      <c r="C14" s="66"/>
      <c r="D14" s="49"/>
      <c r="E14" s="49"/>
    </row>
    <row r="15" s="33" customFormat="1" ht="20.1" customHeight="1" spans="1:5">
      <c r="A15" s="50" t="s">
        <v>1695</v>
      </c>
      <c r="B15" s="68">
        <v>2600</v>
      </c>
      <c r="C15" s="52">
        <v>2600</v>
      </c>
      <c r="D15" s="49">
        <v>100</v>
      </c>
      <c r="E15" s="49">
        <v>103.668261562998</v>
      </c>
    </row>
    <row r="16" s="33" customFormat="1" ht="20.1" customHeight="1" spans="1:5">
      <c r="A16" s="46" t="s">
        <v>1696</v>
      </c>
      <c r="B16" s="68"/>
      <c r="C16" s="52"/>
      <c r="D16" s="49"/>
      <c r="E16" s="49"/>
    </row>
    <row r="17" s="35" customFormat="1" ht="20.1" customHeight="1" spans="1:8">
      <c r="A17" s="58" t="s">
        <v>1697</v>
      </c>
      <c r="B17" s="66">
        <v>21835</v>
      </c>
      <c r="C17" s="66">
        <v>20848</v>
      </c>
      <c r="D17" s="55">
        <v>95.479734371422</v>
      </c>
      <c r="E17" s="55">
        <v>45.6272432810995</v>
      </c>
      <c r="G17" s="33"/>
      <c r="H17" s="33"/>
    </row>
    <row r="18" s="33" customFormat="1" spans="2:5">
      <c r="B18" s="36"/>
      <c r="C18" s="36"/>
      <c r="D18" s="37"/>
      <c r="E18" s="37"/>
    </row>
    <row r="19" s="33" customFormat="1" spans="2:5">
      <c r="B19" s="36"/>
      <c r="C19" s="36"/>
      <c r="D19" s="37"/>
      <c r="E19" s="37"/>
    </row>
    <row r="20" s="33" customFormat="1" spans="2:5">
      <c r="B20" s="36"/>
      <c r="C20" s="36"/>
      <c r="D20" s="37"/>
      <c r="E20" s="37"/>
    </row>
    <row r="21" s="33" customFormat="1" spans="2:5">
      <c r="B21" s="36"/>
      <c r="C21" s="36"/>
      <c r="D21" s="69"/>
      <c r="E21" s="69"/>
    </row>
    <row r="22" s="33" customFormat="1" spans="2:5">
      <c r="B22" s="36"/>
      <c r="C22" s="36"/>
      <c r="D22" s="37"/>
      <c r="E22" s="37"/>
    </row>
  </sheetData>
  <mergeCells count="1">
    <mergeCell ref="A2:E2"/>
  </mergeCells>
  <conditionalFormatting sqref="A5:A16">
    <cfRule type="expression" dxfId="0" priority="1" stopIfTrue="1">
      <formula>"len($A:$A)=3"</formula>
    </cfRule>
  </conditionalFormatting>
  <conditionalFormatting sqref="D5:E17">
    <cfRule type="cellIs" dxfId="1" priority="2" stopIfTrue="1" operator="lessThan">
      <formula>0</formula>
    </cfRule>
  </conditionalFormatting>
  <pageMargins left="0.700694444444445" right="0.700694444444445" top="0.751388888888889" bottom="0.751388888888889" header="0.297916666666667" footer="0.297916666666667"/>
  <pageSetup paperSize="9" scale="91"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H18"/>
  <sheetViews>
    <sheetView workbookViewId="0">
      <selection activeCell="D15" sqref="D15"/>
    </sheetView>
  </sheetViews>
  <sheetFormatPr defaultColWidth="9" defaultRowHeight="14.25" outlineLevelCol="7"/>
  <cols>
    <col min="1" max="1" width="38.75" style="33" customWidth="1"/>
    <col min="2" max="2" width="16.375" style="36" customWidth="1"/>
    <col min="3" max="3" width="15" style="36" customWidth="1"/>
    <col min="4" max="4" width="16.625" style="37" customWidth="1"/>
    <col min="5" max="5" width="19.75" style="37" customWidth="1"/>
    <col min="6" max="6" width="15.875" style="33" customWidth="1"/>
    <col min="7" max="8" width="12.625" style="33"/>
    <col min="9" max="12" width="9" style="33"/>
    <col min="13" max="13" width="12.75" style="33" customWidth="1"/>
    <col min="14" max="16384" width="9" style="33"/>
  </cols>
  <sheetData>
    <row r="1" s="33" customFormat="1" spans="1:5">
      <c r="A1" s="33" t="s">
        <v>1713</v>
      </c>
      <c r="B1" s="36"/>
      <c r="C1" s="36"/>
      <c r="D1" s="37"/>
      <c r="E1" s="37"/>
    </row>
    <row r="2" s="33" customFormat="1" ht="21.75" spans="1:5">
      <c r="A2" s="38" t="s">
        <v>29</v>
      </c>
      <c r="B2" s="38"/>
      <c r="C2" s="38"/>
      <c r="D2" s="38"/>
      <c r="E2" s="38"/>
    </row>
    <row r="3" s="33" customFormat="1" spans="1:5">
      <c r="A3" s="39"/>
      <c r="B3" s="36"/>
      <c r="C3" s="40"/>
      <c r="D3" s="41"/>
      <c r="E3" s="41" t="s">
        <v>1187</v>
      </c>
    </row>
    <row r="4" s="34" customFormat="1" ht="57" customHeight="1" spans="1:5">
      <c r="A4" s="42" t="s">
        <v>35</v>
      </c>
      <c r="B4" s="43" t="s">
        <v>36</v>
      </c>
      <c r="C4" s="44" t="s">
        <v>37</v>
      </c>
      <c r="D4" s="45" t="s">
        <v>38</v>
      </c>
      <c r="E4" s="45" t="s">
        <v>39</v>
      </c>
    </row>
    <row r="5" s="33" customFormat="1" ht="20.1" customHeight="1" spans="1:5">
      <c r="A5" s="46" t="s">
        <v>1699</v>
      </c>
      <c r="B5" s="47">
        <v>5931</v>
      </c>
      <c r="C5" s="48">
        <v>5586</v>
      </c>
      <c r="D5" s="49">
        <v>94.1831057157309</v>
      </c>
      <c r="E5" s="49">
        <v>111.7647</v>
      </c>
    </row>
    <row r="6" s="33" customFormat="1" ht="20.1" customHeight="1" spans="1:5">
      <c r="A6" s="50" t="s">
        <v>1700</v>
      </c>
      <c r="B6" s="51">
        <v>12213</v>
      </c>
      <c r="C6" s="51">
        <v>11720</v>
      </c>
      <c r="D6" s="49">
        <v>95.9633177761402</v>
      </c>
      <c r="E6" s="49">
        <v>35.1529694061188</v>
      </c>
    </row>
    <row r="7" s="33" customFormat="1" ht="20.1" customHeight="1" spans="1:5">
      <c r="A7" s="46" t="s">
        <v>1701</v>
      </c>
      <c r="B7" s="51"/>
      <c r="C7" s="51"/>
      <c r="D7" s="49">
        <v>94.1831057157309</v>
      </c>
      <c r="E7" s="49"/>
    </row>
    <row r="8" s="33" customFormat="1" ht="20.1" customHeight="1" spans="1:5">
      <c r="A8" s="46" t="s">
        <v>1702</v>
      </c>
      <c r="B8" s="51"/>
      <c r="C8" s="51"/>
      <c r="D8" s="49"/>
      <c r="E8" s="49"/>
    </row>
    <row r="9" s="33" customFormat="1" ht="20.1" customHeight="1" spans="1:5">
      <c r="A9" s="46" t="s">
        <v>1703</v>
      </c>
      <c r="B9" s="51"/>
      <c r="C9" s="51"/>
      <c r="D9" s="49"/>
      <c r="E9" s="49"/>
    </row>
    <row r="10" s="33" customFormat="1" ht="20.1" customHeight="1" spans="1:5">
      <c r="A10" s="46" t="s">
        <v>1704</v>
      </c>
      <c r="B10" s="51"/>
      <c r="C10" s="51"/>
      <c r="D10" s="49"/>
      <c r="E10" s="49"/>
    </row>
    <row r="11" s="33" customFormat="1" ht="20.1" customHeight="1" spans="1:5">
      <c r="A11" s="50" t="s">
        <v>1705</v>
      </c>
      <c r="B11" s="52">
        <v>2792</v>
      </c>
      <c r="C11" s="48">
        <v>2971</v>
      </c>
      <c r="D11" s="49">
        <v>106.4111747851</v>
      </c>
      <c r="E11" s="49">
        <v>147.152055473006</v>
      </c>
    </row>
    <row r="12" s="33" customFormat="1" ht="20.1" customHeight="1" spans="1:5">
      <c r="A12" s="50" t="s">
        <v>1706</v>
      </c>
      <c r="B12" s="51"/>
      <c r="C12" s="51"/>
      <c r="D12" s="49"/>
      <c r="E12" s="49">
        <v>0</v>
      </c>
    </row>
    <row r="13" s="35" customFormat="1" ht="20.1" customHeight="1" spans="1:8">
      <c r="A13" s="53" t="s">
        <v>1707</v>
      </c>
      <c r="B13" s="54">
        <v>20936</v>
      </c>
      <c r="C13" s="54">
        <v>20277</v>
      </c>
      <c r="D13" s="55">
        <v>96.8523118074131</v>
      </c>
      <c r="E13" s="55">
        <v>47.7791653903249</v>
      </c>
      <c r="G13" s="33"/>
      <c r="H13" s="33"/>
    </row>
    <row r="14" s="35" customFormat="1" ht="20.1" customHeight="1" spans="1:8">
      <c r="A14" s="56" t="s">
        <v>1708</v>
      </c>
      <c r="B14" s="57"/>
      <c r="C14" s="57"/>
      <c r="D14" s="49"/>
      <c r="E14" s="49"/>
      <c r="G14" s="33"/>
      <c r="H14" s="33"/>
    </row>
    <row r="15" s="33" customFormat="1" ht="20.1" customHeight="1" spans="1:5">
      <c r="A15" s="46" t="s">
        <v>1709</v>
      </c>
      <c r="B15" s="51"/>
      <c r="C15" s="51"/>
      <c r="D15" s="49"/>
      <c r="E15" s="49"/>
    </row>
    <row r="16" s="33" customFormat="1" ht="20.1" customHeight="1" spans="1:5">
      <c r="A16" s="46" t="s">
        <v>1710</v>
      </c>
      <c r="B16" s="51"/>
      <c r="C16" s="51"/>
      <c r="D16" s="49"/>
      <c r="E16" s="49"/>
    </row>
    <row r="17" s="35" customFormat="1" ht="20.1" customHeight="1" spans="1:8">
      <c r="A17" s="58" t="s">
        <v>1711</v>
      </c>
      <c r="B17" s="54">
        <v>20936</v>
      </c>
      <c r="C17" s="54">
        <v>20277</v>
      </c>
      <c r="D17" s="55">
        <v>96.8523118074131</v>
      </c>
      <c r="E17" s="55">
        <v>47.7791653903249</v>
      </c>
      <c r="G17" s="33"/>
      <c r="H17" s="33"/>
    </row>
    <row r="18" s="33" customFormat="1" ht="20.1" customHeight="1" spans="2:5">
      <c r="B18" s="36"/>
      <c r="C18" s="36"/>
      <c r="D18" s="59"/>
      <c r="E18" s="59"/>
    </row>
  </sheetData>
  <mergeCells count="1">
    <mergeCell ref="A2:E2"/>
  </mergeCells>
  <conditionalFormatting sqref="A6">
    <cfRule type="expression" dxfId="0" priority="1" stopIfTrue="1">
      <formula>"len($A:$A)=3"</formula>
    </cfRule>
  </conditionalFormatting>
  <conditionalFormatting sqref="A11:A13">
    <cfRule type="expression" dxfId="0" priority="2" stopIfTrue="1">
      <formula>"len($A:$A)=3"</formula>
    </cfRule>
  </conditionalFormatting>
  <conditionalFormatting sqref="D5:E17">
    <cfRule type="cellIs" dxfId="1" priority="3" stopIfTrue="1" operator="lessThan">
      <formula>0</formula>
    </cfRule>
  </conditionalFormatting>
  <pageMargins left="0.700694444444445" right="0.700694444444445" top="0.751388888888889" bottom="0.751388888888889" header="0.297916666666667" footer="0.297916666666667"/>
  <pageSetup paperSize="9" scale="83"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D63"/>
  <sheetViews>
    <sheetView showZeros="0" workbookViewId="0">
      <selection activeCell="B36" sqref="B36"/>
    </sheetView>
  </sheetViews>
  <sheetFormatPr defaultColWidth="9" defaultRowHeight="13.5" outlineLevelCol="3"/>
  <cols>
    <col min="1" max="1" width="32.625" customWidth="1"/>
    <col min="2" max="2" width="18.8833333333333" style="81" customWidth="1"/>
    <col min="3" max="3" width="18.375" style="78" customWidth="1"/>
    <col min="5" max="5" width="14.125"/>
  </cols>
  <sheetData>
    <row r="1" spans="1:1">
      <c r="A1" t="s">
        <v>91</v>
      </c>
    </row>
    <row r="2" ht="22.5" spans="1:3">
      <c r="A2" s="82" t="s">
        <v>3</v>
      </c>
      <c r="B2" s="92"/>
      <c r="C2" s="83"/>
    </row>
    <row r="3" spans="1:3">
      <c r="A3" s="84"/>
      <c r="B3" s="93"/>
      <c r="C3" s="90" t="s">
        <v>34</v>
      </c>
    </row>
    <row r="4" spans="1:3">
      <c r="A4" s="97" t="s">
        <v>35</v>
      </c>
      <c r="B4" s="85" t="s">
        <v>37</v>
      </c>
      <c r="C4" s="97" t="s">
        <v>39</v>
      </c>
    </row>
    <row r="5" spans="1:3">
      <c r="A5" s="99" t="s">
        <v>72</v>
      </c>
      <c r="B5" s="95">
        <v>126650</v>
      </c>
      <c r="C5" s="138">
        <v>104.881785433315</v>
      </c>
    </row>
    <row r="6" spans="1:3">
      <c r="A6" s="99" t="s">
        <v>73</v>
      </c>
      <c r="B6" s="95">
        <v>3610</v>
      </c>
      <c r="C6" s="138">
        <v>145.564516129032</v>
      </c>
    </row>
    <row r="7" ht="12.6" customHeight="1" spans="1:3">
      <c r="A7" s="98" t="s">
        <v>92</v>
      </c>
      <c r="B7" s="89">
        <v>202</v>
      </c>
      <c r="C7" s="88">
        <v>100</v>
      </c>
    </row>
    <row r="8" ht="12.6" customHeight="1" spans="1:3">
      <c r="A8" s="98" t="s">
        <v>93</v>
      </c>
      <c r="B8" s="89"/>
      <c r="C8" s="88"/>
    </row>
    <row r="9" ht="12.6" customHeight="1" spans="1:3">
      <c r="A9" s="98" t="s">
        <v>94</v>
      </c>
      <c r="B9" s="89">
        <v>1667</v>
      </c>
      <c r="C9" s="88">
        <v>100</v>
      </c>
    </row>
    <row r="10" ht="12.6" customHeight="1" spans="1:3">
      <c r="A10" s="98" t="s">
        <v>95</v>
      </c>
      <c r="B10" s="89">
        <v>119</v>
      </c>
      <c r="C10" s="88">
        <v>100</v>
      </c>
    </row>
    <row r="11" ht="12.6" customHeight="1" spans="1:3">
      <c r="A11" s="98" t="s">
        <v>96</v>
      </c>
      <c r="B11" s="89">
        <v>492</v>
      </c>
      <c r="C11" s="88">
        <v>100</v>
      </c>
    </row>
    <row r="12" ht="12.6" customHeight="1" spans="1:3">
      <c r="A12" s="98" t="s">
        <v>97</v>
      </c>
      <c r="B12" s="89">
        <v>1130</v>
      </c>
      <c r="C12" s="88"/>
    </row>
    <row r="13" ht="12.6" customHeight="1" spans="1:3">
      <c r="A13" s="99" t="s">
        <v>74</v>
      </c>
      <c r="B13" s="95">
        <v>70977</v>
      </c>
      <c r="C13" s="138">
        <v>114.08342039701</v>
      </c>
    </row>
    <row r="14" ht="12.6" customHeight="1" spans="1:3">
      <c r="A14" s="98" t="s">
        <v>98</v>
      </c>
      <c r="B14" s="89">
        <v>2991</v>
      </c>
      <c r="C14" s="88">
        <v>100</v>
      </c>
    </row>
    <row r="15" ht="12.6" customHeight="1" spans="1:3">
      <c r="A15" s="98" t="s">
        <v>99</v>
      </c>
      <c r="B15" s="89">
        <v>13366</v>
      </c>
      <c r="C15" s="88">
        <v>213.480274716499</v>
      </c>
    </row>
    <row r="16" ht="12.6" customHeight="1" spans="1:3">
      <c r="A16" s="98" t="s">
        <v>100</v>
      </c>
      <c r="B16" s="89">
        <v>22438</v>
      </c>
      <c r="C16" s="88">
        <v>93.0728388916542</v>
      </c>
    </row>
    <row r="17" ht="12.6" customHeight="1" spans="1:3">
      <c r="A17" s="98" t="s">
        <v>101</v>
      </c>
      <c r="B17" s="89">
        <v>3244</v>
      </c>
      <c r="C17" s="88">
        <v>212.164813603663</v>
      </c>
    </row>
    <row r="18" ht="12.6" customHeight="1" spans="1:3">
      <c r="A18" s="98" t="s">
        <v>102</v>
      </c>
      <c r="B18" s="89"/>
      <c r="C18" s="88"/>
    </row>
    <row r="19" ht="12.6" customHeight="1" spans="1:3">
      <c r="A19" s="98" t="s">
        <v>103</v>
      </c>
      <c r="B19" s="89">
        <v>459</v>
      </c>
      <c r="C19" s="88">
        <v>112.5</v>
      </c>
    </row>
    <row r="20" ht="12.6" customHeight="1" spans="1:3">
      <c r="A20" s="98" t="s">
        <v>104</v>
      </c>
      <c r="B20" s="89"/>
      <c r="C20" s="88"/>
    </row>
    <row r="21" ht="12.6" customHeight="1" spans="1:3">
      <c r="A21" s="98" t="s">
        <v>105</v>
      </c>
      <c r="B21" s="89">
        <v>684</v>
      </c>
      <c r="C21" s="88">
        <v>82.9090909090909</v>
      </c>
    </row>
    <row r="22" ht="12.6" customHeight="1" spans="1:3">
      <c r="A22" s="98" t="s">
        <v>106</v>
      </c>
      <c r="B22" s="89">
        <v>5421</v>
      </c>
      <c r="C22" s="88">
        <v>107.602223104407</v>
      </c>
    </row>
    <row r="23" ht="12.6" customHeight="1" spans="1:3">
      <c r="A23" s="98" t="s">
        <v>107</v>
      </c>
      <c r="B23" s="89">
        <v>2842</v>
      </c>
      <c r="C23" s="88">
        <v>152.713594841483</v>
      </c>
    </row>
    <row r="24" ht="12.6" customHeight="1" spans="1:3">
      <c r="A24" s="98" t="s">
        <v>108</v>
      </c>
      <c r="B24" s="89">
        <v>129</v>
      </c>
      <c r="C24" s="88">
        <v>91.4893617021277</v>
      </c>
    </row>
    <row r="25" ht="12.6" customHeight="1" spans="1:3">
      <c r="A25" s="98" t="s">
        <v>109</v>
      </c>
      <c r="B25" s="89">
        <v>1013</v>
      </c>
      <c r="C25" s="88">
        <v>150.074074074074</v>
      </c>
    </row>
    <row r="26" ht="12.6" customHeight="1" spans="1:3">
      <c r="A26" s="98" t="s">
        <v>110</v>
      </c>
      <c r="B26" s="89"/>
      <c r="C26" s="88"/>
    </row>
    <row r="27" ht="12.6" customHeight="1" spans="1:3">
      <c r="A27" s="98" t="s">
        <v>111</v>
      </c>
      <c r="B27" s="89">
        <v>1961</v>
      </c>
      <c r="C27" s="88">
        <v>121.725636250776</v>
      </c>
    </row>
    <row r="28" ht="12.6" customHeight="1" spans="1:3">
      <c r="A28" s="98" t="s">
        <v>112</v>
      </c>
      <c r="B28" s="89">
        <v>8443</v>
      </c>
      <c r="C28" s="88">
        <v>107.008871989861</v>
      </c>
    </row>
    <row r="29" ht="12.6" customHeight="1" spans="1:3">
      <c r="A29" s="98" t="s">
        <v>113</v>
      </c>
      <c r="B29" s="89"/>
      <c r="C29" s="88"/>
    </row>
    <row r="30" ht="12.6" customHeight="1" spans="1:3">
      <c r="A30" s="98" t="s">
        <v>114</v>
      </c>
      <c r="B30" s="89">
        <v>2408</v>
      </c>
      <c r="C30" s="88">
        <v>116.441005802708</v>
      </c>
    </row>
    <row r="31" ht="12.6" customHeight="1" spans="1:3">
      <c r="A31" s="98" t="s">
        <v>115</v>
      </c>
      <c r="B31" s="89"/>
      <c r="C31" s="88">
        <v>0</v>
      </c>
    </row>
    <row r="32" ht="12.6" customHeight="1" spans="1:3">
      <c r="A32" s="98" t="s">
        <v>116</v>
      </c>
      <c r="B32" s="89">
        <v>5496</v>
      </c>
      <c r="C32" s="88">
        <v>116.911295469049</v>
      </c>
    </row>
    <row r="33" ht="12.6" customHeight="1" spans="1:3">
      <c r="A33" s="98" t="s">
        <v>117</v>
      </c>
      <c r="B33" s="89">
        <v>82</v>
      </c>
      <c r="C33" s="88">
        <v>6.52346857597454</v>
      </c>
    </row>
    <row r="34" ht="12.6" customHeight="1" spans="1:4">
      <c r="A34" s="99" t="s">
        <v>75</v>
      </c>
      <c r="B34" s="95">
        <v>52063</v>
      </c>
      <c r="C34" s="138">
        <v>92.8701391366393</v>
      </c>
      <c r="D34" s="155"/>
    </row>
    <row r="35" ht="12.6" customHeight="1" spans="1:4">
      <c r="A35" s="98" t="s">
        <v>118</v>
      </c>
      <c r="B35" s="89">
        <v>1282</v>
      </c>
      <c r="C35" s="88">
        <v>84.0655737704918</v>
      </c>
      <c r="D35" s="155"/>
    </row>
    <row r="36" ht="12.6" customHeight="1" spans="1:3">
      <c r="A36" s="98" t="s">
        <v>119</v>
      </c>
      <c r="B36" s="89"/>
      <c r="C36" s="88"/>
    </row>
    <row r="37" ht="12.6" customHeight="1" spans="1:3">
      <c r="A37" s="98" t="s">
        <v>120</v>
      </c>
      <c r="B37" s="89">
        <v>87</v>
      </c>
      <c r="C37" s="88">
        <v>112.987012987013</v>
      </c>
    </row>
    <row r="38" ht="12.6" customHeight="1" spans="1:3">
      <c r="A38" s="98" t="s">
        <v>121</v>
      </c>
      <c r="B38" s="89">
        <v>481</v>
      </c>
      <c r="C38" s="88">
        <v>62.9581151832461</v>
      </c>
    </row>
    <row r="39" ht="12.6" customHeight="1" spans="1:4">
      <c r="A39" s="98" t="s">
        <v>122</v>
      </c>
      <c r="B39" s="89">
        <v>5878</v>
      </c>
      <c r="C39" s="88">
        <v>191.030224244394</v>
      </c>
      <c r="D39" s="155"/>
    </row>
    <row r="40" ht="12.6" customHeight="1" spans="1:3">
      <c r="A40" s="98" t="s">
        <v>123</v>
      </c>
      <c r="B40" s="89">
        <v>76</v>
      </c>
      <c r="C40" s="88">
        <v>70.3703703703704</v>
      </c>
    </row>
    <row r="41" ht="12.6" customHeight="1" spans="1:3">
      <c r="A41" s="98" t="s">
        <v>124</v>
      </c>
      <c r="B41" s="89">
        <v>694</v>
      </c>
      <c r="C41" s="88">
        <v>89.8963730569948</v>
      </c>
    </row>
    <row r="42" ht="12.6" customHeight="1" spans="1:4">
      <c r="A42" s="98" t="s">
        <v>125</v>
      </c>
      <c r="B42" s="89">
        <v>6393</v>
      </c>
      <c r="C42" s="88">
        <v>66.3174273858921</v>
      </c>
      <c r="D42" s="155"/>
    </row>
    <row r="43" ht="12.6" customHeight="1" spans="1:4">
      <c r="A43" s="98" t="s">
        <v>126</v>
      </c>
      <c r="B43" s="89">
        <v>3062</v>
      </c>
      <c r="C43" s="88">
        <v>104.57650273224</v>
      </c>
      <c r="D43" s="155"/>
    </row>
    <row r="44" ht="12.6" customHeight="1" spans="1:4">
      <c r="A44" s="98" t="s">
        <v>127</v>
      </c>
      <c r="B44" s="89">
        <v>714</v>
      </c>
      <c r="C44" s="88">
        <v>65.4445462878093</v>
      </c>
      <c r="D44" s="155"/>
    </row>
    <row r="45" ht="12.6" customHeight="1" spans="1:4">
      <c r="A45" s="98" t="s">
        <v>128</v>
      </c>
      <c r="B45" s="89">
        <v>319</v>
      </c>
      <c r="C45" s="88">
        <v>7.975</v>
      </c>
      <c r="D45" s="155"/>
    </row>
    <row r="46" ht="12.6" customHeight="1" spans="1:4">
      <c r="A46" s="98" t="s">
        <v>129</v>
      </c>
      <c r="B46" s="89">
        <v>18515</v>
      </c>
      <c r="C46" s="88">
        <v>84.5665479126701</v>
      </c>
      <c r="D46" s="155"/>
    </row>
    <row r="47" ht="12.6" customHeight="1" spans="1:4">
      <c r="A47" s="98" t="s">
        <v>130</v>
      </c>
      <c r="B47" s="89">
        <v>9171</v>
      </c>
      <c r="C47" s="88">
        <v>215.281690140845</v>
      </c>
      <c r="D47" s="155"/>
    </row>
    <row r="48" ht="12.6" customHeight="1" spans="1:3">
      <c r="A48" s="98" t="s">
        <v>131</v>
      </c>
      <c r="B48" s="89">
        <v>68</v>
      </c>
      <c r="C48" s="88">
        <v>23.943661971831</v>
      </c>
    </row>
    <row r="49" ht="12.6" customHeight="1" spans="1:3">
      <c r="A49" s="98" t="s">
        <v>132</v>
      </c>
      <c r="B49" s="89">
        <v>334</v>
      </c>
      <c r="C49" s="88">
        <v>143.347639484979</v>
      </c>
    </row>
    <row r="50" ht="12.6" customHeight="1" spans="1:3">
      <c r="A50" s="98" t="s">
        <v>133</v>
      </c>
      <c r="B50" s="89"/>
      <c r="C50" s="88"/>
    </row>
    <row r="51" ht="12.6" customHeight="1" spans="1:4">
      <c r="A51" s="98" t="s">
        <v>134</v>
      </c>
      <c r="B51" s="89">
        <v>2050</v>
      </c>
      <c r="C51" s="88">
        <v>71.0079667474887</v>
      </c>
      <c r="D51" s="155"/>
    </row>
    <row r="52" ht="12.6" customHeight="1" spans="1:4">
      <c r="A52" s="98" t="s">
        <v>135</v>
      </c>
      <c r="B52" s="89">
        <v>2417</v>
      </c>
      <c r="C52" s="88">
        <v>118.596663395486</v>
      </c>
      <c r="D52" s="155"/>
    </row>
    <row r="53" ht="12.6" customHeight="1" spans="1:3">
      <c r="A53" s="98" t="s">
        <v>136</v>
      </c>
      <c r="B53" s="89">
        <v>422</v>
      </c>
      <c r="C53" s="88">
        <v>199.056603773585</v>
      </c>
    </row>
    <row r="54" ht="11" customHeight="1" spans="1:3">
      <c r="A54" s="98" t="s">
        <v>137</v>
      </c>
      <c r="B54" s="89">
        <v>100</v>
      </c>
      <c r="C54" s="88">
        <v>37.037037037037</v>
      </c>
    </row>
    <row r="55" s="76" customFormat="1" ht="12.6" customHeight="1" spans="1:3">
      <c r="A55" s="99" t="s">
        <v>138</v>
      </c>
      <c r="B55" s="95">
        <v>3385</v>
      </c>
      <c r="C55" s="138">
        <v>119.823008849558</v>
      </c>
    </row>
    <row r="56" ht="12.6" customHeight="1" spans="1:3">
      <c r="A56" s="98" t="s">
        <v>139</v>
      </c>
      <c r="B56" s="89"/>
      <c r="C56" s="88"/>
    </row>
    <row r="57" ht="12.6" customHeight="1" spans="1:3">
      <c r="A57" s="98" t="s">
        <v>140</v>
      </c>
      <c r="B57" s="89">
        <v>3385</v>
      </c>
      <c r="C57" s="88">
        <v>118.439468159552</v>
      </c>
    </row>
    <row r="58" ht="12.6" customHeight="1" spans="1:3">
      <c r="A58" s="99" t="s">
        <v>141</v>
      </c>
      <c r="B58" s="95">
        <v>126650</v>
      </c>
      <c r="C58" s="88">
        <v>10.4757566974452</v>
      </c>
    </row>
    <row r="59" spans="1:3">
      <c r="A59" s="156" t="s">
        <v>90</v>
      </c>
      <c r="B59" s="157"/>
      <c r="C59" s="157"/>
    </row>
    <row r="62" spans="3:3">
      <c r="C62" s="78">
        <f>B58/B63*100</f>
        <v>104.881785433315</v>
      </c>
    </row>
    <row r="63" spans="2:2">
      <c r="B63" s="81">
        <v>120755</v>
      </c>
    </row>
  </sheetData>
  <pageMargins left="0.700694444444445" right="0.700694444444445" top="0.751388888888889" bottom="0.393055555555556" header="0.297916666666667" footer="0.297916666666667"/>
  <pageSetup paperSize="9" scale="93"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G13"/>
  <sheetViews>
    <sheetView topLeftCell="B1" workbookViewId="0">
      <selection activeCell="B8" sqref="B8"/>
    </sheetView>
  </sheetViews>
  <sheetFormatPr defaultColWidth="9" defaultRowHeight="13.5" outlineLevelCol="6"/>
  <cols>
    <col min="1" max="1" width="16.6333333333333" customWidth="1"/>
    <col min="2" max="2" width="16.625" customWidth="1"/>
    <col min="3" max="3" width="17.375" customWidth="1"/>
    <col min="4" max="4" width="19.375" customWidth="1"/>
    <col min="5" max="5" width="15.875" customWidth="1"/>
    <col min="6" max="7" width="18.5" customWidth="1"/>
  </cols>
  <sheetData>
    <row r="1" customFormat="1" spans="1:1">
      <c r="A1" t="s">
        <v>1714</v>
      </c>
    </row>
    <row r="2" customFormat="1" ht="42" customHeight="1" spans="1:7">
      <c r="A2" s="21" t="s">
        <v>1715</v>
      </c>
      <c r="B2" s="21"/>
      <c r="C2" s="21"/>
      <c r="D2" s="21"/>
      <c r="E2" s="21"/>
      <c r="F2" s="21"/>
      <c r="G2" s="21"/>
    </row>
    <row r="3" customFormat="1" spans="1:7">
      <c r="A3" s="22"/>
      <c r="B3" s="22"/>
      <c r="C3" s="23"/>
      <c r="D3" s="23"/>
      <c r="E3" s="23"/>
      <c r="F3" s="32" t="s">
        <v>1187</v>
      </c>
      <c r="G3" s="32"/>
    </row>
    <row r="4" customFormat="1" ht="22" customHeight="1" spans="1:7">
      <c r="A4" s="24" t="s">
        <v>1716</v>
      </c>
      <c r="B4" s="24" t="s">
        <v>1717</v>
      </c>
      <c r="C4" s="24"/>
      <c r="D4" s="24"/>
      <c r="E4" s="24" t="s">
        <v>1718</v>
      </c>
      <c r="F4" s="24"/>
      <c r="G4" s="24"/>
    </row>
    <row r="5" customFormat="1" ht="22" customHeight="1" spans="1:7">
      <c r="A5" s="24"/>
      <c r="B5" s="25"/>
      <c r="C5" s="24" t="s">
        <v>1719</v>
      </c>
      <c r="D5" s="24" t="s">
        <v>1720</v>
      </c>
      <c r="E5" s="25"/>
      <c r="F5" s="24" t="s">
        <v>1719</v>
      </c>
      <c r="G5" s="24" t="s">
        <v>1720</v>
      </c>
    </row>
    <row r="6" customFormat="1" ht="22" customHeight="1" spans="1:7">
      <c r="A6" s="24" t="s">
        <v>1721</v>
      </c>
      <c r="B6" s="24" t="s">
        <v>1722</v>
      </c>
      <c r="C6" s="24" t="s">
        <v>1723</v>
      </c>
      <c r="D6" s="24" t="s">
        <v>1724</v>
      </c>
      <c r="E6" s="24" t="s">
        <v>1725</v>
      </c>
      <c r="F6" s="24" t="s">
        <v>1726</v>
      </c>
      <c r="G6" s="24" t="s">
        <v>1727</v>
      </c>
    </row>
    <row r="7" customFormat="1" ht="22" customHeight="1" spans="1:7">
      <c r="A7" s="26" t="s">
        <v>1728</v>
      </c>
      <c r="B7" s="27">
        <f>SUM(C7:D7)</f>
        <v>106651</v>
      </c>
      <c r="C7" s="28">
        <v>90645</v>
      </c>
      <c r="D7" s="28">
        <v>16006</v>
      </c>
      <c r="E7" s="27">
        <f>SUM(F7:G7)</f>
        <v>91649</v>
      </c>
      <c r="F7" s="28">
        <v>75648</v>
      </c>
      <c r="G7" s="28">
        <v>16001</v>
      </c>
    </row>
    <row r="8" customFormat="1" ht="22" customHeight="1" spans="1:7">
      <c r="A8" s="26"/>
      <c r="B8" s="27"/>
      <c r="C8" s="28"/>
      <c r="D8" s="28"/>
      <c r="E8" s="27"/>
      <c r="F8" s="28"/>
      <c r="G8" s="28"/>
    </row>
    <row r="9" customFormat="1" ht="22" customHeight="1" spans="1:7">
      <c r="A9" s="26"/>
      <c r="B9" s="27"/>
      <c r="C9" s="28"/>
      <c r="D9" s="28"/>
      <c r="E9" s="27"/>
      <c r="F9" s="28"/>
      <c r="G9" s="28"/>
    </row>
    <row r="10" customFormat="1" ht="22" customHeight="1" spans="1:7">
      <c r="A10" s="26"/>
      <c r="B10" s="27"/>
      <c r="C10" s="28"/>
      <c r="D10" s="28"/>
      <c r="E10" s="27"/>
      <c r="F10" s="28"/>
      <c r="G10" s="28"/>
    </row>
    <row r="11" customFormat="1" ht="27" customHeight="1" spans="1:7">
      <c r="A11" s="29" t="s">
        <v>1729</v>
      </c>
      <c r="B11" s="29"/>
      <c r="C11" s="29"/>
      <c r="D11" s="29"/>
      <c r="E11" s="29"/>
      <c r="F11" s="29"/>
      <c r="G11" s="29"/>
    </row>
    <row r="12" customFormat="1" ht="27" customHeight="1" spans="1:7">
      <c r="A12" s="30"/>
      <c r="B12" s="30"/>
      <c r="C12" s="30"/>
      <c r="D12" s="30"/>
      <c r="E12" s="30"/>
      <c r="F12" s="30"/>
      <c r="G12" s="30"/>
    </row>
    <row r="13" customFormat="1" ht="27" customHeight="1" spans="1:7">
      <c r="A13" s="31"/>
      <c r="B13" s="31"/>
      <c r="C13" s="31"/>
      <c r="D13" s="31"/>
      <c r="E13" s="31"/>
      <c r="F13" s="31"/>
      <c r="G13" s="31"/>
    </row>
  </sheetData>
  <mergeCells count="8">
    <mergeCell ref="A2:G2"/>
    <mergeCell ref="F3:G3"/>
    <mergeCell ref="B4:D4"/>
    <mergeCell ref="E4:G4"/>
    <mergeCell ref="A11:G11"/>
    <mergeCell ref="A12:G12"/>
    <mergeCell ref="A13:G13"/>
    <mergeCell ref="A4:A5"/>
  </mergeCells>
  <pageMargins left="0.700694444444445" right="0.700694444444445" top="0.751388888888889" bottom="0.751388888888889" header="0.297916666666667" footer="0.297916666666667"/>
  <pageSetup paperSize="9" scale="72" orientation="portrait"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XFD8"/>
  <sheetViews>
    <sheetView workbookViewId="0">
      <selection activeCell="C17" sqref="C17"/>
    </sheetView>
  </sheetViews>
  <sheetFormatPr defaultColWidth="9" defaultRowHeight="13.5" outlineLevelRow="7"/>
  <cols>
    <col min="1" max="1" width="29.375" style="1" customWidth="1"/>
    <col min="2" max="2" width="19.625" style="1" customWidth="1"/>
    <col min="3" max="3" width="13.375" style="1" customWidth="1"/>
    <col min="4" max="4" width="18.125" style="1" customWidth="1"/>
    <col min="5" max="5" width="16.625" style="1" customWidth="1"/>
    <col min="6" max="6" width="16.375" style="1" customWidth="1"/>
    <col min="7" max="7" width="12.75" style="1" customWidth="1"/>
    <col min="8" max="8" width="17.125" style="1" customWidth="1"/>
    <col min="9" max="16383" width="9" style="1"/>
  </cols>
  <sheetData>
    <row r="1" s="1" customFormat="1" ht="22" customHeight="1" spans="1:16384">
      <c r="A1" t="s">
        <v>1730</v>
      </c>
      <c r="XFD1"/>
    </row>
    <row r="2" s="1" customFormat="1" ht="28.6" customHeight="1" spans="1:16384">
      <c r="A2" s="13" t="s">
        <v>31</v>
      </c>
      <c r="B2" s="13"/>
      <c r="C2" s="13"/>
      <c r="D2" s="13"/>
      <c r="E2" s="13"/>
      <c r="F2" s="13"/>
      <c r="G2" s="13"/>
      <c r="H2" s="13"/>
      <c r="XFD2"/>
    </row>
    <row r="3" s="1" customFormat="1" ht="24" customHeight="1" spans="1:16384">
      <c r="A3" s="4" t="s">
        <v>1187</v>
      </c>
      <c r="B3" s="4"/>
      <c r="C3" s="4"/>
      <c r="D3" s="4"/>
      <c r="E3" s="4"/>
      <c r="F3" s="4"/>
      <c r="G3" s="4"/>
      <c r="H3" s="4"/>
      <c r="XFD3"/>
    </row>
    <row r="4" s="1" customFormat="1" ht="28" customHeight="1" spans="1:16384">
      <c r="A4" s="14" t="s">
        <v>1731</v>
      </c>
      <c r="B4" s="14" t="s">
        <v>1732</v>
      </c>
      <c r="C4" s="14" t="s">
        <v>1733</v>
      </c>
      <c r="D4" s="14" t="s">
        <v>1734</v>
      </c>
      <c r="E4" s="14" t="s">
        <v>1735</v>
      </c>
      <c r="F4" s="14" t="s">
        <v>1736</v>
      </c>
      <c r="G4" s="14" t="s">
        <v>1737</v>
      </c>
      <c r="H4" s="14" t="s">
        <v>1738</v>
      </c>
      <c r="XFD4"/>
    </row>
    <row r="5" s="1" customFormat="1" ht="28" customHeight="1" spans="1:8">
      <c r="A5" s="15" t="s">
        <v>1739</v>
      </c>
      <c r="B5" s="16" t="s">
        <v>1740</v>
      </c>
      <c r="C5" s="17" t="s">
        <v>1741</v>
      </c>
      <c r="D5" s="17" t="s">
        <v>1742</v>
      </c>
      <c r="E5" s="18" t="s">
        <v>1743</v>
      </c>
      <c r="F5" s="17" t="s">
        <v>1744</v>
      </c>
      <c r="G5" s="19">
        <v>10000</v>
      </c>
      <c r="H5" s="20" t="s">
        <v>1745</v>
      </c>
    </row>
    <row r="6" s="1" customFormat="1" ht="28" customHeight="1" spans="1:8">
      <c r="A6" s="15" t="s">
        <v>1746</v>
      </c>
      <c r="B6" s="16" t="s">
        <v>1747</v>
      </c>
      <c r="C6" s="17" t="s">
        <v>1748</v>
      </c>
      <c r="D6" s="18" t="s">
        <v>1749</v>
      </c>
      <c r="E6" s="18" t="s">
        <v>1749</v>
      </c>
      <c r="F6" s="17" t="s">
        <v>1750</v>
      </c>
      <c r="G6" s="19">
        <v>5642</v>
      </c>
      <c r="H6" s="20" t="s">
        <v>1751</v>
      </c>
    </row>
    <row r="7" s="1" customFormat="1" ht="28" customHeight="1" spans="1:8">
      <c r="A7" s="15" t="s">
        <v>1752</v>
      </c>
      <c r="B7" s="16" t="s">
        <v>1753</v>
      </c>
      <c r="C7" s="17" t="s">
        <v>1754</v>
      </c>
      <c r="D7" s="17" t="s">
        <v>1755</v>
      </c>
      <c r="E7" s="17" t="s">
        <v>1755</v>
      </c>
      <c r="F7" s="17" t="s">
        <v>1756</v>
      </c>
      <c r="G7" s="19">
        <v>5000</v>
      </c>
      <c r="H7" s="20" t="s">
        <v>1745</v>
      </c>
    </row>
    <row r="8" s="1" customFormat="1" ht="28" customHeight="1" spans="1:16384">
      <c r="A8" s="2" t="s">
        <v>1757</v>
      </c>
      <c r="B8" s="2"/>
      <c r="C8" s="2"/>
      <c r="D8" s="2"/>
      <c r="E8" s="2"/>
      <c r="F8" s="2"/>
      <c r="G8" s="2"/>
      <c r="H8" s="2"/>
      <c r="XFD8"/>
    </row>
  </sheetData>
  <mergeCells count="3">
    <mergeCell ref="A2:H2"/>
    <mergeCell ref="A3:H3"/>
    <mergeCell ref="A8:H8"/>
  </mergeCells>
  <pageMargins left="0.700694444444445" right="0.313888888888889" top="0.751388888888889" bottom="0.751388888888889" header="0.297916666666667" footer="0.297916666666667"/>
  <pageSetup paperSize="9" scale="96" orientation="landscape"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29"/>
  <sheetViews>
    <sheetView workbookViewId="0">
      <selection activeCell="E29" sqref="E29"/>
    </sheetView>
  </sheetViews>
  <sheetFormatPr defaultColWidth="9" defaultRowHeight="13.5" outlineLevelCol="2"/>
  <cols>
    <col min="1" max="1" width="31.125" style="1" customWidth="1"/>
    <col min="2" max="2" width="18.5" style="1" customWidth="1"/>
    <col min="3" max="3" width="21.125" style="1" customWidth="1"/>
    <col min="4" max="16384" width="9" style="1"/>
  </cols>
  <sheetData>
    <row r="1" s="1" customFormat="1" spans="1:3">
      <c r="A1" t="s">
        <v>1758</v>
      </c>
      <c r="B1"/>
      <c r="C1"/>
    </row>
    <row r="2" s="1" customFormat="1" ht="24" customHeight="1" spans="1:1">
      <c r="A2" s="2"/>
    </row>
    <row r="3" s="1" customFormat="1" ht="27.1" customHeight="1" spans="1:3">
      <c r="A3" s="3" t="s">
        <v>1759</v>
      </c>
      <c r="B3" s="3"/>
      <c r="C3" s="3"/>
    </row>
    <row r="4" s="1" customFormat="1" ht="21" customHeight="1" spans="3:3">
      <c r="C4" s="4" t="s">
        <v>1187</v>
      </c>
    </row>
    <row r="5" s="1" customFormat="1" ht="26" customHeight="1" spans="1:3">
      <c r="A5" s="5" t="s">
        <v>35</v>
      </c>
      <c r="B5" s="6" t="s">
        <v>1760</v>
      </c>
      <c r="C5" s="6" t="s">
        <v>1761</v>
      </c>
    </row>
    <row r="6" s="1" customFormat="1" ht="17.05" customHeight="1" spans="1:3">
      <c r="A6" s="7" t="s">
        <v>1762</v>
      </c>
      <c r="B6" s="8"/>
      <c r="C6" s="8">
        <v>76787</v>
      </c>
    </row>
    <row r="7" s="1" customFormat="1" ht="17.05" customHeight="1" spans="1:3">
      <c r="A7" s="7" t="s">
        <v>1763</v>
      </c>
      <c r="B7" s="8"/>
      <c r="C7" s="8">
        <v>75781</v>
      </c>
    </row>
    <row r="8" s="1" customFormat="1" ht="17.05" customHeight="1" spans="1:3">
      <c r="A8" s="7" t="s">
        <v>1764</v>
      </c>
      <c r="B8" s="8"/>
      <c r="C8" s="8">
        <v>1006</v>
      </c>
    </row>
    <row r="9" s="1" customFormat="1" ht="17.05" customHeight="1" spans="1:3">
      <c r="A9" s="9" t="s">
        <v>1765</v>
      </c>
      <c r="B9" s="8"/>
      <c r="C9" s="8">
        <v>86009</v>
      </c>
    </row>
    <row r="10" s="1" customFormat="1" ht="17.05" customHeight="1" spans="1:3">
      <c r="A10" s="9" t="s">
        <v>1763</v>
      </c>
      <c r="B10" s="8"/>
      <c r="C10" s="8">
        <v>85003</v>
      </c>
    </row>
    <row r="11" s="1" customFormat="1" ht="17.05" customHeight="1" spans="1:3">
      <c r="A11" s="9" t="s">
        <v>1764</v>
      </c>
      <c r="B11" s="8"/>
      <c r="C11" s="8">
        <v>1006</v>
      </c>
    </row>
    <row r="12" s="1" customFormat="1" ht="17.05" customHeight="1" spans="1:3">
      <c r="A12" s="9" t="s">
        <v>1766</v>
      </c>
      <c r="B12" s="10"/>
      <c r="C12" s="10">
        <v>28466</v>
      </c>
    </row>
    <row r="13" s="1" customFormat="1" ht="17.05" customHeight="1" spans="1:3">
      <c r="A13" s="7" t="s">
        <v>1767</v>
      </c>
      <c r="B13" s="8"/>
      <c r="C13" s="8">
        <v>5642</v>
      </c>
    </row>
    <row r="14" s="1" customFormat="1" ht="17.05" customHeight="1" spans="1:3">
      <c r="A14" s="7" t="s">
        <v>1768</v>
      </c>
      <c r="B14" s="8"/>
      <c r="C14" s="8">
        <v>7574</v>
      </c>
    </row>
    <row r="15" s="1" customFormat="1" ht="17.05" customHeight="1" spans="1:3">
      <c r="A15" s="7" t="s">
        <v>1769</v>
      </c>
      <c r="B15" s="8"/>
      <c r="C15" s="8">
        <v>15000</v>
      </c>
    </row>
    <row r="16" s="1" customFormat="1" ht="17.05" customHeight="1" spans="1:3">
      <c r="A16" s="11" t="s">
        <v>1770</v>
      </c>
      <c r="B16" s="8"/>
      <c r="C16" s="8">
        <v>250</v>
      </c>
    </row>
    <row r="17" s="1" customFormat="1" ht="17.05" customHeight="1" spans="1:3">
      <c r="A17" s="7" t="s">
        <v>1771</v>
      </c>
      <c r="B17" s="8"/>
      <c r="C17" s="8">
        <v>8029</v>
      </c>
    </row>
    <row r="18" s="1" customFormat="1" ht="17.05" customHeight="1" spans="1:3">
      <c r="A18" s="7" t="s">
        <v>1772</v>
      </c>
      <c r="B18" s="8"/>
      <c r="C18" s="8">
        <v>7774</v>
      </c>
    </row>
    <row r="19" s="1" customFormat="1" ht="17.05" customHeight="1" spans="1:3">
      <c r="A19" s="11" t="s">
        <v>1764</v>
      </c>
      <c r="B19" s="8"/>
      <c r="C19" s="8">
        <v>255</v>
      </c>
    </row>
    <row r="20" s="1" customFormat="1" ht="17.05" customHeight="1" spans="1:3">
      <c r="A20" s="7" t="s">
        <v>1773</v>
      </c>
      <c r="B20" s="8"/>
      <c r="C20" s="8">
        <v>2274</v>
      </c>
    </row>
    <row r="21" s="1" customFormat="1" ht="17.05" customHeight="1" spans="1:3">
      <c r="A21" s="7" t="s">
        <v>1772</v>
      </c>
      <c r="B21" s="8"/>
      <c r="C21" s="8">
        <v>2375</v>
      </c>
    </row>
    <row r="22" s="1" customFormat="1" ht="17.05" customHeight="1" spans="1:3">
      <c r="A22" s="11" t="s">
        <v>1764</v>
      </c>
      <c r="B22" s="8"/>
      <c r="C22" s="8">
        <v>32</v>
      </c>
    </row>
    <row r="23" s="1" customFormat="1" ht="17.05" customHeight="1" spans="1:3">
      <c r="A23" s="7" t="s">
        <v>1774</v>
      </c>
      <c r="B23" s="8"/>
      <c r="C23" s="8">
        <v>91649</v>
      </c>
    </row>
    <row r="24" s="1" customFormat="1" ht="17.05" customHeight="1" spans="1:3">
      <c r="A24" s="7" t="s">
        <v>1763</v>
      </c>
      <c r="B24" s="8"/>
      <c r="C24" s="8">
        <v>75648</v>
      </c>
    </row>
    <row r="25" s="1" customFormat="1" ht="17.05" customHeight="1" spans="1:3">
      <c r="A25" s="11" t="s">
        <v>1764</v>
      </c>
      <c r="B25" s="8"/>
      <c r="C25" s="8">
        <v>16001</v>
      </c>
    </row>
    <row r="26" s="1" customFormat="1" ht="17.05" customHeight="1" spans="1:3">
      <c r="A26" s="7" t="s">
        <v>1775</v>
      </c>
      <c r="B26" s="8"/>
      <c r="C26" s="8">
        <v>106651</v>
      </c>
    </row>
    <row r="27" s="1" customFormat="1" ht="17.05" customHeight="1" spans="1:3">
      <c r="A27" s="7" t="s">
        <v>1763</v>
      </c>
      <c r="B27" s="8"/>
      <c r="C27" s="8">
        <v>90645</v>
      </c>
    </row>
    <row r="28" s="1" customFormat="1" ht="17.05" customHeight="1" spans="1:3">
      <c r="A28" s="11" t="s">
        <v>1764</v>
      </c>
      <c r="B28" s="8"/>
      <c r="C28" s="8">
        <v>16006</v>
      </c>
    </row>
    <row r="29" s="1" customFormat="1" ht="33" customHeight="1" spans="1:3">
      <c r="A29" s="12" t="s">
        <v>1776</v>
      </c>
      <c r="B29" s="2"/>
      <c r="C29" s="2"/>
    </row>
  </sheetData>
  <mergeCells count="2">
    <mergeCell ref="A3:C3"/>
    <mergeCell ref="A29:C29"/>
  </mergeCells>
  <pageMargins left="0.700694444444445" right="0.700694444444445" top="0.751388888888889" bottom="0.751388888888889" header="0.297916666666667" footer="0.297916666666667"/>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T52"/>
  <sheetViews>
    <sheetView showZeros="0" workbookViewId="0">
      <pane ySplit="4" topLeftCell="A15" activePane="bottomLeft" state="frozen"/>
      <selection/>
      <selection pane="bottomLeft" activeCell="G16" sqref="G16"/>
    </sheetView>
  </sheetViews>
  <sheetFormatPr defaultColWidth="9" defaultRowHeight="13.5"/>
  <cols>
    <col min="1" max="1" width="26.5" style="81" customWidth="1"/>
    <col min="2" max="3" width="10.75" style="81" customWidth="1"/>
    <col min="4" max="4" width="16.125" style="81" customWidth="1"/>
    <col min="5" max="5" width="19.875" style="81" customWidth="1"/>
    <col min="6" max="6" width="9" style="81"/>
    <col min="7" max="8" width="12.625" style="81"/>
    <col min="9" max="16384" width="9" style="81"/>
  </cols>
  <sheetData>
    <row r="1" spans="1:1">
      <c r="A1" s="81" t="s">
        <v>142</v>
      </c>
    </row>
    <row r="2" ht="21" spans="1:5">
      <c r="A2" s="153" t="s">
        <v>4</v>
      </c>
      <c r="B2" s="153"/>
      <c r="C2" s="153"/>
      <c r="D2" s="153"/>
      <c r="E2" s="153"/>
    </row>
    <row r="3" spans="1:5">
      <c r="A3" s="93"/>
      <c r="B3" s="93"/>
      <c r="C3" s="93"/>
      <c r="D3" s="93"/>
      <c r="E3" s="96" t="s">
        <v>34</v>
      </c>
    </row>
    <row r="4" spans="1:5">
      <c r="A4" s="85" t="s">
        <v>35</v>
      </c>
      <c r="B4" s="85" t="s">
        <v>36</v>
      </c>
      <c r="C4" s="85" t="s">
        <v>37</v>
      </c>
      <c r="D4" s="85" t="s">
        <v>38</v>
      </c>
      <c r="E4" s="85" t="s">
        <v>39</v>
      </c>
    </row>
    <row r="5" spans="1:20">
      <c r="A5" s="86" t="s">
        <v>143</v>
      </c>
      <c r="B5" s="89">
        <v>24225</v>
      </c>
      <c r="C5" s="89">
        <v>23223</v>
      </c>
      <c r="D5" s="111">
        <v>95.8637770897833</v>
      </c>
      <c r="E5" s="111">
        <v>1.45379992487793</v>
      </c>
      <c r="T5" s="131"/>
    </row>
    <row r="6" spans="1:5">
      <c r="A6" s="86" t="s">
        <v>144</v>
      </c>
      <c r="B6" s="89"/>
      <c r="C6" s="89"/>
      <c r="D6" s="111"/>
      <c r="E6" s="111"/>
    </row>
    <row r="7" spans="1:5">
      <c r="A7" s="86" t="s">
        <v>145</v>
      </c>
      <c r="B7" s="89">
        <v>99</v>
      </c>
      <c r="C7" s="89">
        <v>97</v>
      </c>
      <c r="D7" s="111">
        <v>97.979797979798</v>
      </c>
      <c r="E7" s="111">
        <v>0.932692307692308</v>
      </c>
    </row>
    <row r="8" spans="1:5">
      <c r="A8" s="86" t="s">
        <v>146</v>
      </c>
      <c r="B8" s="89">
        <v>6542</v>
      </c>
      <c r="C8" s="89">
        <v>6550</v>
      </c>
      <c r="D8" s="111">
        <v>100.122286762458</v>
      </c>
      <c r="E8" s="111">
        <v>0.968075672480047</v>
      </c>
    </row>
    <row r="9" spans="1:5">
      <c r="A9" s="86" t="s">
        <v>147</v>
      </c>
      <c r="B9" s="89">
        <v>41843</v>
      </c>
      <c r="C9" s="89">
        <v>33274</v>
      </c>
      <c r="D9" s="111">
        <v>79.5210668451115</v>
      </c>
      <c r="E9" s="111">
        <v>0.907043942863374</v>
      </c>
    </row>
    <row r="10" spans="1:5">
      <c r="A10" s="86" t="s">
        <v>148</v>
      </c>
      <c r="B10" s="89">
        <v>265</v>
      </c>
      <c r="C10" s="89">
        <v>148</v>
      </c>
      <c r="D10" s="111">
        <v>55.8490566037736</v>
      </c>
      <c r="E10" s="111">
        <v>0.675799086757991</v>
      </c>
    </row>
    <row r="11" spans="1:5">
      <c r="A11" s="86" t="s">
        <v>149</v>
      </c>
      <c r="B11" s="89">
        <v>2278</v>
      </c>
      <c r="C11" s="89">
        <v>2260</v>
      </c>
      <c r="D11" s="111">
        <v>99.2098331870061</v>
      </c>
      <c r="E11" s="111">
        <v>1.01299865531152</v>
      </c>
    </row>
    <row r="12" spans="1:5">
      <c r="A12" s="86" t="s">
        <v>150</v>
      </c>
      <c r="B12" s="89">
        <v>28607</v>
      </c>
      <c r="C12" s="89">
        <v>25061</v>
      </c>
      <c r="D12" s="111">
        <v>87.6044324815605</v>
      </c>
      <c r="E12" s="111">
        <v>0.892708296227692</v>
      </c>
    </row>
    <row r="13" spans="1:5">
      <c r="A13" s="86" t="s">
        <v>151</v>
      </c>
      <c r="B13" s="89">
        <v>13524</v>
      </c>
      <c r="C13" s="89">
        <v>10476</v>
      </c>
      <c r="D13" s="111">
        <v>77.4622892635315</v>
      </c>
      <c r="E13" s="111">
        <v>0.787787637238683</v>
      </c>
    </row>
    <row r="14" spans="1:5">
      <c r="A14" s="86" t="s">
        <v>152</v>
      </c>
      <c r="B14" s="89">
        <v>2052</v>
      </c>
      <c r="C14" s="89">
        <v>1014</v>
      </c>
      <c r="D14" s="111">
        <v>49.4152046783626</v>
      </c>
      <c r="E14" s="111">
        <v>0.50272682201289</v>
      </c>
    </row>
    <row r="15" spans="1:5">
      <c r="A15" s="86" t="s">
        <v>153</v>
      </c>
      <c r="B15" s="89">
        <v>1228</v>
      </c>
      <c r="C15" s="89">
        <v>8975</v>
      </c>
      <c r="D15" s="111">
        <v>730.86319218241</v>
      </c>
      <c r="E15" s="111">
        <v>5.28251912889935</v>
      </c>
    </row>
    <row r="16" spans="1:5">
      <c r="A16" s="86" t="s">
        <v>154</v>
      </c>
      <c r="B16" s="89">
        <v>29860</v>
      </c>
      <c r="C16" s="89">
        <v>25969</v>
      </c>
      <c r="D16" s="111">
        <v>86.9691895512391</v>
      </c>
      <c r="E16" s="111">
        <v>1.02011234630946</v>
      </c>
    </row>
    <row r="17" spans="1:5">
      <c r="A17" s="86" t="s">
        <v>155</v>
      </c>
      <c r="B17" s="89">
        <v>7136</v>
      </c>
      <c r="C17" s="89">
        <v>8144</v>
      </c>
      <c r="D17" s="111">
        <v>114.125560538117</v>
      </c>
      <c r="E17" s="111">
        <v>4.96888346552776</v>
      </c>
    </row>
    <row r="18" spans="1:5">
      <c r="A18" s="86" t="s">
        <v>156</v>
      </c>
      <c r="B18" s="89">
        <v>232</v>
      </c>
      <c r="C18" s="89">
        <v>178</v>
      </c>
      <c r="D18" s="111">
        <v>76.7241379310345</v>
      </c>
      <c r="E18" s="111">
        <v>0.611683848797251</v>
      </c>
    </row>
    <row r="19" spans="1:5">
      <c r="A19" s="86" t="s">
        <v>157</v>
      </c>
      <c r="B19" s="89">
        <v>323</v>
      </c>
      <c r="C19" s="89">
        <v>345</v>
      </c>
      <c r="D19" s="111">
        <v>106.811145510836</v>
      </c>
      <c r="E19" s="111">
        <v>1.1734693877551</v>
      </c>
    </row>
    <row r="20" spans="1:5">
      <c r="A20" s="86" t="s">
        <v>158</v>
      </c>
      <c r="B20" s="89"/>
      <c r="C20" s="89"/>
      <c r="D20" s="111"/>
      <c r="E20" s="111">
        <v>0</v>
      </c>
    </row>
    <row r="21" spans="1:5">
      <c r="A21" s="86" t="s">
        <v>159</v>
      </c>
      <c r="B21" s="89"/>
      <c r="C21" s="89"/>
      <c r="D21" s="111"/>
      <c r="E21" s="111"/>
    </row>
    <row r="22" spans="1:5">
      <c r="A22" s="86" t="s">
        <v>160</v>
      </c>
      <c r="B22" s="89">
        <v>4695</v>
      </c>
      <c r="C22" s="89">
        <v>2338</v>
      </c>
      <c r="D22" s="111">
        <v>49.7976570820021</v>
      </c>
      <c r="E22" s="111">
        <v>2.69976905311778</v>
      </c>
    </row>
    <row r="23" spans="1:5">
      <c r="A23" s="86" t="s">
        <v>161</v>
      </c>
      <c r="B23" s="89">
        <v>5647</v>
      </c>
      <c r="C23" s="89">
        <v>4782</v>
      </c>
      <c r="D23" s="111">
        <v>84.6821321055428</v>
      </c>
      <c r="E23" s="111">
        <v>1.0782412626832</v>
      </c>
    </row>
    <row r="24" spans="1:5">
      <c r="A24" s="86" t="s">
        <v>162</v>
      </c>
      <c r="B24" s="89">
        <v>108</v>
      </c>
      <c r="C24" s="89">
        <v>252</v>
      </c>
      <c r="D24" s="111">
        <v>233.333333333333</v>
      </c>
      <c r="E24" s="111">
        <v>1.25373134328358</v>
      </c>
    </row>
    <row r="25" spans="1:5">
      <c r="A25" s="86" t="s">
        <v>163</v>
      </c>
      <c r="B25" s="89">
        <v>3051</v>
      </c>
      <c r="C25" s="89"/>
      <c r="D25" s="111">
        <v>0</v>
      </c>
      <c r="E25" s="111"/>
    </row>
    <row r="26" spans="1:5">
      <c r="A26" s="86" t="s">
        <v>164</v>
      </c>
      <c r="B26" s="89"/>
      <c r="C26" s="89"/>
      <c r="D26" s="111"/>
      <c r="E26" s="111">
        <v>0</v>
      </c>
    </row>
    <row r="27" spans="1:5">
      <c r="A27" s="86" t="s">
        <v>165</v>
      </c>
      <c r="B27" s="89">
        <v>8000</v>
      </c>
      <c r="C27" s="89">
        <v>2375</v>
      </c>
      <c r="D27" s="111">
        <v>29.6875</v>
      </c>
      <c r="E27" s="111">
        <v>1.27619559376679</v>
      </c>
    </row>
    <row r="28" spans="1:5">
      <c r="A28" s="86" t="s">
        <v>166</v>
      </c>
      <c r="B28" s="89"/>
      <c r="C28" s="89">
        <v>15</v>
      </c>
      <c r="D28" s="111"/>
      <c r="E28" s="111">
        <v>1.5</v>
      </c>
    </row>
    <row r="29" spans="1:5">
      <c r="A29" s="100" t="s">
        <v>167</v>
      </c>
      <c r="B29" s="95">
        <v>179715</v>
      </c>
      <c r="C29" s="95">
        <v>155476</v>
      </c>
      <c r="D29" s="112">
        <v>86.5125337339677</v>
      </c>
      <c r="E29" s="112">
        <v>1.09389995074931</v>
      </c>
    </row>
    <row r="30" spans="1:5">
      <c r="A30" s="135"/>
      <c r="B30" s="136"/>
      <c r="C30" s="136"/>
      <c r="D30" s="136"/>
      <c r="E30" s="154"/>
    </row>
    <row r="31" spans="1:5">
      <c r="A31" s="86" t="s">
        <v>168</v>
      </c>
      <c r="B31" s="89"/>
      <c r="C31" s="89">
        <v>0</v>
      </c>
      <c r="D31" s="89"/>
      <c r="E31" s="111"/>
    </row>
    <row r="32" spans="1:5">
      <c r="A32" s="86" t="s">
        <v>169</v>
      </c>
      <c r="B32" s="89"/>
      <c r="C32" s="89"/>
      <c r="D32" s="89"/>
      <c r="E32" s="111"/>
    </row>
    <row r="33" spans="1:5">
      <c r="A33" s="86" t="s">
        <v>170</v>
      </c>
      <c r="B33" s="89"/>
      <c r="C33" s="89"/>
      <c r="D33" s="89"/>
      <c r="E33" s="111"/>
    </row>
    <row r="34" spans="1:5">
      <c r="A34" s="86" t="s">
        <v>171</v>
      </c>
      <c r="B34" s="89"/>
      <c r="C34" s="89"/>
      <c r="D34" s="89"/>
      <c r="E34" s="111"/>
    </row>
    <row r="35" spans="1:5">
      <c r="A35" s="86" t="s">
        <v>138</v>
      </c>
      <c r="B35" s="89">
        <v>2965</v>
      </c>
      <c r="C35" s="89">
        <v>3385</v>
      </c>
      <c r="D35" s="89">
        <v>114.165261382799</v>
      </c>
      <c r="E35" s="111">
        <v>1.19823008849558</v>
      </c>
    </row>
    <row r="36" spans="1:5">
      <c r="A36" s="86" t="s">
        <v>172</v>
      </c>
      <c r="B36" s="89"/>
      <c r="C36" s="89"/>
      <c r="D36" s="89"/>
      <c r="E36" s="111"/>
    </row>
    <row r="37" spans="1:5">
      <c r="A37" s="86" t="s">
        <v>173</v>
      </c>
      <c r="B37" s="89">
        <v>8029</v>
      </c>
      <c r="C37" s="89">
        <v>7774</v>
      </c>
      <c r="D37" s="89">
        <v>96.8240129530452</v>
      </c>
      <c r="E37" s="111">
        <v>1.41088929219601</v>
      </c>
    </row>
    <row r="38" spans="1:5">
      <c r="A38" s="86" t="s">
        <v>174</v>
      </c>
      <c r="B38" s="89"/>
      <c r="C38" s="89"/>
      <c r="D38" s="89"/>
      <c r="E38" s="111"/>
    </row>
    <row r="39" spans="1:5">
      <c r="A39" s="86" t="s">
        <v>175</v>
      </c>
      <c r="B39" s="89"/>
      <c r="C39" s="89"/>
      <c r="D39" s="89"/>
      <c r="E39" s="111"/>
    </row>
    <row r="40" spans="1:5">
      <c r="A40" s="86" t="s">
        <v>176</v>
      </c>
      <c r="B40" s="89"/>
      <c r="C40" s="89"/>
      <c r="D40" s="89"/>
      <c r="E40" s="111"/>
    </row>
    <row r="41" spans="1:5">
      <c r="A41" s="86" t="s">
        <v>177</v>
      </c>
      <c r="B41" s="89"/>
      <c r="C41" s="89"/>
      <c r="D41" s="89"/>
      <c r="E41" s="111"/>
    </row>
    <row r="42" spans="1:5">
      <c r="A42" s="86" t="s">
        <v>178</v>
      </c>
      <c r="B42" s="89"/>
      <c r="C42" s="89">
        <v>998</v>
      </c>
      <c r="D42" s="89"/>
      <c r="E42" s="111">
        <v>0.847198641765705</v>
      </c>
    </row>
    <row r="43" spans="1:5">
      <c r="A43" s="86" t="s">
        <v>159</v>
      </c>
      <c r="B43" s="89"/>
      <c r="C43" s="89"/>
      <c r="D43" s="89"/>
      <c r="E43" s="111"/>
    </row>
    <row r="44" spans="1:5">
      <c r="A44" s="86" t="s">
        <v>179</v>
      </c>
      <c r="B44" s="89"/>
      <c r="C44" s="89"/>
      <c r="D44" s="89"/>
      <c r="E44" s="111"/>
    </row>
    <row r="45" spans="1:5">
      <c r="A45" s="86" t="s">
        <v>180</v>
      </c>
      <c r="B45" s="89"/>
      <c r="C45" s="89"/>
      <c r="D45" s="89"/>
      <c r="E45" s="111"/>
    </row>
    <row r="46" spans="1:5">
      <c r="A46" s="86" t="s">
        <v>181</v>
      </c>
      <c r="B46" s="89"/>
      <c r="C46" s="89"/>
      <c r="D46" s="89"/>
      <c r="E46" s="111"/>
    </row>
    <row r="47" spans="1:5">
      <c r="A47" s="86" t="s">
        <v>182</v>
      </c>
      <c r="B47" s="89"/>
      <c r="C47" s="89"/>
      <c r="D47" s="89"/>
      <c r="E47" s="111"/>
    </row>
    <row r="48" spans="1:5">
      <c r="A48" s="86" t="s">
        <v>183</v>
      </c>
      <c r="B48" s="89"/>
      <c r="C48" s="89"/>
      <c r="D48" s="89"/>
      <c r="E48" s="111"/>
    </row>
    <row r="49" spans="1:5">
      <c r="A49" s="86" t="s">
        <v>184</v>
      </c>
      <c r="B49" s="89"/>
      <c r="C49" s="89"/>
      <c r="D49" s="89"/>
      <c r="E49" s="111"/>
    </row>
    <row r="50" spans="1:5">
      <c r="A50" s="86"/>
      <c r="B50" s="89"/>
      <c r="C50" s="89"/>
      <c r="D50" s="89"/>
      <c r="E50" s="111"/>
    </row>
    <row r="51" spans="1:5">
      <c r="A51" s="100" t="s">
        <v>185</v>
      </c>
      <c r="B51" s="95">
        <v>190709</v>
      </c>
      <c r="C51" s="95">
        <v>167633</v>
      </c>
      <c r="D51" s="95">
        <v>87.8998893602295</v>
      </c>
      <c r="E51" s="112">
        <v>1.10544502548749</v>
      </c>
    </row>
    <row r="52" spans="1:5">
      <c r="A52" s="133" t="s">
        <v>90</v>
      </c>
      <c r="B52" s="134"/>
      <c r="C52" s="134"/>
      <c r="D52" s="134"/>
      <c r="E52" s="134"/>
    </row>
  </sheetData>
  <mergeCells count="3">
    <mergeCell ref="A2:E2"/>
    <mergeCell ref="A30:E30"/>
    <mergeCell ref="A52:E52"/>
  </mergeCells>
  <pageMargins left="0.700694444444445" right="0.700694444444445" top="0.751388888888889" bottom="0.471527777777778" header="0.297916666666667" footer="0.297916666666667"/>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N1238"/>
  <sheetViews>
    <sheetView showZeros="0" workbookViewId="0">
      <pane ySplit="4" topLeftCell="A1203" activePane="bottomLeft" state="frozen"/>
      <selection/>
      <selection pane="bottomLeft" activeCell="B8" sqref="B8"/>
    </sheetView>
  </sheetViews>
  <sheetFormatPr defaultColWidth="9" defaultRowHeight="13.5"/>
  <cols>
    <col min="1" max="1" width="31.5" style="81" customWidth="1"/>
    <col min="2" max="3" width="9.75" style="81" customWidth="1"/>
    <col min="4" max="4" width="16" style="81" customWidth="1"/>
    <col min="5" max="5" width="20.875" style="81" customWidth="1"/>
    <col min="6" max="16384" width="9" style="81"/>
  </cols>
  <sheetData>
    <row r="1" spans="1:1">
      <c r="A1" s="81" t="s">
        <v>186</v>
      </c>
    </row>
    <row r="2" ht="22.5" spans="1:5">
      <c r="A2" s="149" t="s">
        <v>5</v>
      </c>
      <c r="B2" s="149"/>
      <c r="C2" s="149"/>
      <c r="D2" s="149"/>
      <c r="E2" s="149"/>
    </row>
    <row r="3" spans="1:5">
      <c r="A3" s="93"/>
      <c r="B3" s="93"/>
      <c r="C3" s="93"/>
      <c r="D3" s="93"/>
      <c r="E3" s="96" t="s">
        <v>34</v>
      </c>
    </row>
    <row r="4" ht="30" customHeight="1" spans="1:5">
      <c r="A4" s="85" t="s">
        <v>35</v>
      </c>
      <c r="B4" s="85" t="s">
        <v>36</v>
      </c>
      <c r="C4" s="85" t="s">
        <v>37</v>
      </c>
      <c r="D4" s="85" t="s">
        <v>38</v>
      </c>
      <c r="E4" s="85" t="s">
        <v>39</v>
      </c>
    </row>
    <row r="5" spans="1:5">
      <c r="A5" s="86" t="s">
        <v>187</v>
      </c>
      <c r="B5" s="89">
        <v>24225</v>
      </c>
      <c r="C5" s="89">
        <v>23223</v>
      </c>
      <c r="D5" s="111">
        <v>145.379992487793</v>
      </c>
      <c r="E5" s="111">
        <v>95.8637770897833</v>
      </c>
    </row>
    <row r="6" spans="1:5">
      <c r="A6" s="86" t="s">
        <v>188</v>
      </c>
      <c r="B6" s="89">
        <v>854</v>
      </c>
      <c r="C6" s="89">
        <v>636</v>
      </c>
      <c r="D6" s="111">
        <v>87.4828060522696</v>
      </c>
      <c r="E6" s="111">
        <v>74.4730679156909</v>
      </c>
    </row>
    <row r="7" spans="1:5">
      <c r="A7" s="86" t="s">
        <v>189</v>
      </c>
      <c r="B7" s="89">
        <v>395</v>
      </c>
      <c r="C7" s="89">
        <v>373</v>
      </c>
      <c r="D7" s="111">
        <v>116.92789968652</v>
      </c>
      <c r="E7" s="111">
        <v>94.4303797468354</v>
      </c>
    </row>
    <row r="8" spans="1:5">
      <c r="A8" s="86" t="s">
        <v>190</v>
      </c>
      <c r="B8" s="89">
        <v>70</v>
      </c>
      <c r="C8" s="89">
        <v>32</v>
      </c>
      <c r="D8" s="111">
        <v>91.4285714285714</v>
      </c>
      <c r="E8" s="111">
        <v>45.7142857142857</v>
      </c>
    </row>
    <row r="9" spans="1:5">
      <c r="A9" s="86" t="s">
        <v>191</v>
      </c>
      <c r="B9" s="89"/>
      <c r="C9" s="89"/>
      <c r="D9" s="111"/>
      <c r="E9" s="111"/>
    </row>
    <row r="10" spans="1:5">
      <c r="A10" s="86" t="s">
        <v>192</v>
      </c>
      <c r="B10" s="89">
        <v>48</v>
      </c>
      <c r="C10" s="89">
        <v>68</v>
      </c>
      <c r="D10" s="111">
        <v>49.2753623188406</v>
      </c>
      <c r="E10" s="111">
        <v>141.666666666667</v>
      </c>
    </row>
    <row r="11" spans="1:5">
      <c r="A11" s="86" t="s">
        <v>193</v>
      </c>
      <c r="B11" s="89"/>
      <c r="C11" s="89"/>
      <c r="D11" s="111"/>
      <c r="E11" s="111"/>
    </row>
    <row r="12" spans="1:5">
      <c r="A12" s="86" t="s">
        <v>194</v>
      </c>
      <c r="B12" s="89"/>
      <c r="C12" s="89"/>
      <c r="D12" s="111"/>
      <c r="E12" s="111"/>
    </row>
    <row r="13" spans="1:5">
      <c r="A13" s="86" t="s">
        <v>195</v>
      </c>
      <c r="B13" s="89">
        <v>25</v>
      </c>
      <c r="C13" s="89"/>
      <c r="D13" s="111">
        <v>0</v>
      </c>
      <c r="E13" s="111">
        <v>0</v>
      </c>
    </row>
    <row r="14" spans="1:5">
      <c r="A14" s="86" t="s">
        <v>196</v>
      </c>
      <c r="B14" s="89">
        <v>106</v>
      </c>
      <c r="C14" s="89">
        <v>59</v>
      </c>
      <c r="D14" s="111">
        <v>67.816091954023</v>
      </c>
      <c r="E14" s="111">
        <v>55.6603773584906</v>
      </c>
    </row>
    <row r="15" spans="1:5">
      <c r="A15" s="86" t="s">
        <v>197</v>
      </c>
      <c r="B15" s="89"/>
      <c r="C15" s="89"/>
      <c r="D15" s="111"/>
      <c r="E15" s="111"/>
    </row>
    <row r="16" spans="1:5">
      <c r="A16" s="86" t="s">
        <v>198</v>
      </c>
      <c r="B16" s="89"/>
      <c r="C16" s="89"/>
      <c r="D16" s="111"/>
      <c r="E16" s="111"/>
    </row>
    <row r="17" spans="1:5">
      <c r="A17" s="86" t="s">
        <v>199</v>
      </c>
      <c r="B17" s="89">
        <v>210</v>
      </c>
      <c r="C17" s="89">
        <v>104</v>
      </c>
      <c r="D17" s="111">
        <v>82.5396825396825</v>
      </c>
      <c r="E17" s="111">
        <v>49.5238095238095</v>
      </c>
    </row>
    <row r="18" spans="1:5">
      <c r="A18" s="86" t="s">
        <v>200</v>
      </c>
      <c r="B18" s="89">
        <v>770</v>
      </c>
      <c r="C18" s="89">
        <v>640</v>
      </c>
      <c r="D18" s="111">
        <v>95.0965824665676</v>
      </c>
      <c r="E18" s="111">
        <v>83.1168831168831</v>
      </c>
    </row>
    <row r="19" spans="1:5">
      <c r="A19" s="86" t="s">
        <v>189</v>
      </c>
      <c r="B19" s="89">
        <v>406</v>
      </c>
      <c r="C19" s="89">
        <v>358</v>
      </c>
      <c r="D19" s="111">
        <v>110.153846153846</v>
      </c>
      <c r="E19" s="111">
        <v>88.1773399014778</v>
      </c>
    </row>
    <row r="20" spans="1:5">
      <c r="A20" s="86" t="s">
        <v>190</v>
      </c>
      <c r="B20" s="89">
        <v>32</v>
      </c>
      <c r="C20" s="89">
        <v>7</v>
      </c>
      <c r="D20" s="111">
        <v>5.83333333333333</v>
      </c>
      <c r="E20" s="111">
        <v>21.875</v>
      </c>
    </row>
    <row r="21" spans="1:5">
      <c r="A21" s="86" t="s">
        <v>191</v>
      </c>
      <c r="B21" s="89"/>
      <c r="C21" s="89"/>
      <c r="D21" s="111"/>
      <c r="E21" s="111"/>
    </row>
    <row r="22" spans="1:5">
      <c r="A22" s="86" t="s">
        <v>201</v>
      </c>
      <c r="B22" s="89">
        <v>10</v>
      </c>
      <c r="C22" s="89">
        <v>47</v>
      </c>
      <c r="D22" s="111">
        <v>59.4936708860759</v>
      </c>
      <c r="E22" s="111">
        <v>470</v>
      </c>
    </row>
    <row r="23" spans="1:5">
      <c r="A23" s="86" t="s">
        <v>202</v>
      </c>
      <c r="B23" s="89">
        <v>29</v>
      </c>
      <c r="C23" s="89">
        <v>14</v>
      </c>
      <c r="D23" s="111">
        <v>60.8695652173913</v>
      </c>
      <c r="E23" s="111">
        <v>48.2758620689655</v>
      </c>
    </row>
    <row r="24" spans="1:5">
      <c r="A24" s="86" t="s">
        <v>203</v>
      </c>
      <c r="B24" s="89">
        <v>3</v>
      </c>
      <c r="C24" s="89"/>
      <c r="D24" s="111">
        <v>0</v>
      </c>
      <c r="E24" s="111">
        <v>0</v>
      </c>
    </row>
    <row r="25" spans="1:5">
      <c r="A25" s="86" t="s">
        <v>198</v>
      </c>
      <c r="B25" s="89"/>
      <c r="C25" s="89"/>
      <c r="D25" s="111"/>
      <c r="E25" s="111"/>
    </row>
    <row r="26" spans="1:5">
      <c r="A26" s="86" t="s">
        <v>204</v>
      </c>
      <c r="B26" s="89">
        <v>290</v>
      </c>
      <c r="C26" s="89">
        <v>214</v>
      </c>
      <c r="D26" s="111">
        <v>173.983739837398</v>
      </c>
      <c r="E26" s="111">
        <v>73.7931034482759</v>
      </c>
    </row>
    <row r="27" spans="1:5">
      <c r="A27" s="86" t="s">
        <v>205</v>
      </c>
      <c r="B27" s="89">
        <v>5834</v>
      </c>
      <c r="C27" s="89">
        <v>6674</v>
      </c>
      <c r="D27" s="111">
        <v>129.16586026708</v>
      </c>
      <c r="E27" s="111">
        <v>114.398354473774</v>
      </c>
    </row>
    <row r="28" spans="1:5">
      <c r="A28" s="86" t="s">
        <v>189</v>
      </c>
      <c r="B28" s="89">
        <v>5318</v>
      </c>
      <c r="C28" s="89">
        <v>5701</v>
      </c>
      <c r="D28" s="111">
        <v>133.983548766157</v>
      </c>
      <c r="E28" s="111">
        <v>107.201955622414</v>
      </c>
    </row>
    <row r="29" spans="1:5">
      <c r="A29" s="86" t="s">
        <v>190</v>
      </c>
      <c r="B29" s="89">
        <v>475</v>
      </c>
      <c r="C29" s="89">
        <v>377</v>
      </c>
      <c r="D29" s="111">
        <v>45.8637469586375</v>
      </c>
      <c r="E29" s="111">
        <v>79.3684210526316</v>
      </c>
    </row>
    <row r="30" spans="1:5">
      <c r="A30" s="86" t="s">
        <v>191</v>
      </c>
      <c r="B30" s="89"/>
      <c r="C30" s="89"/>
      <c r="D30" s="111"/>
      <c r="E30" s="111"/>
    </row>
    <row r="31" spans="1:5">
      <c r="A31" s="86" t="s">
        <v>206</v>
      </c>
      <c r="B31" s="89"/>
      <c r="C31" s="89"/>
      <c r="D31" s="111"/>
      <c r="E31" s="111"/>
    </row>
    <row r="32" spans="1:5">
      <c r="A32" s="86" t="s">
        <v>207</v>
      </c>
      <c r="B32" s="89"/>
      <c r="C32" s="89"/>
      <c r="D32" s="111"/>
      <c r="E32" s="111"/>
    </row>
    <row r="33" spans="1:5">
      <c r="A33" s="86" t="s">
        <v>208</v>
      </c>
      <c r="B33" s="89"/>
      <c r="C33" s="89"/>
      <c r="D33" s="111"/>
      <c r="E33" s="111"/>
    </row>
    <row r="34" spans="1:5">
      <c r="A34" s="86" t="s">
        <v>209</v>
      </c>
      <c r="B34" s="89"/>
      <c r="C34" s="89"/>
      <c r="D34" s="111"/>
      <c r="E34" s="111"/>
    </row>
    <row r="35" spans="1:5">
      <c r="A35" s="86" t="s">
        <v>210</v>
      </c>
      <c r="B35" s="89">
        <v>20</v>
      </c>
      <c r="C35" s="89">
        <v>54</v>
      </c>
      <c r="D35" s="111">
        <v>52.9411764705882</v>
      </c>
      <c r="E35" s="111">
        <v>270</v>
      </c>
    </row>
    <row r="36" spans="1:5">
      <c r="A36" s="86" t="s">
        <v>211</v>
      </c>
      <c r="B36" s="89"/>
      <c r="C36" s="89"/>
      <c r="D36" s="111"/>
      <c r="E36" s="111"/>
    </row>
    <row r="37" spans="1:5">
      <c r="A37" s="86" t="s">
        <v>198</v>
      </c>
      <c r="B37" s="89"/>
      <c r="C37" s="89"/>
      <c r="D37" s="111"/>
      <c r="E37" s="111"/>
    </row>
    <row r="38" spans="1:5">
      <c r="A38" s="86" t="s">
        <v>212</v>
      </c>
      <c r="B38" s="89">
        <v>21</v>
      </c>
      <c r="C38" s="89">
        <v>542</v>
      </c>
      <c r="D38" s="111">
        <v>-4516.66666666667</v>
      </c>
      <c r="E38" s="111">
        <v>2580.95238095238</v>
      </c>
    </row>
    <row r="39" spans="1:5">
      <c r="A39" s="86" t="s">
        <v>213</v>
      </c>
      <c r="B39" s="89">
        <v>623</v>
      </c>
      <c r="C39" s="89">
        <v>725</v>
      </c>
      <c r="D39" s="111">
        <v>99.5879120879121</v>
      </c>
      <c r="E39" s="111">
        <v>116.372391653291</v>
      </c>
    </row>
    <row r="40" spans="1:5">
      <c r="A40" s="86" t="s">
        <v>189</v>
      </c>
      <c r="B40" s="89">
        <v>558</v>
      </c>
      <c r="C40" s="89">
        <v>534</v>
      </c>
      <c r="D40" s="111">
        <v>119.730941704036</v>
      </c>
      <c r="E40" s="111">
        <v>95.6989247311828</v>
      </c>
    </row>
    <row r="41" spans="1:5">
      <c r="A41" s="86" t="s">
        <v>190</v>
      </c>
      <c r="B41" s="89"/>
      <c r="C41" s="89">
        <v>23</v>
      </c>
      <c r="D41" s="111">
        <v>-460</v>
      </c>
      <c r="E41" s="111"/>
    </row>
    <row r="42" spans="1:5">
      <c r="A42" s="86" t="s">
        <v>191</v>
      </c>
      <c r="B42" s="89"/>
      <c r="C42" s="89"/>
      <c r="D42" s="111"/>
      <c r="E42" s="111"/>
    </row>
    <row r="43" spans="1:5">
      <c r="A43" s="86" t="s">
        <v>214</v>
      </c>
      <c r="B43" s="89"/>
      <c r="C43" s="89"/>
      <c r="D43" s="111"/>
      <c r="E43" s="111"/>
    </row>
    <row r="44" spans="1:5">
      <c r="A44" s="86" t="s">
        <v>215</v>
      </c>
      <c r="B44" s="89"/>
      <c r="C44" s="89"/>
      <c r="D44" s="111"/>
      <c r="E44" s="111"/>
    </row>
    <row r="45" spans="1:5">
      <c r="A45" s="86" t="s">
        <v>216</v>
      </c>
      <c r="B45" s="89"/>
      <c r="C45" s="89"/>
      <c r="D45" s="111"/>
      <c r="E45" s="111"/>
    </row>
    <row r="46" spans="1:5">
      <c r="A46" s="86" t="s">
        <v>217</v>
      </c>
      <c r="B46" s="89"/>
      <c r="C46" s="89"/>
      <c r="D46" s="111"/>
      <c r="E46" s="111"/>
    </row>
    <row r="47" spans="1:5">
      <c r="A47" s="86" t="s">
        <v>218</v>
      </c>
      <c r="B47" s="89"/>
      <c r="C47" s="89"/>
      <c r="D47" s="111"/>
      <c r="E47" s="111"/>
    </row>
    <row r="48" spans="1:5">
      <c r="A48" s="86" t="s">
        <v>219</v>
      </c>
      <c r="B48" s="89"/>
      <c r="C48" s="89"/>
      <c r="D48" s="111"/>
      <c r="E48" s="111"/>
    </row>
    <row r="49" spans="1:5">
      <c r="A49" s="86" t="s">
        <v>198</v>
      </c>
      <c r="B49" s="89"/>
      <c r="C49" s="89"/>
      <c r="D49" s="111"/>
      <c r="E49" s="111"/>
    </row>
    <row r="50" spans="1:5">
      <c r="A50" s="86" t="s">
        <v>220</v>
      </c>
      <c r="B50" s="89">
        <v>65</v>
      </c>
      <c r="C50" s="89">
        <v>168</v>
      </c>
      <c r="D50" s="111">
        <v>58.5365853658537</v>
      </c>
      <c r="E50" s="111">
        <v>258.461538461538</v>
      </c>
    </row>
    <row r="51" spans="1:5">
      <c r="A51" s="86" t="s">
        <v>221</v>
      </c>
      <c r="B51" s="89">
        <v>272</v>
      </c>
      <c r="C51" s="89">
        <v>239</v>
      </c>
      <c r="D51" s="111">
        <v>91.2213740458015</v>
      </c>
      <c r="E51" s="111">
        <v>87.8676470588235</v>
      </c>
    </row>
    <row r="52" spans="1:5">
      <c r="A52" s="86" t="s">
        <v>189</v>
      </c>
      <c r="B52" s="89">
        <v>121</v>
      </c>
      <c r="C52" s="89">
        <v>113</v>
      </c>
      <c r="D52" s="111">
        <v>116.494845360825</v>
      </c>
      <c r="E52" s="111">
        <v>93.3884297520661</v>
      </c>
    </row>
    <row r="53" spans="1:5">
      <c r="A53" s="86" t="s">
        <v>190</v>
      </c>
      <c r="B53" s="89">
        <v>2</v>
      </c>
      <c r="C53" s="89"/>
      <c r="D53" s="111">
        <v>0</v>
      </c>
      <c r="E53" s="111">
        <v>0</v>
      </c>
    </row>
    <row r="54" spans="1:5">
      <c r="A54" s="86" t="s">
        <v>191</v>
      </c>
      <c r="B54" s="89"/>
      <c r="C54" s="89"/>
      <c r="D54" s="111"/>
      <c r="E54" s="111"/>
    </row>
    <row r="55" spans="1:5">
      <c r="A55" s="86" t="s">
        <v>222</v>
      </c>
      <c r="B55" s="89"/>
      <c r="C55" s="89"/>
      <c r="D55" s="111"/>
      <c r="E55" s="111"/>
    </row>
    <row r="56" spans="1:5">
      <c r="A56" s="86" t="s">
        <v>223</v>
      </c>
      <c r="B56" s="89">
        <v>4</v>
      </c>
      <c r="C56" s="89">
        <v>4</v>
      </c>
      <c r="D56" s="111">
        <v>57.1428571428571</v>
      </c>
      <c r="E56" s="111">
        <v>100</v>
      </c>
    </row>
    <row r="57" spans="1:5">
      <c r="A57" s="86" t="s">
        <v>224</v>
      </c>
      <c r="B57" s="89">
        <v>35</v>
      </c>
      <c r="C57" s="89">
        <v>45</v>
      </c>
      <c r="D57" s="111">
        <v>100</v>
      </c>
      <c r="E57" s="111">
        <v>128.571428571429</v>
      </c>
    </row>
    <row r="58" spans="1:5">
      <c r="A58" s="86" t="s">
        <v>225</v>
      </c>
      <c r="B58" s="89">
        <v>83</v>
      </c>
      <c r="C58" s="89">
        <v>43</v>
      </c>
      <c r="D58" s="111">
        <v>51.8072289156626</v>
      </c>
      <c r="E58" s="111">
        <v>51.8072289156626</v>
      </c>
    </row>
    <row r="59" spans="1:5">
      <c r="A59" s="86" t="s">
        <v>226</v>
      </c>
      <c r="B59" s="89">
        <v>27</v>
      </c>
      <c r="C59" s="89">
        <v>33</v>
      </c>
      <c r="D59" s="111">
        <v>165</v>
      </c>
      <c r="E59" s="111">
        <v>122.222222222222</v>
      </c>
    </row>
    <row r="60" spans="1:5">
      <c r="A60" s="86" t="s">
        <v>198</v>
      </c>
      <c r="B60" s="89"/>
      <c r="C60" s="89">
        <v>1</v>
      </c>
      <c r="D60" s="111"/>
      <c r="E60" s="111"/>
    </row>
    <row r="61" spans="1:5">
      <c r="A61" s="86" t="s">
        <v>227</v>
      </c>
      <c r="B61" s="89"/>
      <c r="C61" s="89"/>
      <c r="D61" s="111"/>
      <c r="E61" s="111"/>
    </row>
    <row r="62" spans="1:5">
      <c r="A62" s="86" t="s">
        <v>228</v>
      </c>
      <c r="B62" s="89">
        <v>718</v>
      </c>
      <c r="C62" s="89">
        <v>1096</v>
      </c>
      <c r="D62" s="111">
        <v>177.633711507293</v>
      </c>
      <c r="E62" s="111">
        <v>152.646239554318</v>
      </c>
    </row>
    <row r="63" spans="1:5">
      <c r="A63" s="86" t="s">
        <v>189</v>
      </c>
      <c r="B63" s="89">
        <v>682</v>
      </c>
      <c r="C63" s="89">
        <v>657</v>
      </c>
      <c r="D63" s="111">
        <v>120.32967032967</v>
      </c>
      <c r="E63" s="111">
        <v>96.3343108504399</v>
      </c>
    </row>
    <row r="64" spans="1:5">
      <c r="A64" s="86" t="s">
        <v>190</v>
      </c>
      <c r="B64" s="89">
        <v>26</v>
      </c>
      <c r="C64" s="89">
        <v>63</v>
      </c>
      <c r="D64" s="111">
        <v>286.363636363636</v>
      </c>
      <c r="E64" s="111">
        <v>242.307692307692</v>
      </c>
    </row>
    <row r="65" spans="1:5">
      <c r="A65" s="86" t="s">
        <v>191</v>
      </c>
      <c r="B65" s="89"/>
      <c r="C65" s="89"/>
      <c r="D65" s="111"/>
      <c r="E65" s="111"/>
    </row>
    <row r="66" spans="1:5">
      <c r="A66" s="86" t="s">
        <v>229</v>
      </c>
      <c r="B66" s="89">
        <v>10</v>
      </c>
      <c r="C66" s="89">
        <v>5</v>
      </c>
      <c r="D66" s="111">
        <v>50</v>
      </c>
      <c r="E66" s="111">
        <v>50</v>
      </c>
    </row>
    <row r="67" spans="1:5">
      <c r="A67" s="86" t="s">
        <v>230</v>
      </c>
      <c r="B67" s="89"/>
      <c r="C67" s="89">
        <v>26</v>
      </c>
      <c r="D67" s="111"/>
      <c r="E67" s="111"/>
    </row>
    <row r="68" spans="1:5">
      <c r="A68" s="86" t="s">
        <v>231</v>
      </c>
      <c r="B68" s="89"/>
      <c r="C68" s="89"/>
      <c r="D68" s="111"/>
      <c r="E68" s="111"/>
    </row>
    <row r="69" spans="1:5">
      <c r="A69" s="86" t="s">
        <v>232</v>
      </c>
      <c r="B69" s="89"/>
      <c r="C69" s="89"/>
      <c r="D69" s="111"/>
      <c r="E69" s="111"/>
    </row>
    <row r="70" spans="1:5">
      <c r="A70" s="86" t="s">
        <v>233</v>
      </c>
      <c r="B70" s="89"/>
      <c r="C70" s="89"/>
      <c r="D70" s="111"/>
      <c r="E70" s="111"/>
    </row>
    <row r="71" spans="1:5">
      <c r="A71" s="86" t="s">
        <v>198</v>
      </c>
      <c r="B71" s="89"/>
      <c r="C71" s="89"/>
      <c r="D71" s="111"/>
      <c r="E71" s="111"/>
    </row>
    <row r="72" spans="1:5">
      <c r="A72" s="86" t="s">
        <v>234</v>
      </c>
      <c r="B72" s="89"/>
      <c r="C72" s="89">
        <v>345</v>
      </c>
      <c r="D72" s="111">
        <v>884.615384615385</v>
      </c>
      <c r="E72" s="111"/>
    </row>
    <row r="73" spans="1:5">
      <c r="A73" s="86" t="s">
        <v>235</v>
      </c>
      <c r="B73" s="89">
        <v>400</v>
      </c>
      <c r="C73" s="89">
        <v>762</v>
      </c>
      <c r="D73" s="111">
        <v>190.5</v>
      </c>
      <c r="E73" s="111">
        <v>190.5</v>
      </c>
    </row>
    <row r="74" spans="1:5">
      <c r="A74" s="86" t="s">
        <v>189</v>
      </c>
      <c r="B74" s="89"/>
      <c r="C74" s="89"/>
      <c r="D74" s="111"/>
      <c r="E74" s="111"/>
    </row>
    <row r="75" spans="1:5">
      <c r="A75" s="86" t="s">
        <v>190</v>
      </c>
      <c r="B75" s="89"/>
      <c r="C75" s="89"/>
      <c r="D75" s="111"/>
      <c r="E75" s="111"/>
    </row>
    <row r="76" spans="1:5">
      <c r="A76" s="86" t="s">
        <v>191</v>
      </c>
      <c r="B76" s="89"/>
      <c r="C76" s="89"/>
      <c r="D76" s="111"/>
      <c r="E76" s="111"/>
    </row>
    <row r="77" spans="1:5">
      <c r="A77" s="86" t="s">
        <v>236</v>
      </c>
      <c r="B77" s="89"/>
      <c r="C77" s="89"/>
      <c r="D77" s="111"/>
      <c r="E77" s="111"/>
    </row>
    <row r="78" spans="1:5">
      <c r="A78" s="86" t="s">
        <v>237</v>
      </c>
      <c r="B78" s="89"/>
      <c r="C78" s="89"/>
      <c r="D78" s="111"/>
      <c r="E78" s="111"/>
    </row>
    <row r="79" spans="1:5">
      <c r="A79" s="86" t="s">
        <v>238</v>
      </c>
      <c r="B79" s="89"/>
      <c r="C79" s="89"/>
      <c r="D79" s="111"/>
      <c r="E79" s="111"/>
    </row>
    <row r="80" spans="1:5">
      <c r="A80" s="86" t="s">
        <v>239</v>
      </c>
      <c r="B80" s="89"/>
      <c r="C80" s="89"/>
      <c r="D80" s="111"/>
      <c r="E80" s="111"/>
    </row>
    <row r="81" spans="1:5">
      <c r="A81" s="86" t="s">
        <v>240</v>
      </c>
      <c r="B81" s="89"/>
      <c r="C81" s="89"/>
      <c r="D81" s="111"/>
      <c r="E81" s="111"/>
    </row>
    <row r="82" spans="1:5">
      <c r="A82" s="86" t="s">
        <v>232</v>
      </c>
      <c r="B82" s="89"/>
      <c r="C82" s="89"/>
      <c r="D82" s="111"/>
      <c r="E82" s="111"/>
    </row>
    <row r="83" spans="1:5">
      <c r="A83" s="86" t="s">
        <v>198</v>
      </c>
      <c r="B83" s="89"/>
      <c r="C83" s="89"/>
      <c r="D83" s="111"/>
      <c r="E83" s="111"/>
    </row>
    <row r="84" spans="1:5">
      <c r="A84" s="86" t="s">
        <v>241</v>
      </c>
      <c r="B84" s="89">
        <v>400</v>
      </c>
      <c r="C84" s="89">
        <v>762</v>
      </c>
      <c r="D84" s="111">
        <v>190.5</v>
      </c>
      <c r="E84" s="111">
        <v>190.5</v>
      </c>
    </row>
    <row r="85" spans="1:5">
      <c r="A85" s="86" t="s">
        <v>242</v>
      </c>
      <c r="B85" s="89">
        <v>20</v>
      </c>
      <c r="C85" s="89">
        <v>38</v>
      </c>
      <c r="D85" s="111">
        <v>33.0434782608696</v>
      </c>
      <c r="E85" s="111">
        <v>190</v>
      </c>
    </row>
    <row r="86" spans="1:5">
      <c r="A86" s="86" t="s">
        <v>189</v>
      </c>
      <c r="B86" s="89"/>
      <c r="C86" s="89"/>
      <c r="D86" s="111">
        <v>0</v>
      </c>
      <c r="E86" s="111"/>
    </row>
    <row r="87" spans="1:5">
      <c r="A87" s="86" t="s">
        <v>190</v>
      </c>
      <c r="B87" s="89"/>
      <c r="C87" s="89"/>
      <c r="D87" s="111"/>
      <c r="E87" s="111"/>
    </row>
    <row r="88" spans="1:5">
      <c r="A88" s="86" t="s">
        <v>191</v>
      </c>
      <c r="B88" s="89"/>
      <c r="C88" s="89"/>
      <c r="D88" s="111"/>
      <c r="E88" s="111"/>
    </row>
    <row r="89" spans="1:5">
      <c r="A89" s="86" t="s">
        <v>243</v>
      </c>
      <c r="B89" s="89">
        <v>20</v>
      </c>
      <c r="C89" s="89">
        <v>38</v>
      </c>
      <c r="D89" s="111">
        <v>190</v>
      </c>
      <c r="E89" s="111">
        <v>190</v>
      </c>
    </row>
    <row r="90" spans="1:5">
      <c r="A90" s="86" t="s">
        <v>244</v>
      </c>
      <c r="B90" s="89"/>
      <c r="C90" s="89"/>
      <c r="D90" s="111"/>
      <c r="E90" s="111"/>
    </row>
    <row r="91" spans="1:5">
      <c r="A91" s="86" t="s">
        <v>232</v>
      </c>
      <c r="B91" s="89"/>
      <c r="C91" s="89"/>
      <c r="D91" s="111"/>
      <c r="E91" s="111"/>
    </row>
    <row r="92" spans="1:5">
      <c r="A92" s="86" t="s">
        <v>198</v>
      </c>
      <c r="B92" s="89"/>
      <c r="C92" s="89"/>
      <c r="D92" s="111"/>
      <c r="E92" s="111"/>
    </row>
    <row r="93" spans="1:5">
      <c r="A93" s="86" t="s">
        <v>245</v>
      </c>
      <c r="B93" s="89"/>
      <c r="C93" s="89"/>
      <c r="D93" s="111">
        <v>0</v>
      </c>
      <c r="E93" s="111"/>
    </row>
    <row r="94" spans="1:5">
      <c r="A94" s="86" t="s">
        <v>246</v>
      </c>
      <c r="B94" s="89"/>
      <c r="C94" s="89"/>
      <c r="D94" s="111"/>
      <c r="E94" s="111"/>
    </row>
    <row r="95" spans="1:5">
      <c r="A95" s="86" t="s">
        <v>189</v>
      </c>
      <c r="B95" s="89"/>
      <c r="C95" s="89"/>
      <c r="D95" s="111"/>
      <c r="E95" s="111"/>
    </row>
    <row r="96" spans="1:5">
      <c r="A96" s="86" t="s">
        <v>190</v>
      </c>
      <c r="B96" s="89"/>
      <c r="C96" s="89"/>
      <c r="D96" s="111"/>
      <c r="E96" s="111"/>
    </row>
    <row r="97" spans="1:5">
      <c r="A97" s="86" t="s">
        <v>191</v>
      </c>
      <c r="B97" s="89"/>
      <c r="C97" s="89"/>
      <c r="D97" s="111"/>
      <c r="E97" s="111"/>
    </row>
    <row r="98" spans="1:5">
      <c r="A98" s="86" t="s">
        <v>247</v>
      </c>
      <c r="B98" s="89"/>
      <c r="C98" s="89"/>
      <c r="D98" s="111"/>
      <c r="E98" s="111"/>
    </row>
    <row r="99" spans="1:5">
      <c r="A99" s="86" t="s">
        <v>248</v>
      </c>
      <c r="B99" s="89"/>
      <c r="C99" s="89"/>
      <c r="D99" s="111"/>
      <c r="E99" s="111"/>
    </row>
    <row r="100" spans="1:5">
      <c r="A100" s="86" t="s">
        <v>249</v>
      </c>
      <c r="B100" s="89"/>
      <c r="C100" s="89"/>
      <c r="D100" s="111"/>
      <c r="E100" s="111"/>
    </row>
    <row r="101" spans="1:5">
      <c r="A101" s="86" t="s">
        <v>232</v>
      </c>
      <c r="B101" s="89"/>
      <c r="C101" s="89"/>
      <c r="D101" s="111"/>
      <c r="E101" s="111"/>
    </row>
    <row r="102" spans="1:5">
      <c r="A102" s="86" t="s">
        <v>198</v>
      </c>
      <c r="B102" s="89"/>
      <c r="C102" s="89"/>
      <c r="D102" s="111"/>
      <c r="E102" s="111"/>
    </row>
    <row r="103" spans="1:5">
      <c r="A103" s="86" t="s">
        <v>250</v>
      </c>
      <c r="B103" s="89"/>
      <c r="C103" s="89"/>
      <c r="D103" s="111"/>
      <c r="E103" s="111"/>
    </row>
    <row r="104" spans="1:5">
      <c r="A104" s="86" t="s">
        <v>251</v>
      </c>
      <c r="B104" s="89"/>
      <c r="C104" s="89">
        <v>2</v>
      </c>
      <c r="D104" s="111"/>
      <c r="E104" s="111"/>
    </row>
    <row r="105" spans="1:5">
      <c r="A105" s="86" t="s">
        <v>189</v>
      </c>
      <c r="B105" s="89"/>
      <c r="C105" s="89"/>
      <c r="D105" s="111"/>
      <c r="E105" s="111"/>
    </row>
    <row r="106" spans="1:5">
      <c r="A106" s="86" t="s">
        <v>190</v>
      </c>
      <c r="B106" s="89"/>
      <c r="C106" s="89"/>
      <c r="D106" s="111"/>
      <c r="E106" s="111"/>
    </row>
    <row r="107" spans="1:5">
      <c r="A107" s="86" t="s">
        <v>191</v>
      </c>
      <c r="B107" s="89"/>
      <c r="C107" s="89"/>
      <c r="D107" s="111"/>
      <c r="E107" s="111"/>
    </row>
    <row r="108" spans="1:5">
      <c r="A108" s="86" t="s">
        <v>252</v>
      </c>
      <c r="B108" s="89"/>
      <c r="C108" s="89"/>
      <c r="D108" s="111"/>
      <c r="E108" s="111"/>
    </row>
    <row r="109" spans="1:5">
      <c r="A109" s="86" t="s">
        <v>253</v>
      </c>
      <c r="B109" s="89"/>
      <c r="C109" s="89"/>
      <c r="D109" s="111"/>
      <c r="E109" s="111"/>
    </row>
    <row r="110" spans="1:5">
      <c r="A110" s="86" t="s">
        <v>254</v>
      </c>
      <c r="B110" s="89"/>
      <c r="C110" s="89"/>
      <c r="D110" s="111"/>
      <c r="E110" s="111"/>
    </row>
    <row r="111" spans="1:5">
      <c r="A111" s="86" t="s">
        <v>255</v>
      </c>
      <c r="B111" s="89"/>
      <c r="C111" s="89"/>
      <c r="D111" s="111"/>
      <c r="E111" s="111"/>
    </row>
    <row r="112" spans="1:5">
      <c r="A112" s="86" t="s">
        <v>256</v>
      </c>
      <c r="B112" s="89"/>
      <c r="C112" s="89"/>
      <c r="D112" s="111"/>
      <c r="E112" s="111"/>
    </row>
    <row r="113" spans="1:5">
      <c r="A113" s="86" t="s">
        <v>257</v>
      </c>
      <c r="B113" s="89"/>
      <c r="C113" s="89"/>
      <c r="D113" s="111"/>
      <c r="E113" s="111"/>
    </row>
    <row r="114" spans="1:5">
      <c r="A114" s="86" t="s">
        <v>258</v>
      </c>
      <c r="B114" s="89"/>
      <c r="C114" s="89"/>
      <c r="D114" s="111"/>
      <c r="E114" s="111"/>
    </row>
    <row r="115" spans="1:5">
      <c r="A115" s="86" t="s">
        <v>259</v>
      </c>
      <c r="B115" s="89"/>
      <c r="C115" s="89"/>
      <c r="D115" s="111"/>
      <c r="E115" s="111"/>
    </row>
    <row r="116" spans="1:5">
      <c r="A116" s="86" t="s">
        <v>260</v>
      </c>
      <c r="B116" s="89"/>
      <c r="C116" s="89"/>
      <c r="D116" s="111"/>
      <c r="E116" s="111"/>
    </row>
    <row r="117" spans="1:5">
      <c r="A117" s="86" t="s">
        <v>198</v>
      </c>
      <c r="B117" s="89"/>
      <c r="C117" s="89"/>
      <c r="D117" s="111"/>
      <c r="E117" s="111"/>
    </row>
    <row r="118" spans="1:5">
      <c r="A118" s="86" t="s">
        <v>261</v>
      </c>
      <c r="B118" s="89"/>
      <c r="C118" s="89">
        <v>2</v>
      </c>
      <c r="D118" s="111"/>
      <c r="E118" s="111"/>
    </row>
    <row r="119" s="148" customFormat="1" spans="1:5">
      <c r="A119" s="150" t="s">
        <v>262</v>
      </c>
      <c r="B119" s="151">
        <v>743</v>
      </c>
      <c r="C119" s="151">
        <v>835</v>
      </c>
      <c r="D119" s="152">
        <v>121.720116618076</v>
      </c>
      <c r="E119" s="152">
        <v>112.382234185734</v>
      </c>
    </row>
    <row r="120" s="148" customFormat="1" spans="1:5">
      <c r="A120" s="150" t="s">
        <v>189</v>
      </c>
      <c r="B120" s="151">
        <v>608</v>
      </c>
      <c r="C120" s="151">
        <v>706</v>
      </c>
      <c r="D120" s="152">
        <v>116.118421052632</v>
      </c>
      <c r="E120" s="152">
        <v>116.118421052632</v>
      </c>
    </row>
    <row r="121" s="148" customFormat="1" spans="1:5">
      <c r="A121" s="150" t="s">
        <v>190</v>
      </c>
      <c r="B121" s="151">
        <v>135</v>
      </c>
      <c r="C121" s="151">
        <v>118</v>
      </c>
      <c r="D121" s="152">
        <v>171.014492753623</v>
      </c>
      <c r="E121" s="152">
        <v>87.4074074074074</v>
      </c>
    </row>
    <row r="122" s="148" customFormat="1" spans="1:5">
      <c r="A122" s="150" t="s">
        <v>191</v>
      </c>
      <c r="B122" s="151"/>
      <c r="C122" s="151"/>
      <c r="D122" s="152"/>
      <c r="E122" s="152"/>
    </row>
    <row r="123" s="148" customFormat="1" spans="1:5">
      <c r="A123" s="150" t="s">
        <v>263</v>
      </c>
      <c r="B123" s="151"/>
      <c r="C123" s="151"/>
      <c r="D123" s="152"/>
      <c r="E123" s="152"/>
    </row>
    <row r="124" s="148" customFormat="1" spans="1:5">
      <c r="A124" s="150" t="s">
        <v>264</v>
      </c>
      <c r="B124" s="151"/>
      <c r="C124" s="151"/>
      <c r="D124" s="152"/>
      <c r="E124" s="152"/>
    </row>
    <row r="125" s="148" customFormat="1" spans="1:5">
      <c r="A125" s="150" t="s">
        <v>265</v>
      </c>
      <c r="B125" s="151"/>
      <c r="C125" s="151"/>
      <c r="D125" s="152"/>
      <c r="E125" s="152"/>
    </row>
    <row r="126" s="148" customFormat="1" spans="1:5">
      <c r="A126" s="150" t="s">
        <v>198</v>
      </c>
      <c r="B126" s="151"/>
      <c r="C126" s="151"/>
      <c r="D126" s="152"/>
      <c r="E126" s="152"/>
    </row>
    <row r="127" s="148" customFormat="1" spans="1:5">
      <c r="A127" s="150" t="s">
        <v>266</v>
      </c>
      <c r="B127" s="151"/>
      <c r="C127" s="151">
        <v>11</v>
      </c>
      <c r="D127" s="152">
        <v>122.222222222222</v>
      </c>
      <c r="E127" s="152"/>
    </row>
    <row r="128" spans="1:5">
      <c r="A128" s="86" t="s">
        <v>267</v>
      </c>
      <c r="B128" s="89">
        <v>30</v>
      </c>
      <c r="C128" s="89">
        <v>60</v>
      </c>
      <c r="D128" s="111">
        <v>181.818181818182</v>
      </c>
      <c r="E128" s="111">
        <v>200</v>
      </c>
    </row>
    <row r="129" spans="1:5">
      <c r="A129" s="86" t="s">
        <v>189</v>
      </c>
      <c r="B129" s="89"/>
      <c r="C129" s="89"/>
      <c r="D129" s="111"/>
      <c r="E129" s="111"/>
    </row>
    <row r="130" spans="1:5">
      <c r="A130" s="86" t="s">
        <v>190</v>
      </c>
      <c r="B130" s="89"/>
      <c r="C130" s="89"/>
      <c r="D130" s="111"/>
      <c r="E130" s="111"/>
    </row>
    <row r="131" spans="1:5">
      <c r="A131" s="86" t="s">
        <v>191</v>
      </c>
      <c r="B131" s="89"/>
      <c r="C131" s="89"/>
      <c r="D131" s="111"/>
      <c r="E131" s="111"/>
    </row>
    <row r="132" spans="1:5">
      <c r="A132" s="86" t="s">
        <v>268</v>
      </c>
      <c r="B132" s="89"/>
      <c r="C132" s="89"/>
      <c r="D132" s="111"/>
      <c r="E132" s="111"/>
    </row>
    <row r="133" spans="1:5">
      <c r="A133" s="86" t="s">
        <v>269</v>
      </c>
      <c r="B133" s="89"/>
      <c r="C133" s="89"/>
      <c r="D133" s="111"/>
      <c r="E133" s="111"/>
    </row>
    <row r="134" spans="1:5">
      <c r="A134" s="86" t="s">
        <v>270</v>
      </c>
      <c r="B134" s="89"/>
      <c r="C134" s="89"/>
      <c r="D134" s="111">
        <v>0</v>
      </c>
      <c r="E134" s="111"/>
    </row>
    <row r="135" spans="1:5">
      <c r="A135" s="86" t="s">
        <v>271</v>
      </c>
      <c r="B135" s="89"/>
      <c r="C135" s="89"/>
      <c r="D135" s="111"/>
      <c r="E135" s="111"/>
    </row>
    <row r="136" spans="1:5">
      <c r="A136" s="86" t="s">
        <v>272</v>
      </c>
      <c r="B136" s="89">
        <v>30</v>
      </c>
      <c r="C136" s="89">
        <v>60</v>
      </c>
      <c r="D136" s="111">
        <v>230.769230769231</v>
      </c>
      <c r="E136" s="111">
        <v>200</v>
      </c>
    </row>
    <row r="137" spans="1:5">
      <c r="A137" s="86" t="s">
        <v>198</v>
      </c>
      <c r="B137" s="89"/>
      <c r="C137" s="89"/>
      <c r="D137" s="111"/>
      <c r="E137" s="111"/>
    </row>
    <row r="138" spans="1:5">
      <c r="A138" s="86" t="s">
        <v>273</v>
      </c>
      <c r="B138" s="89"/>
      <c r="C138" s="89"/>
      <c r="D138" s="111"/>
      <c r="E138" s="111"/>
    </row>
    <row r="139" spans="1:5">
      <c r="A139" s="86" t="s">
        <v>274</v>
      </c>
      <c r="B139" s="89"/>
      <c r="C139" s="89"/>
      <c r="D139" s="111"/>
      <c r="E139" s="111"/>
    </row>
    <row r="140" spans="1:5">
      <c r="A140" s="86" t="s">
        <v>189</v>
      </c>
      <c r="B140" s="89"/>
      <c r="C140" s="89"/>
      <c r="D140" s="111"/>
      <c r="E140" s="111"/>
    </row>
    <row r="141" spans="1:5">
      <c r="A141" s="86" t="s">
        <v>190</v>
      </c>
      <c r="B141" s="89"/>
      <c r="C141" s="89"/>
      <c r="D141" s="111"/>
      <c r="E141" s="111"/>
    </row>
    <row r="142" spans="1:5">
      <c r="A142" s="86" t="s">
        <v>191</v>
      </c>
      <c r="B142" s="89"/>
      <c r="C142" s="89"/>
      <c r="D142" s="111"/>
      <c r="E142" s="111"/>
    </row>
    <row r="143" spans="1:5">
      <c r="A143" s="86" t="s">
        <v>275</v>
      </c>
      <c r="B143" s="89"/>
      <c r="C143" s="89"/>
      <c r="D143" s="111"/>
      <c r="E143" s="111"/>
    </row>
    <row r="144" spans="1:5">
      <c r="A144" s="86" t="s">
        <v>276</v>
      </c>
      <c r="B144" s="89"/>
      <c r="C144" s="89"/>
      <c r="D144" s="111"/>
      <c r="E144" s="111"/>
    </row>
    <row r="145" spans="1:5">
      <c r="A145" s="86" t="s">
        <v>277</v>
      </c>
      <c r="B145" s="89"/>
      <c r="C145" s="89"/>
      <c r="D145" s="111"/>
      <c r="E145" s="111"/>
    </row>
    <row r="146" spans="1:5">
      <c r="A146" s="86" t="s">
        <v>278</v>
      </c>
      <c r="B146" s="89"/>
      <c r="C146" s="89"/>
      <c r="D146" s="111"/>
      <c r="E146" s="111"/>
    </row>
    <row r="147" spans="1:5">
      <c r="A147" s="86" t="s">
        <v>279</v>
      </c>
      <c r="B147" s="89"/>
      <c r="C147" s="89"/>
      <c r="D147" s="111"/>
      <c r="E147" s="111"/>
    </row>
    <row r="148" spans="1:5">
      <c r="A148" s="86" t="s">
        <v>280</v>
      </c>
      <c r="B148" s="89"/>
      <c r="C148" s="89"/>
      <c r="D148" s="111"/>
      <c r="E148" s="111"/>
    </row>
    <row r="149" spans="1:5">
      <c r="A149" s="86" t="s">
        <v>198</v>
      </c>
      <c r="B149" s="89"/>
      <c r="C149" s="89"/>
      <c r="D149" s="111"/>
      <c r="E149" s="111"/>
    </row>
    <row r="150" spans="1:5">
      <c r="A150" s="86" t="s">
        <v>281</v>
      </c>
      <c r="B150" s="89"/>
      <c r="C150" s="89"/>
      <c r="D150" s="111"/>
      <c r="E150" s="111"/>
    </row>
    <row r="151" spans="1:5">
      <c r="A151" s="86" t="s">
        <v>282</v>
      </c>
      <c r="B151" s="89">
        <v>542</v>
      </c>
      <c r="C151" s="89">
        <v>530</v>
      </c>
      <c r="D151" s="111">
        <v>94.9820788530466</v>
      </c>
      <c r="E151" s="111">
        <v>97.7859778597786</v>
      </c>
    </row>
    <row r="152" spans="1:5">
      <c r="A152" s="86" t="s">
        <v>189</v>
      </c>
      <c r="B152" s="89">
        <v>527</v>
      </c>
      <c r="C152" s="89">
        <v>480</v>
      </c>
      <c r="D152" s="111">
        <v>113.744075829384</v>
      </c>
      <c r="E152" s="111">
        <v>91.0815939278937</v>
      </c>
    </row>
    <row r="153" spans="1:5">
      <c r="A153" s="86" t="s">
        <v>190</v>
      </c>
      <c r="B153" s="89">
        <v>7</v>
      </c>
      <c r="C153" s="89">
        <v>50</v>
      </c>
      <c r="D153" s="111">
        <v>39.0625</v>
      </c>
      <c r="E153" s="111">
        <v>714.285714285714</v>
      </c>
    </row>
    <row r="154" spans="1:5">
      <c r="A154" s="86" t="s">
        <v>191</v>
      </c>
      <c r="B154" s="89"/>
      <c r="C154" s="89"/>
      <c r="D154" s="111"/>
      <c r="E154" s="111"/>
    </row>
    <row r="155" spans="1:5">
      <c r="A155" s="86" t="s">
        <v>283</v>
      </c>
      <c r="B155" s="89">
        <v>2</v>
      </c>
      <c r="C155" s="89"/>
      <c r="D155" s="111">
        <v>0</v>
      </c>
      <c r="E155" s="111">
        <v>0</v>
      </c>
    </row>
    <row r="156" spans="1:5">
      <c r="A156" s="86" t="s">
        <v>284</v>
      </c>
      <c r="B156" s="89"/>
      <c r="C156" s="89"/>
      <c r="D156" s="111"/>
      <c r="E156" s="111"/>
    </row>
    <row r="157" spans="1:5">
      <c r="A157" s="86" t="s">
        <v>285</v>
      </c>
      <c r="B157" s="89">
        <v>1</v>
      </c>
      <c r="C157" s="89"/>
      <c r="D157" s="111">
        <v>0</v>
      </c>
      <c r="E157" s="111">
        <v>0</v>
      </c>
    </row>
    <row r="158" spans="1:5">
      <c r="A158" s="86" t="s">
        <v>232</v>
      </c>
      <c r="B158" s="89"/>
      <c r="C158" s="89"/>
      <c r="D158" s="111"/>
      <c r="E158" s="111"/>
    </row>
    <row r="159" spans="1:5">
      <c r="A159" s="86" t="s">
        <v>198</v>
      </c>
      <c r="B159" s="89"/>
      <c r="C159" s="89"/>
      <c r="D159" s="111"/>
      <c r="E159" s="111"/>
    </row>
    <row r="160" spans="1:5">
      <c r="A160" s="86" t="s">
        <v>286</v>
      </c>
      <c r="B160" s="89">
        <v>5</v>
      </c>
      <c r="C160" s="89"/>
      <c r="D160" s="111">
        <v>0</v>
      </c>
      <c r="E160" s="111">
        <v>0</v>
      </c>
    </row>
    <row r="161" spans="1:5">
      <c r="A161" s="86" t="s">
        <v>287</v>
      </c>
      <c r="B161" s="89">
        <v>66</v>
      </c>
      <c r="C161" s="89">
        <v>58</v>
      </c>
      <c r="D161" s="111">
        <v>105.454545454545</v>
      </c>
      <c r="E161" s="111">
        <v>87.8787878787879</v>
      </c>
    </row>
    <row r="162" spans="1:5">
      <c r="A162" s="86" t="s">
        <v>189</v>
      </c>
      <c r="B162" s="89">
        <v>57</v>
      </c>
      <c r="C162" s="89">
        <v>58</v>
      </c>
      <c r="D162" s="111">
        <v>126.086956521739</v>
      </c>
      <c r="E162" s="111">
        <v>101.754385964912</v>
      </c>
    </row>
    <row r="163" spans="1:5">
      <c r="A163" s="86" t="s">
        <v>190</v>
      </c>
      <c r="B163" s="89">
        <v>1</v>
      </c>
      <c r="C163" s="89"/>
      <c r="D163" s="111">
        <v>0</v>
      </c>
      <c r="E163" s="111">
        <v>0</v>
      </c>
    </row>
    <row r="164" spans="1:5">
      <c r="A164" s="86" t="s">
        <v>191</v>
      </c>
      <c r="B164" s="89"/>
      <c r="C164" s="89"/>
      <c r="D164" s="111"/>
      <c r="E164" s="111"/>
    </row>
    <row r="165" spans="1:5">
      <c r="A165" s="86" t="s">
        <v>288</v>
      </c>
      <c r="B165" s="89"/>
      <c r="C165" s="89"/>
      <c r="D165" s="111"/>
      <c r="E165" s="111"/>
    </row>
    <row r="166" spans="1:5">
      <c r="A166" s="86" t="s">
        <v>289</v>
      </c>
      <c r="B166" s="89"/>
      <c r="C166" s="89"/>
      <c r="D166" s="111"/>
      <c r="E166" s="111"/>
    </row>
    <row r="167" spans="1:5">
      <c r="A167" s="86" t="s">
        <v>290</v>
      </c>
      <c r="B167" s="89">
        <v>8</v>
      </c>
      <c r="C167" s="89"/>
      <c r="D167" s="111">
        <v>0</v>
      </c>
      <c r="E167" s="111">
        <v>0</v>
      </c>
    </row>
    <row r="168" spans="1:5">
      <c r="A168" s="86" t="s">
        <v>291</v>
      </c>
      <c r="B168" s="89"/>
      <c r="C168" s="89"/>
      <c r="D168" s="111"/>
      <c r="E168" s="111"/>
    </row>
    <row r="169" spans="1:5">
      <c r="A169" s="86" t="s">
        <v>292</v>
      </c>
      <c r="B169" s="89"/>
      <c r="C169" s="89"/>
      <c r="D169" s="111"/>
      <c r="E169" s="111"/>
    </row>
    <row r="170" spans="1:5">
      <c r="A170" s="86" t="s">
        <v>293</v>
      </c>
      <c r="B170" s="89"/>
      <c r="C170" s="89"/>
      <c r="D170" s="111"/>
      <c r="E170" s="111"/>
    </row>
    <row r="171" spans="1:5">
      <c r="A171" s="86" t="s">
        <v>232</v>
      </c>
      <c r="B171" s="89"/>
      <c r="C171" s="89"/>
      <c r="D171" s="111"/>
      <c r="E171" s="111"/>
    </row>
    <row r="172" spans="1:5">
      <c r="A172" s="86" t="s">
        <v>198</v>
      </c>
      <c r="B172" s="89"/>
      <c r="C172" s="89"/>
      <c r="D172" s="111"/>
      <c r="E172" s="111"/>
    </row>
    <row r="173" spans="1:5">
      <c r="A173" s="86" t="s">
        <v>294</v>
      </c>
      <c r="B173" s="89"/>
      <c r="C173" s="89"/>
      <c r="D173" s="111"/>
      <c r="E173" s="111"/>
    </row>
    <row r="174" spans="1:5">
      <c r="A174" s="86" t="s">
        <v>295</v>
      </c>
      <c r="B174" s="89">
        <v>740</v>
      </c>
      <c r="C174" s="89">
        <v>629</v>
      </c>
      <c r="D174" s="111">
        <v>152.300242130751</v>
      </c>
      <c r="E174" s="111">
        <v>85</v>
      </c>
    </row>
    <row r="175" spans="1:5">
      <c r="A175" s="86" t="s">
        <v>189</v>
      </c>
      <c r="B175" s="89">
        <v>122</v>
      </c>
      <c r="C175" s="89">
        <v>119</v>
      </c>
      <c r="D175" s="111">
        <v>121.428571428571</v>
      </c>
      <c r="E175" s="111">
        <v>97.5409836065574</v>
      </c>
    </row>
    <row r="176" spans="1:5">
      <c r="A176" s="86" t="s">
        <v>190</v>
      </c>
      <c r="B176" s="89">
        <v>14</v>
      </c>
      <c r="C176" s="89">
        <v>5</v>
      </c>
      <c r="D176" s="111">
        <v>62.5</v>
      </c>
      <c r="E176" s="111">
        <v>35.7142857142857</v>
      </c>
    </row>
    <row r="177" spans="1:5">
      <c r="A177" s="86" t="s">
        <v>191</v>
      </c>
      <c r="B177" s="89"/>
      <c r="C177" s="89"/>
      <c r="D177" s="111"/>
      <c r="E177" s="111"/>
    </row>
    <row r="178" spans="1:5">
      <c r="A178" s="86" t="s">
        <v>296</v>
      </c>
      <c r="B178" s="89">
        <v>500</v>
      </c>
      <c r="C178" s="89">
        <v>505</v>
      </c>
      <c r="D178" s="111">
        <v>248.768472906404</v>
      </c>
      <c r="E178" s="111">
        <v>101</v>
      </c>
    </row>
    <row r="179" spans="1:5">
      <c r="A179" s="86" t="s">
        <v>198</v>
      </c>
      <c r="B179" s="89"/>
      <c r="C179" s="89"/>
      <c r="D179" s="111"/>
      <c r="E179" s="111"/>
    </row>
    <row r="180" spans="1:5">
      <c r="A180" s="86" t="s">
        <v>297</v>
      </c>
      <c r="B180" s="89">
        <v>104</v>
      </c>
      <c r="C180" s="89"/>
      <c r="D180" s="111">
        <v>0</v>
      </c>
      <c r="E180" s="111">
        <v>0</v>
      </c>
    </row>
    <row r="181" s="148" customFormat="1" spans="1:5">
      <c r="A181" s="150" t="s">
        <v>298</v>
      </c>
      <c r="B181" s="151">
        <v>21</v>
      </c>
      <c r="C181" s="151">
        <v>2</v>
      </c>
      <c r="D181" s="152">
        <v>9.52380952380952</v>
      </c>
      <c r="E181" s="152">
        <v>9.52380952380952</v>
      </c>
    </row>
    <row r="182" s="148" customFormat="1" spans="1:5">
      <c r="A182" s="150" t="s">
        <v>189</v>
      </c>
      <c r="B182" s="151"/>
      <c r="C182" s="151"/>
      <c r="D182" s="152"/>
      <c r="E182" s="152"/>
    </row>
    <row r="183" s="148" customFormat="1" spans="1:5">
      <c r="A183" s="150" t="s">
        <v>190</v>
      </c>
      <c r="B183" s="151"/>
      <c r="C183" s="151"/>
      <c r="D183" s="152"/>
      <c r="E183" s="152"/>
    </row>
    <row r="184" s="148" customFormat="1" spans="1:5">
      <c r="A184" s="150" t="s">
        <v>191</v>
      </c>
      <c r="B184" s="151"/>
      <c r="C184" s="151"/>
      <c r="D184" s="152"/>
      <c r="E184" s="152"/>
    </row>
    <row r="185" s="148" customFormat="1" spans="1:5">
      <c r="A185" s="150" t="s">
        <v>299</v>
      </c>
      <c r="B185" s="151">
        <v>21</v>
      </c>
      <c r="C185" s="151">
        <v>2</v>
      </c>
      <c r="D185" s="152">
        <v>9.52380952380952</v>
      </c>
      <c r="E185" s="152">
        <v>9.52380952380952</v>
      </c>
    </row>
    <row r="186" s="148" customFormat="1" spans="1:5">
      <c r="A186" s="150" t="s">
        <v>198</v>
      </c>
      <c r="B186" s="151"/>
      <c r="C186" s="151"/>
      <c r="D186" s="152"/>
      <c r="E186" s="152"/>
    </row>
    <row r="187" s="148" customFormat="1" spans="1:5">
      <c r="A187" s="150" t="s">
        <v>300</v>
      </c>
      <c r="B187" s="151"/>
      <c r="C187" s="151"/>
      <c r="D187" s="152"/>
      <c r="E187" s="152"/>
    </row>
    <row r="188" s="148" customFormat="1" spans="1:5">
      <c r="A188" s="150" t="s">
        <v>301</v>
      </c>
      <c r="B188" s="151">
        <v>57</v>
      </c>
      <c r="C188" s="151">
        <v>77</v>
      </c>
      <c r="D188" s="152">
        <v>163.829787234043</v>
      </c>
      <c r="E188" s="152">
        <v>135.087719298246</v>
      </c>
    </row>
    <row r="189" s="148" customFormat="1" spans="1:5">
      <c r="A189" s="150" t="s">
        <v>189</v>
      </c>
      <c r="B189" s="151">
        <v>52</v>
      </c>
      <c r="C189" s="151">
        <v>72</v>
      </c>
      <c r="D189" s="152">
        <v>171.428571428571</v>
      </c>
      <c r="E189" s="152">
        <v>138.461538461538</v>
      </c>
    </row>
    <row r="190" s="148" customFormat="1" spans="1:5">
      <c r="A190" s="150" t="s">
        <v>190</v>
      </c>
      <c r="B190" s="151">
        <v>5</v>
      </c>
      <c r="C190" s="151">
        <v>5</v>
      </c>
      <c r="D190" s="152">
        <v>100</v>
      </c>
      <c r="E190" s="152">
        <v>100</v>
      </c>
    </row>
    <row r="191" s="148" customFormat="1" spans="1:5">
      <c r="A191" s="150" t="s">
        <v>191</v>
      </c>
      <c r="B191" s="151"/>
      <c r="C191" s="151"/>
      <c r="D191" s="152"/>
      <c r="E191" s="152"/>
    </row>
    <row r="192" s="148" customFormat="1" spans="1:5">
      <c r="A192" s="150" t="s">
        <v>302</v>
      </c>
      <c r="B192" s="151"/>
      <c r="C192" s="151"/>
      <c r="D192" s="152"/>
      <c r="E192" s="152"/>
    </row>
    <row r="193" s="148" customFormat="1" spans="1:5">
      <c r="A193" s="150" t="s">
        <v>303</v>
      </c>
      <c r="B193" s="151"/>
      <c r="C193" s="151"/>
      <c r="D193" s="152"/>
      <c r="E193" s="152"/>
    </row>
    <row r="194" s="148" customFormat="1" spans="1:5">
      <c r="A194" s="150" t="s">
        <v>304</v>
      </c>
      <c r="B194" s="151"/>
      <c r="C194" s="151"/>
      <c r="D194" s="152"/>
      <c r="E194" s="152"/>
    </row>
    <row r="195" s="148" customFormat="1" spans="1:5">
      <c r="A195" s="150" t="s">
        <v>198</v>
      </c>
      <c r="B195" s="151"/>
      <c r="C195" s="151"/>
      <c r="D195" s="152"/>
      <c r="E195" s="152"/>
    </row>
    <row r="196" s="148" customFormat="1" spans="1:5">
      <c r="A196" s="150" t="s">
        <v>305</v>
      </c>
      <c r="B196" s="151"/>
      <c r="C196" s="151"/>
      <c r="D196" s="152"/>
      <c r="E196" s="152"/>
    </row>
    <row r="197" s="148" customFormat="1" spans="1:5">
      <c r="A197" s="150" t="s">
        <v>306</v>
      </c>
      <c r="B197" s="151">
        <v>109</v>
      </c>
      <c r="C197" s="151">
        <v>127</v>
      </c>
      <c r="D197" s="152">
        <v>144.318181818182</v>
      </c>
      <c r="E197" s="152">
        <v>116.51376146789</v>
      </c>
    </row>
    <row r="198" spans="1:5">
      <c r="A198" s="86" t="s">
        <v>189</v>
      </c>
      <c r="B198" s="89">
        <v>101</v>
      </c>
      <c r="C198" s="89">
        <v>102</v>
      </c>
      <c r="D198" s="111">
        <v>125.925925925926</v>
      </c>
      <c r="E198" s="111">
        <v>100.990099009901</v>
      </c>
    </row>
    <row r="199" spans="1:5">
      <c r="A199" s="86" t="s">
        <v>190</v>
      </c>
      <c r="B199" s="89"/>
      <c r="C199" s="89">
        <v>1</v>
      </c>
      <c r="D199" s="111"/>
      <c r="E199" s="111"/>
    </row>
    <row r="200" spans="1:5">
      <c r="A200" s="86" t="s">
        <v>191</v>
      </c>
      <c r="B200" s="89"/>
      <c r="C200" s="89"/>
      <c r="D200" s="111"/>
      <c r="E200" s="111"/>
    </row>
    <row r="201" spans="1:5">
      <c r="A201" s="86" t="s">
        <v>307</v>
      </c>
      <c r="B201" s="89">
        <v>8</v>
      </c>
      <c r="C201" s="89">
        <v>24</v>
      </c>
      <c r="D201" s="111">
        <v>342.857142857143</v>
      </c>
      <c r="E201" s="111">
        <v>300</v>
      </c>
    </row>
    <row r="202" spans="1:5">
      <c r="A202" s="86" t="s">
        <v>308</v>
      </c>
      <c r="B202" s="89"/>
      <c r="C202" s="89"/>
      <c r="D202" s="111"/>
      <c r="E202" s="111"/>
    </row>
    <row r="203" s="148" customFormat="1" spans="1:5">
      <c r="A203" s="150" t="s">
        <v>309</v>
      </c>
      <c r="B203" s="151">
        <v>89</v>
      </c>
      <c r="C203" s="151">
        <v>69</v>
      </c>
      <c r="D203" s="152">
        <v>90.7894736842105</v>
      </c>
      <c r="E203" s="152">
        <v>77.5280898876404</v>
      </c>
    </row>
    <row r="204" s="148" customFormat="1" spans="1:5">
      <c r="A204" s="150" t="s">
        <v>189</v>
      </c>
      <c r="B204" s="151">
        <v>68</v>
      </c>
      <c r="C204" s="151">
        <v>63</v>
      </c>
      <c r="D204" s="152">
        <v>114.545454545455</v>
      </c>
      <c r="E204" s="152">
        <v>92.6470588235294</v>
      </c>
    </row>
    <row r="205" s="148" customFormat="1" spans="1:5">
      <c r="A205" s="150" t="s">
        <v>190</v>
      </c>
      <c r="B205" s="151">
        <v>18</v>
      </c>
      <c r="C205" s="151">
        <v>5</v>
      </c>
      <c r="D205" s="152">
        <v>27.7777777777778</v>
      </c>
      <c r="E205" s="152">
        <v>27.7777777777778</v>
      </c>
    </row>
    <row r="206" s="148" customFormat="1" spans="1:5">
      <c r="A206" s="150" t="s">
        <v>191</v>
      </c>
      <c r="B206" s="151"/>
      <c r="C206" s="151"/>
      <c r="D206" s="152"/>
      <c r="E206" s="152"/>
    </row>
    <row r="207" s="148" customFormat="1" spans="1:5">
      <c r="A207" s="150" t="s">
        <v>203</v>
      </c>
      <c r="B207" s="151"/>
      <c r="C207" s="151"/>
      <c r="D207" s="152"/>
      <c r="E207" s="152"/>
    </row>
    <row r="208" s="148" customFormat="1" spans="1:5">
      <c r="A208" s="150" t="s">
        <v>198</v>
      </c>
      <c r="B208" s="151"/>
      <c r="C208" s="151"/>
      <c r="D208" s="152"/>
      <c r="E208" s="152"/>
    </row>
    <row r="209" s="148" customFormat="1" spans="1:5">
      <c r="A209" s="150" t="s">
        <v>310</v>
      </c>
      <c r="B209" s="151">
        <v>3</v>
      </c>
      <c r="C209" s="151">
        <v>1</v>
      </c>
      <c r="D209" s="152">
        <v>33.3333333333333</v>
      </c>
      <c r="E209" s="152">
        <v>33.3333333333333</v>
      </c>
    </row>
    <row r="210" s="148" customFormat="1" spans="1:5">
      <c r="A210" s="150" t="s">
        <v>311</v>
      </c>
      <c r="B210" s="151">
        <v>442</v>
      </c>
      <c r="C210" s="151">
        <v>363</v>
      </c>
      <c r="D210" s="152">
        <v>74.8453608247423</v>
      </c>
      <c r="E210" s="152">
        <v>82.1266968325792</v>
      </c>
    </row>
    <row r="211" spans="1:5">
      <c r="A211" s="86" t="s">
        <v>189</v>
      </c>
      <c r="B211" s="89">
        <v>256</v>
      </c>
      <c r="C211" s="89">
        <v>250</v>
      </c>
      <c r="D211" s="111">
        <v>121.951219512195</v>
      </c>
      <c r="E211" s="111">
        <v>97.65625</v>
      </c>
    </row>
    <row r="212" spans="1:5">
      <c r="A212" s="86" t="s">
        <v>190</v>
      </c>
      <c r="B212" s="89">
        <v>92</v>
      </c>
      <c r="C212" s="89">
        <v>43</v>
      </c>
      <c r="D212" s="111">
        <v>35.8333333333333</v>
      </c>
      <c r="E212" s="111">
        <v>46.7391304347826</v>
      </c>
    </row>
    <row r="213" spans="1:5">
      <c r="A213" s="86" t="s">
        <v>191</v>
      </c>
      <c r="B213" s="89"/>
      <c r="C213" s="89"/>
      <c r="D213" s="111"/>
      <c r="E213" s="111"/>
    </row>
    <row r="214" spans="1:5">
      <c r="A214" s="86" t="s">
        <v>312</v>
      </c>
      <c r="B214" s="89"/>
      <c r="C214" s="89"/>
      <c r="D214" s="111"/>
      <c r="E214" s="111"/>
    </row>
    <row r="215" spans="1:5">
      <c r="A215" s="86" t="s">
        <v>313</v>
      </c>
      <c r="B215" s="89"/>
      <c r="C215" s="89"/>
      <c r="D215" s="111"/>
      <c r="E215" s="111"/>
    </row>
    <row r="216" spans="1:5">
      <c r="A216" s="86" t="s">
        <v>198</v>
      </c>
      <c r="B216" s="89"/>
      <c r="C216" s="89"/>
      <c r="D216" s="111"/>
      <c r="E216" s="111"/>
    </row>
    <row r="217" spans="1:5">
      <c r="A217" s="86" t="s">
        <v>314</v>
      </c>
      <c r="B217" s="89">
        <v>94</v>
      </c>
      <c r="C217" s="89">
        <v>70</v>
      </c>
      <c r="D217" s="111">
        <v>43.75</v>
      </c>
      <c r="E217" s="111">
        <v>74.468085106383</v>
      </c>
    </row>
    <row r="218" s="148" customFormat="1" spans="1:5">
      <c r="A218" s="150" t="s">
        <v>315</v>
      </c>
      <c r="B218" s="151">
        <v>1029</v>
      </c>
      <c r="C218" s="151">
        <v>1085</v>
      </c>
      <c r="D218" s="152">
        <v>126.900584795322</v>
      </c>
      <c r="E218" s="152">
        <v>105.442176870748</v>
      </c>
    </row>
    <row r="219" s="148" customFormat="1" spans="1:5">
      <c r="A219" s="150" t="s">
        <v>189</v>
      </c>
      <c r="B219" s="151">
        <v>937</v>
      </c>
      <c r="C219" s="151">
        <v>902</v>
      </c>
      <c r="D219" s="152">
        <v>124.242424242424</v>
      </c>
      <c r="E219" s="152">
        <v>96.264674493063</v>
      </c>
    </row>
    <row r="220" s="148" customFormat="1" spans="1:5">
      <c r="A220" s="150" t="s">
        <v>190</v>
      </c>
      <c r="B220" s="151">
        <v>77</v>
      </c>
      <c r="C220" s="151">
        <v>118</v>
      </c>
      <c r="D220" s="152">
        <v>105.357142857143</v>
      </c>
      <c r="E220" s="152">
        <v>153.246753246753</v>
      </c>
    </row>
    <row r="221" s="148" customFormat="1" spans="1:5">
      <c r="A221" s="150" t="s">
        <v>191</v>
      </c>
      <c r="B221" s="151"/>
      <c r="C221" s="151"/>
      <c r="D221" s="152"/>
      <c r="E221" s="152"/>
    </row>
    <row r="222" s="148" customFormat="1" spans="1:5">
      <c r="A222" s="150" t="s">
        <v>316</v>
      </c>
      <c r="B222" s="151">
        <v>13</v>
      </c>
      <c r="C222" s="151">
        <v>10</v>
      </c>
      <c r="D222" s="152">
        <v>66.6666666666667</v>
      </c>
      <c r="E222" s="152">
        <v>76.9230769230769</v>
      </c>
    </row>
    <row r="223" s="148" customFormat="1" spans="1:5">
      <c r="A223" s="150" t="s">
        <v>198</v>
      </c>
      <c r="B223" s="151"/>
      <c r="C223" s="151"/>
      <c r="D223" s="152"/>
      <c r="E223" s="152"/>
    </row>
    <row r="224" s="148" customFormat="1" spans="1:5">
      <c r="A224" s="150" t="s">
        <v>317</v>
      </c>
      <c r="B224" s="151">
        <v>2</v>
      </c>
      <c r="C224" s="151">
        <v>55</v>
      </c>
      <c r="D224" s="152">
        <v>2750</v>
      </c>
      <c r="E224" s="152">
        <v>2750</v>
      </c>
    </row>
    <row r="225" s="148" customFormat="1" spans="1:5">
      <c r="A225" s="150" t="s">
        <v>318</v>
      </c>
      <c r="B225" s="151">
        <v>560</v>
      </c>
      <c r="C225" s="151">
        <v>603</v>
      </c>
      <c r="D225" s="152">
        <v>92.4846625766871</v>
      </c>
      <c r="E225" s="152">
        <v>107.678571428571</v>
      </c>
    </row>
    <row r="226" s="148" customFormat="1" spans="1:5">
      <c r="A226" s="150" t="s">
        <v>189</v>
      </c>
      <c r="B226" s="151">
        <v>178</v>
      </c>
      <c r="C226" s="151">
        <v>180</v>
      </c>
      <c r="D226" s="152">
        <v>125.874125874126</v>
      </c>
      <c r="E226" s="152">
        <v>101.123595505618</v>
      </c>
    </row>
    <row r="227" s="148" customFormat="1" spans="1:5">
      <c r="A227" s="150" t="s">
        <v>190</v>
      </c>
      <c r="B227" s="151">
        <v>119</v>
      </c>
      <c r="C227" s="151">
        <v>5</v>
      </c>
      <c r="D227" s="152">
        <v>3.84615384615385</v>
      </c>
      <c r="E227" s="152">
        <v>4.20168067226891</v>
      </c>
    </row>
    <row r="228" s="148" customFormat="1" spans="1:5">
      <c r="A228" s="150" t="s">
        <v>191</v>
      </c>
      <c r="B228" s="151"/>
      <c r="C228" s="151"/>
      <c r="D228" s="152"/>
      <c r="E228" s="152"/>
    </row>
    <row r="229" s="148" customFormat="1" spans="1:5">
      <c r="A229" s="150" t="s">
        <v>198</v>
      </c>
      <c r="B229" s="151"/>
      <c r="C229" s="151"/>
      <c r="D229" s="152"/>
      <c r="E229" s="152"/>
    </row>
    <row r="230" s="148" customFormat="1" spans="1:5">
      <c r="A230" s="150" t="s">
        <v>319</v>
      </c>
      <c r="B230" s="151">
        <v>263</v>
      </c>
      <c r="C230" s="151">
        <v>418</v>
      </c>
      <c r="D230" s="152">
        <v>110.290237467018</v>
      </c>
      <c r="E230" s="152">
        <v>158.93536121673</v>
      </c>
    </row>
    <row r="231" s="148" customFormat="1" spans="1:5">
      <c r="A231" s="150" t="s">
        <v>320</v>
      </c>
      <c r="B231" s="151">
        <v>168</v>
      </c>
      <c r="C231" s="151">
        <v>171</v>
      </c>
      <c r="D231" s="152">
        <v>90</v>
      </c>
      <c r="E231" s="152">
        <v>101.785714285714</v>
      </c>
    </row>
    <row r="232" s="148" customFormat="1" spans="1:5">
      <c r="A232" s="150" t="s">
        <v>189</v>
      </c>
      <c r="B232" s="151">
        <v>71</v>
      </c>
      <c r="C232" s="151">
        <v>108</v>
      </c>
      <c r="D232" s="152">
        <v>189.473684210526</v>
      </c>
      <c r="E232" s="152">
        <v>152.112676056338</v>
      </c>
    </row>
    <row r="233" s="148" customFormat="1" spans="1:5">
      <c r="A233" s="150" t="s">
        <v>190</v>
      </c>
      <c r="B233" s="151">
        <v>53</v>
      </c>
      <c r="C233" s="151">
        <v>23</v>
      </c>
      <c r="D233" s="152">
        <v>37.7049180327869</v>
      </c>
      <c r="E233" s="152">
        <v>43.3962264150943</v>
      </c>
    </row>
    <row r="234" s="148" customFormat="1" spans="1:5">
      <c r="A234" s="150" t="s">
        <v>191</v>
      </c>
      <c r="B234" s="151"/>
      <c r="C234" s="151"/>
      <c r="D234" s="152"/>
      <c r="E234" s="152"/>
    </row>
    <row r="235" s="148" customFormat="1" spans="1:5">
      <c r="A235" s="150" t="s">
        <v>198</v>
      </c>
      <c r="B235" s="151"/>
      <c r="C235" s="151"/>
      <c r="D235" s="152"/>
      <c r="E235" s="152"/>
    </row>
    <row r="236" s="148" customFormat="1" spans="1:5">
      <c r="A236" s="150" t="s">
        <v>321</v>
      </c>
      <c r="B236" s="151">
        <v>44</v>
      </c>
      <c r="C236" s="151">
        <v>40</v>
      </c>
      <c r="D236" s="152">
        <v>55.5555555555556</v>
      </c>
      <c r="E236" s="152">
        <v>90.9090909090909</v>
      </c>
    </row>
    <row r="237" s="148" customFormat="1" spans="1:5">
      <c r="A237" s="150" t="s">
        <v>322</v>
      </c>
      <c r="B237" s="151">
        <v>64</v>
      </c>
      <c r="C237" s="151">
        <v>66</v>
      </c>
      <c r="D237" s="152">
        <v>110</v>
      </c>
      <c r="E237" s="152">
        <v>103.125</v>
      </c>
    </row>
    <row r="238" s="148" customFormat="1" spans="1:5">
      <c r="A238" s="150" t="s">
        <v>189</v>
      </c>
      <c r="B238" s="151">
        <v>55</v>
      </c>
      <c r="C238" s="151">
        <v>53</v>
      </c>
      <c r="D238" s="152">
        <v>120.454545454545</v>
      </c>
      <c r="E238" s="152">
        <v>96.3636363636364</v>
      </c>
    </row>
    <row r="239" s="148" customFormat="1" spans="1:5">
      <c r="A239" s="150" t="s">
        <v>190</v>
      </c>
      <c r="B239" s="151">
        <v>6</v>
      </c>
      <c r="C239" s="151">
        <v>6</v>
      </c>
      <c r="D239" s="152">
        <v>42.8571428571429</v>
      </c>
      <c r="E239" s="152">
        <v>100</v>
      </c>
    </row>
    <row r="240" s="148" customFormat="1" spans="1:5">
      <c r="A240" s="150" t="s">
        <v>191</v>
      </c>
      <c r="B240" s="151"/>
      <c r="C240" s="151"/>
      <c r="D240" s="152"/>
      <c r="E240" s="152"/>
    </row>
    <row r="241" s="148" customFormat="1" spans="1:5">
      <c r="A241" s="150" t="s">
        <v>198</v>
      </c>
      <c r="B241" s="151"/>
      <c r="C241" s="151"/>
      <c r="D241" s="152"/>
      <c r="E241" s="152"/>
    </row>
    <row r="242" s="148" customFormat="1" spans="1:5">
      <c r="A242" s="150" t="s">
        <v>323</v>
      </c>
      <c r="B242" s="151">
        <v>3</v>
      </c>
      <c r="C242" s="151">
        <v>7</v>
      </c>
      <c r="D242" s="152">
        <v>350</v>
      </c>
      <c r="E242" s="152">
        <v>233.333333333333</v>
      </c>
    </row>
    <row r="243" s="148" customFormat="1" spans="1:5">
      <c r="A243" s="150" t="s">
        <v>324</v>
      </c>
      <c r="B243" s="151"/>
      <c r="C243" s="151"/>
      <c r="D243" s="152"/>
      <c r="E243" s="152"/>
    </row>
    <row r="244" s="148" customFormat="1" spans="1:5">
      <c r="A244" s="150" t="s">
        <v>189</v>
      </c>
      <c r="B244" s="151"/>
      <c r="C244" s="151"/>
      <c r="D244" s="152"/>
      <c r="E244" s="152"/>
    </row>
    <row r="245" s="148" customFormat="1" spans="1:5">
      <c r="A245" s="150" t="s">
        <v>190</v>
      </c>
      <c r="B245" s="151"/>
      <c r="C245" s="151"/>
      <c r="D245" s="152"/>
      <c r="E245" s="152"/>
    </row>
    <row r="246" s="148" customFormat="1" spans="1:5">
      <c r="A246" s="150" t="s">
        <v>191</v>
      </c>
      <c r="B246" s="151"/>
      <c r="C246" s="151"/>
      <c r="D246" s="152"/>
      <c r="E246" s="152"/>
    </row>
    <row r="247" s="148" customFormat="1" spans="1:5">
      <c r="A247" s="150" t="s">
        <v>198</v>
      </c>
      <c r="B247" s="151"/>
      <c r="C247" s="151"/>
      <c r="D247" s="152"/>
      <c r="E247" s="152"/>
    </row>
    <row r="248" s="148" customFormat="1" spans="1:5">
      <c r="A248" s="150" t="s">
        <v>325</v>
      </c>
      <c r="B248" s="151"/>
      <c r="C248" s="151"/>
      <c r="D248" s="152"/>
      <c r="E248" s="152"/>
    </row>
    <row r="249" s="148" customFormat="1" spans="1:5">
      <c r="A249" s="150" t="s">
        <v>326</v>
      </c>
      <c r="B249" s="151">
        <v>627</v>
      </c>
      <c r="C249" s="151">
        <v>943</v>
      </c>
      <c r="D249" s="152">
        <v>123.107049608355</v>
      </c>
      <c r="E249" s="152">
        <v>150.398724082935</v>
      </c>
    </row>
    <row r="250" s="148" customFormat="1" spans="1:5">
      <c r="A250" s="150" t="s">
        <v>189</v>
      </c>
      <c r="B250" s="151"/>
      <c r="C250" s="151"/>
      <c r="D250" s="152"/>
      <c r="E250" s="152"/>
    </row>
    <row r="251" s="148" customFormat="1" spans="1:5">
      <c r="A251" s="150" t="s">
        <v>190</v>
      </c>
      <c r="B251" s="151">
        <v>25</v>
      </c>
      <c r="C251" s="151">
        <v>1</v>
      </c>
      <c r="D251" s="152">
        <v>3.33333333333333</v>
      </c>
      <c r="E251" s="152">
        <v>4</v>
      </c>
    </row>
    <row r="252" s="148" customFormat="1" spans="1:5">
      <c r="A252" s="150" t="s">
        <v>191</v>
      </c>
      <c r="B252" s="151"/>
      <c r="C252" s="151"/>
      <c r="D252" s="152"/>
      <c r="E252" s="152"/>
    </row>
    <row r="253" s="148" customFormat="1" spans="1:5">
      <c r="A253" s="150" t="s">
        <v>198</v>
      </c>
      <c r="B253" s="151"/>
      <c r="C253" s="151"/>
      <c r="D253" s="152"/>
      <c r="E253" s="152"/>
    </row>
    <row r="254" s="148" customFormat="1" spans="1:5">
      <c r="A254" s="150" t="s">
        <v>327</v>
      </c>
      <c r="B254" s="151">
        <v>602</v>
      </c>
      <c r="C254" s="151">
        <v>942</v>
      </c>
      <c r="D254" s="152">
        <v>127.989130434783</v>
      </c>
      <c r="E254" s="152">
        <v>156.478405315615</v>
      </c>
    </row>
    <row r="255" s="148" customFormat="1" spans="1:5">
      <c r="A255" s="150" t="s">
        <v>328</v>
      </c>
      <c r="B255" s="151">
        <v>9447</v>
      </c>
      <c r="C255" s="151">
        <v>6793</v>
      </c>
      <c r="D255" s="152">
        <v>295.347826086957</v>
      </c>
      <c r="E255" s="152">
        <v>71.9064253202075</v>
      </c>
    </row>
    <row r="256" s="148" customFormat="1" spans="1:5">
      <c r="A256" s="150" t="s">
        <v>329</v>
      </c>
      <c r="B256" s="151"/>
      <c r="C256" s="151"/>
      <c r="D256" s="152"/>
      <c r="E256" s="152"/>
    </row>
    <row r="257" spans="1:5">
      <c r="A257" s="86" t="s">
        <v>330</v>
      </c>
      <c r="B257" s="89">
        <v>9447</v>
      </c>
      <c r="C257" s="89">
        <v>6793</v>
      </c>
      <c r="D257" s="111">
        <v>295.347826086957</v>
      </c>
      <c r="E257" s="111">
        <v>71.9064253202075</v>
      </c>
    </row>
    <row r="258" spans="1:5">
      <c r="A258" s="86" t="s">
        <v>331</v>
      </c>
      <c r="B258" s="89">
        <v>99</v>
      </c>
      <c r="C258" s="89">
        <v>97</v>
      </c>
      <c r="D258" s="111">
        <v>93.2692307692308</v>
      </c>
      <c r="E258" s="111">
        <v>97.979797979798</v>
      </c>
    </row>
    <row r="259" spans="1:5">
      <c r="A259" s="86" t="s">
        <v>332</v>
      </c>
      <c r="B259" s="89">
        <v>6542</v>
      </c>
      <c r="C259" s="89">
        <v>6550</v>
      </c>
      <c r="D259" s="111">
        <v>96.8075672480047</v>
      </c>
      <c r="E259" s="111">
        <v>100.122286762458</v>
      </c>
    </row>
    <row r="260" spans="1:5">
      <c r="A260" s="86" t="s">
        <v>333</v>
      </c>
      <c r="B260" s="89">
        <v>307</v>
      </c>
      <c r="C260" s="89">
        <v>306</v>
      </c>
      <c r="D260" s="111">
        <v>85</v>
      </c>
      <c r="E260" s="111">
        <v>99.6742671009772</v>
      </c>
    </row>
    <row r="261" spans="1:5">
      <c r="A261" s="86" t="s">
        <v>334</v>
      </c>
      <c r="B261" s="89">
        <v>5654</v>
      </c>
      <c r="C261" s="89">
        <v>5465</v>
      </c>
      <c r="D261" s="111">
        <v>211.24855044453</v>
      </c>
      <c r="E261" s="111">
        <v>96.6572338167669</v>
      </c>
    </row>
    <row r="262" spans="1:5">
      <c r="A262" s="86" t="s">
        <v>335</v>
      </c>
      <c r="B262" s="89">
        <v>5</v>
      </c>
      <c r="C262" s="89">
        <v>79</v>
      </c>
      <c r="D262" s="111">
        <v>55.6338028169014</v>
      </c>
      <c r="E262" s="111">
        <v>1580</v>
      </c>
    </row>
    <row r="263" spans="1:5">
      <c r="A263" s="86" t="s">
        <v>336</v>
      </c>
      <c r="B263" s="89">
        <v>20</v>
      </c>
      <c r="C263" s="89">
        <v>73</v>
      </c>
      <c r="D263" s="111">
        <v>96.0526315789474</v>
      </c>
      <c r="E263" s="111">
        <v>365</v>
      </c>
    </row>
    <row r="264" spans="1:5">
      <c r="A264" s="86" t="s">
        <v>337</v>
      </c>
      <c r="B264" s="89">
        <v>556</v>
      </c>
      <c r="C264" s="89">
        <v>527</v>
      </c>
      <c r="D264" s="111">
        <v>117.633928571429</v>
      </c>
      <c r="E264" s="111">
        <v>94.7841726618705</v>
      </c>
    </row>
    <row r="265" spans="1:5">
      <c r="A265" s="86" t="s">
        <v>338</v>
      </c>
      <c r="B265" s="89"/>
      <c r="C265" s="89"/>
      <c r="D265" s="111"/>
      <c r="E265" s="111"/>
    </row>
    <row r="266" spans="1:5">
      <c r="A266" s="86" t="s">
        <v>339</v>
      </c>
      <c r="B266" s="89"/>
      <c r="C266" s="89">
        <v>100</v>
      </c>
      <c r="D266" s="111"/>
      <c r="E266" s="111"/>
    </row>
    <row r="267" spans="1:5">
      <c r="A267" s="86" t="s">
        <v>340</v>
      </c>
      <c r="B267" s="89">
        <v>41843</v>
      </c>
      <c r="C267" s="89">
        <v>33274</v>
      </c>
      <c r="D267" s="111">
        <v>90.7043942863374</v>
      </c>
      <c r="E267" s="111">
        <v>79.5210668451115</v>
      </c>
    </row>
    <row r="268" spans="1:5">
      <c r="A268" s="86" t="s">
        <v>341</v>
      </c>
      <c r="B268" s="89">
        <v>499</v>
      </c>
      <c r="C268" s="89">
        <v>605</v>
      </c>
      <c r="D268" s="111">
        <v>106.140350877193</v>
      </c>
      <c r="E268" s="111">
        <v>121.24248496994</v>
      </c>
    </row>
    <row r="269" spans="1:5">
      <c r="A269" s="86" t="s">
        <v>189</v>
      </c>
      <c r="B269" s="89">
        <v>169</v>
      </c>
      <c r="C269" s="89">
        <v>135</v>
      </c>
      <c r="D269" s="111">
        <v>100</v>
      </c>
      <c r="E269" s="111">
        <v>79.8816568047337</v>
      </c>
    </row>
    <row r="270" spans="1:5">
      <c r="A270" s="86" t="s">
        <v>190</v>
      </c>
      <c r="B270" s="89">
        <v>322</v>
      </c>
      <c r="C270" s="89">
        <v>60</v>
      </c>
      <c r="D270" s="111">
        <v>65.9340659340659</v>
      </c>
      <c r="E270" s="111">
        <v>18.6335403726708</v>
      </c>
    </row>
    <row r="271" spans="1:5">
      <c r="A271" s="86" t="s">
        <v>191</v>
      </c>
      <c r="B271" s="89"/>
      <c r="C271" s="89"/>
      <c r="D271" s="111"/>
      <c r="E271" s="111"/>
    </row>
    <row r="272" spans="1:5">
      <c r="A272" s="86" t="s">
        <v>342</v>
      </c>
      <c r="B272" s="89">
        <v>8</v>
      </c>
      <c r="C272" s="89">
        <v>410</v>
      </c>
      <c r="D272" s="111">
        <v>119.186046511628</v>
      </c>
      <c r="E272" s="111">
        <v>5125</v>
      </c>
    </row>
    <row r="273" spans="1:5">
      <c r="A273" s="86" t="s">
        <v>343</v>
      </c>
      <c r="B273" s="89">
        <v>39666</v>
      </c>
      <c r="C273" s="89">
        <v>30371</v>
      </c>
      <c r="D273" s="111">
        <v>87.5699209964823</v>
      </c>
      <c r="E273" s="111">
        <v>76.5668330560177</v>
      </c>
    </row>
    <row r="274" spans="1:5">
      <c r="A274" s="86" t="s">
        <v>344</v>
      </c>
      <c r="B274" s="89">
        <v>1085</v>
      </c>
      <c r="C274" s="89">
        <v>586</v>
      </c>
      <c r="D274" s="111">
        <v>59.3718338399189</v>
      </c>
      <c r="E274" s="111">
        <v>54.0092165898618</v>
      </c>
    </row>
    <row r="275" spans="1:5">
      <c r="A275" s="86" t="s">
        <v>345</v>
      </c>
      <c r="B275" s="89">
        <v>17238</v>
      </c>
      <c r="C275" s="89">
        <v>18419</v>
      </c>
      <c r="D275" s="111">
        <v>117.535575266416</v>
      </c>
      <c r="E275" s="111">
        <v>106.851142823994</v>
      </c>
    </row>
    <row r="276" spans="1:5">
      <c r="A276" s="86" t="s">
        <v>346</v>
      </c>
      <c r="B276" s="89">
        <v>15334</v>
      </c>
      <c r="C276" s="89">
        <v>8457</v>
      </c>
      <c r="D276" s="111">
        <v>60.6671449067432</v>
      </c>
      <c r="E276" s="111">
        <v>55.1519499152211</v>
      </c>
    </row>
    <row r="277" spans="1:5">
      <c r="A277" s="86" t="s">
        <v>347</v>
      </c>
      <c r="B277" s="89">
        <v>3936</v>
      </c>
      <c r="C277" s="89">
        <v>2470</v>
      </c>
      <c r="D277" s="111">
        <v>69.0136909751327</v>
      </c>
      <c r="E277" s="111">
        <v>62.7540650406504</v>
      </c>
    </row>
    <row r="278" spans="1:5">
      <c r="A278" s="86" t="s">
        <v>348</v>
      </c>
      <c r="B278" s="89"/>
      <c r="C278" s="89"/>
      <c r="D278" s="111">
        <v>0</v>
      </c>
      <c r="E278" s="111"/>
    </row>
    <row r="279" spans="1:5">
      <c r="A279" s="86" t="s">
        <v>349</v>
      </c>
      <c r="B279" s="89"/>
      <c r="C279" s="89"/>
      <c r="D279" s="111"/>
      <c r="E279" s="111"/>
    </row>
    <row r="280" spans="1:5">
      <c r="A280" s="86" t="s">
        <v>350</v>
      </c>
      <c r="B280" s="89"/>
      <c r="C280" s="89"/>
      <c r="D280" s="111"/>
      <c r="E280" s="111"/>
    </row>
    <row r="281" spans="1:5">
      <c r="A281" s="86" t="s">
        <v>351</v>
      </c>
      <c r="B281" s="89">
        <v>2073</v>
      </c>
      <c r="C281" s="89">
        <v>439</v>
      </c>
      <c r="D281" s="111">
        <v>90.8902691511387</v>
      </c>
      <c r="E281" s="111">
        <v>21.1770381090207</v>
      </c>
    </row>
    <row r="282" spans="1:5">
      <c r="A282" s="86" t="s">
        <v>352</v>
      </c>
      <c r="B282" s="89">
        <v>938</v>
      </c>
      <c r="C282" s="89">
        <v>697</v>
      </c>
      <c r="D282" s="111">
        <v>102.954209748892</v>
      </c>
      <c r="E282" s="111">
        <v>74.3070362473348</v>
      </c>
    </row>
    <row r="283" spans="1:5">
      <c r="A283" s="86" t="s">
        <v>353</v>
      </c>
      <c r="B283" s="89"/>
      <c r="C283" s="89"/>
      <c r="D283" s="111"/>
      <c r="E283" s="111"/>
    </row>
    <row r="284" spans="1:5">
      <c r="A284" s="86" t="s">
        <v>354</v>
      </c>
      <c r="B284" s="89">
        <v>80</v>
      </c>
      <c r="C284" s="89">
        <v>240</v>
      </c>
      <c r="D284" s="111">
        <v>480</v>
      </c>
      <c r="E284" s="111">
        <v>300</v>
      </c>
    </row>
    <row r="285" spans="1:5">
      <c r="A285" s="86" t="s">
        <v>355</v>
      </c>
      <c r="B285" s="89"/>
      <c r="C285" s="89"/>
      <c r="D285" s="111"/>
      <c r="E285" s="111"/>
    </row>
    <row r="286" spans="1:5">
      <c r="A286" s="86" t="s">
        <v>356</v>
      </c>
      <c r="B286" s="89">
        <v>858</v>
      </c>
      <c r="C286" s="89">
        <v>457</v>
      </c>
      <c r="D286" s="111">
        <v>72.8867623604466</v>
      </c>
      <c r="E286" s="111">
        <v>53.2634032634033</v>
      </c>
    </row>
    <row r="287" spans="1:5">
      <c r="A287" s="86" t="s">
        <v>357</v>
      </c>
      <c r="B287" s="89"/>
      <c r="C287" s="89"/>
      <c r="D287" s="111"/>
      <c r="E287" s="111"/>
    </row>
    <row r="288" spans="1:5">
      <c r="A288" s="86" t="s">
        <v>358</v>
      </c>
      <c r="B288" s="89"/>
      <c r="C288" s="89"/>
      <c r="D288" s="111"/>
      <c r="E288" s="111"/>
    </row>
    <row r="289" spans="1:5">
      <c r="A289" s="86" t="s">
        <v>359</v>
      </c>
      <c r="B289" s="89"/>
      <c r="C289" s="89"/>
      <c r="D289" s="111">
        <v>0</v>
      </c>
      <c r="E289" s="111"/>
    </row>
    <row r="290" spans="1:5">
      <c r="A290" s="86" t="s">
        <v>360</v>
      </c>
      <c r="B290" s="89"/>
      <c r="C290" s="89"/>
      <c r="D290" s="111"/>
      <c r="E290" s="111"/>
    </row>
    <row r="291" spans="1:5">
      <c r="A291" s="86" t="s">
        <v>361</v>
      </c>
      <c r="B291" s="89"/>
      <c r="C291" s="89"/>
      <c r="D291" s="111"/>
      <c r="E291" s="111"/>
    </row>
    <row r="292" spans="1:5">
      <c r="A292" s="86" t="s">
        <v>362</v>
      </c>
      <c r="B292" s="89"/>
      <c r="C292" s="89"/>
      <c r="D292" s="111"/>
      <c r="E292" s="111"/>
    </row>
    <row r="293" spans="1:5">
      <c r="A293" s="86" t="s">
        <v>363</v>
      </c>
      <c r="B293" s="89"/>
      <c r="C293" s="89"/>
      <c r="D293" s="111"/>
      <c r="E293" s="111"/>
    </row>
    <row r="294" spans="1:5">
      <c r="A294" s="86" t="s">
        <v>364</v>
      </c>
      <c r="B294" s="89"/>
      <c r="C294" s="89"/>
      <c r="D294" s="111">
        <v>0</v>
      </c>
      <c r="E294" s="111"/>
    </row>
    <row r="295" spans="1:5">
      <c r="A295" s="86" t="s">
        <v>365</v>
      </c>
      <c r="B295" s="89"/>
      <c r="C295" s="89"/>
      <c r="D295" s="111"/>
      <c r="E295" s="111"/>
    </row>
    <row r="296" spans="1:5">
      <c r="A296" s="86" t="s">
        <v>366</v>
      </c>
      <c r="B296" s="89"/>
      <c r="C296" s="89"/>
      <c r="D296" s="111"/>
      <c r="E296" s="111"/>
    </row>
    <row r="297" spans="1:5">
      <c r="A297" s="86" t="s">
        <v>367</v>
      </c>
      <c r="B297" s="89"/>
      <c r="C297" s="89"/>
      <c r="D297" s="111"/>
      <c r="E297" s="111"/>
    </row>
    <row r="298" spans="1:5">
      <c r="A298" s="86" t="s">
        <v>368</v>
      </c>
      <c r="B298" s="89"/>
      <c r="C298" s="89"/>
      <c r="D298" s="111"/>
      <c r="E298" s="111"/>
    </row>
    <row r="299" spans="1:5">
      <c r="A299" s="86" t="s">
        <v>369</v>
      </c>
      <c r="B299" s="89"/>
      <c r="C299" s="89"/>
      <c r="D299" s="111"/>
      <c r="E299" s="111"/>
    </row>
    <row r="300" spans="1:5">
      <c r="A300" s="86" t="s">
        <v>370</v>
      </c>
      <c r="B300" s="89"/>
      <c r="C300" s="89"/>
      <c r="D300" s="111"/>
      <c r="E300" s="111"/>
    </row>
    <row r="301" spans="1:5">
      <c r="A301" s="86" t="s">
        <v>371</v>
      </c>
      <c r="B301" s="89"/>
      <c r="C301" s="89"/>
      <c r="D301" s="111"/>
      <c r="E301" s="111"/>
    </row>
    <row r="302" spans="1:5">
      <c r="A302" s="86" t="s">
        <v>372</v>
      </c>
      <c r="B302" s="89"/>
      <c r="C302" s="89"/>
      <c r="D302" s="111"/>
      <c r="E302" s="111"/>
    </row>
    <row r="303" spans="1:5">
      <c r="A303" s="86" t="s">
        <v>373</v>
      </c>
      <c r="B303" s="89"/>
      <c r="C303" s="89">
        <v>19</v>
      </c>
      <c r="D303" s="111">
        <v>44.1860465116279</v>
      </c>
      <c r="E303" s="111"/>
    </row>
    <row r="304" spans="1:5">
      <c r="A304" s="86" t="s">
        <v>374</v>
      </c>
      <c r="B304" s="89"/>
      <c r="C304" s="89">
        <v>19</v>
      </c>
      <c r="D304" s="111">
        <v>44.1860465116279</v>
      </c>
      <c r="E304" s="111"/>
    </row>
    <row r="305" spans="1:5">
      <c r="A305" s="86" t="s">
        <v>375</v>
      </c>
      <c r="B305" s="89"/>
      <c r="C305" s="89"/>
      <c r="D305" s="111"/>
      <c r="E305" s="111"/>
    </row>
    <row r="306" spans="1:5">
      <c r="A306" s="86" t="s">
        <v>376</v>
      </c>
      <c r="B306" s="89"/>
      <c r="C306" s="89"/>
      <c r="D306" s="111"/>
      <c r="E306" s="111"/>
    </row>
    <row r="307" spans="1:5">
      <c r="A307" s="86" t="s">
        <v>377</v>
      </c>
      <c r="B307" s="89">
        <v>358</v>
      </c>
      <c r="C307" s="89">
        <v>174</v>
      </c>
      <c r="D307" s="111">
        <v>48.6033519553073</v>
      </c>
      <c r="E307" s="111">
        <v>48.6033519553073</v>
      </c>
    </row>
    <row r="308" spans="1:5">
      <c r="A308" s="86" t="s">
        <v>378</v>
      </c>
      <c r="B308" s="89"/>
      <c r="C308" s="89"/>
      <c r="D308" s="111"/>
      <c r="E308" s="111"/>
    </row>
    <row r="309" spans="1:5">
      <c r="A309" s="86" t="s">
        <v>379</v>
      </c>
      <c r="B309" s="89">
        <v>350</v>
      </c>
      <c r="C309" s="89">
        <v>171</v>
      </c>
      <c r="D309" s="111">
        <v>48.8571428571429</v>
      </c>
      <c r="E309" s="111">
        <v>48.8571428571429</v>
      </c>
    </row>
    <row r="310" spans="1:5">
      <c r="A310" s="86" t="s">
        <v>380</v>
      </c>
      <c r="B310" s="89">
        <v>8</v>
      </c>
      <c r="C310" s="89"/>
      <c r="D310" s="111">
        <v>0</v>
      </c>
      <c r="E310" s="111">
        <v>0</v>
      </c>
    </row>
    <row r="311" spans="1:5">
      <c r="A311" s="86" t="s">
        <v>381</v>
      </c>
      <c r="B311" s="89"/>
      <c r="C311" s="89"/>
      <c r="D311" s="111"/>
      <c r="E311" s="111"/>
    </row>
    <row r="312" spans="1:5">
      <c r="A312" s="86" t="s">
        <v>382</v>
      </c>
      <c r="B312" s="89"/>
      <c r="C312" s="89">
        <v>3</v>
      </c>
      <c r="D312" s="111"/>
      <c r="E312" s="111"/>
    </row>
    <row r="313" spans="1:5">
      <c r="A313" s="86" t="s">
        <v>383</v>
      </c>
      <c r="B313" s="89">
        <v>372</v>
      </c>
      <c r="C313" s="89">
        <v>1151</v>
      </c>
      <c r="D313" s="111">
        <v>1211.57894736842</v>
      </c>
      <c r="E313" s="111">
        <v>309.408602150538</v>
      </c>
    </row>
    <row r="314" spans="1:5">
      <c r="A314" s="86" t="s">
        <v>384</v>
      </c>
      <c r="B314" s="89"/>
      <c r="C314" s="89"/>
      <c r="D314" s="111">
        <v>0</v>
      </c>
      <c r="E314" s="111"/>
    </row>
    <row r="315" spans="1:5">
      <c r="A315" s="86" t="s">
        <v>385</v>
      </c>
      <c r="B315" s="89"/>
      <c r="C315" s="89"/>
      <c r="D315" s="111"/>
      <c r="E315" s="111"/>
    </row>
    <row r="316" spans="1:5">
      <c r="A316" s="86" t="s">
        <v>386</v>
      </c>
      <c r="B316" s="89"/>
      <c r="C316" s="89"/>
      <c r="D316" s="111"/>
      <c r="E316" s="111"/>
    </row>
    <row r="317" spans="1:5">
      <c r="A317" s="86" t="s">
        <v>387</v>
      </c>
      <c r="B317" s="89"/>
      <c r="C317" s="89"/>
      <c r="D317" s="111"/>
      <c r="E317" s="111"/>
    </row>
    <row r="318" spans="1:5">
      <c r="A318" s="86" t="s">
        <v>388</v>
      </c>
      <c r="B318" s="89"/>
      <c r="C318" s="89"/>
      <c r="D318" s="111"/>
      <c r="E318" s="111"/>
    </row>
    <row r="319" spans="1:5">
      <c r="A319" s="86" t="s">
        <v>389</v>
      </c>
      <c r="B319" s="89">
        <v>372</v>
      </c>
      <c r="C319" s="89">
        <v>1151</v>
      </c>
      <c r="D319" s="111">
        <v>646.629213483146</v>
      </c>
      <c r="E319" s="111">
        <v>309.408602150538</v>
      </c>
    </row>
    <row r="320" spans="1:5">
      <c r="A320" s="86" t="s">
        <v>390</v>
      </c>
      <c r="B320" s="89">
        <v>10</v>
      </c>
      <c r="C320" s="89">
        <v>257</v>
      </c>
      <c r="D320" s="111">
        <v>101.581027667984</v>
      </c>
      <c r="E320" s="111">
        <v>2570</v>
      </c>
    </row>
    <row r="321" spans="1:5">
      <c r="A321" s="86" t="s">
        <v>391</v>
      </c>
      <c r="B321" s="89">
        <v>10</v>
      </c>
      <c r="C321" s="89">
        <v>257</v>
      </c>
      <c r="D321" s="111">
        <v>101.581027667984</v>
      </c>
      <c r="E321" s="111">
        <v>2570</v>
      </c>
    </row>
    <row r="322" spans="1:5">
      <c r="A322" s="86" t="s">
        <v>392</v>
      </c>
      <c r="B322" s="89">
        <v>265</v>
      </c>
      <c r="C322" s="89">
        <v>148</v>
      </c>
      <c r="D322" s="111">
        <v>67.5799086757991</v>
      </c>
      <c r="E322" s="111">
        <v>55.8490566037736</v>
      </c>
    </row>
    <row r="323" spans="1:5">
      <c r="A323" s="86" t="s">
        <v>393</v>
      </c>
      <c r="B323" s="89">
        <v>156</v>
      </c>
      <c r="C323" s="89">
        <v>125</v>
      </c>
      <c r="D323" s="111">
        <v>100</v>
      </c>
      <c r="E323" s="111">
        <v>80.1282051282051</v>
      </c>
    </row>
    <row r="324" spans="1:5">
      <c r="A324" s="86" t="s">
        <v>189</v>
      </c>
      <c r="B324" s="89">
        <v>92</v>
      </c>
      <c r="C324" s="89">
        <v>125</v>
      </c>
      <c r="D324" s="111">
        <v>106.837606837607</v>
      </c>
      <c r="E324" s="111">
        <v>135.869565217391</v>
      </c>
    </row>
    <row r="325" spans="1:5">
      <c r="A325" s="86" t="s">
        <v>190</v>
      </c>
      <c r="B325" s="89">
        <v>64</v>
      </c>
      <c r="C325" s="89"/>
      <c r="D325" s="111">
        <v>0</v>
      </c>
      <c r="E325" s="111">
        <v>0</v>
      </c>
    </row>
    <row r="326" spans="1:5">
      <c r="A326" s="86" t="s">
        <v>191</v>
      </c>
      <c r="B326" s="89"/>
      <c r="C326" s="89"/>
      <c r="D326" s="111"/>
      <c r="E326" s="111"/>
    </row>
    <row r="327" spans="1:5">
      <c r="A327" s="86" t="s">
        <v>394</v>
      </c>
      <c r="B327" s="89"/>
      <c r="C327" s="89"/>
      <c r="D327" s="111"/>
      <c r="E327" s="111"/>
    </row>
    <row r="328" spans="1:5">
      <c r="A328" s="86" t="s">
        <v>395</v>
      </c>
      <c r="B328" s="89"/>
      <c r="C328" s="89"/>
      <c r="D328" s="111"/>
      <c r="E328" s="111"/>
    </row>
    <row r="329" spans="1:5">
      <c r="A329" s="86" t="s">
        <v>396</v>
      </c>
      <c r="B329" s="89"/>
      <c r="C329" s="89"/>
      <c r="D329" s="111"/>
      <c r="E329" s="111"/>
    </row>
    <row r="330" spans="1:5">
      <c r="A330" s="86" t="s">
        <v>397</v>
      </c>
      <c r="B330" s="89"/>
      <c r="C330" s="89"/>
      <c r="D330" s="111"/>
      <c r="E330" s="111"/>
    </row>
    <row r="331" spans="1:5">
      <c r="A331" s="86" t="s">
        <v>398</v>
      </c>
      <c r="B331" s="89"/>
      <c r="C331" s="89"/>
      <c r="D331" s="111"/>
      <c r="E331" s="111"/>
    </row>
    <row r="332" spans="1:5">
      <c r="A332" s="86" t="s">
        <v>399</v>
      </c>
      <c r="B332" s="89"/>
      <c r="C332" s="89"/>
      <c r="D332" s="111"/>
      <c r="E332" s="111"/>
    </row>
    <row r="333" spans="1:5">
      <c r="A333" s="86" t="s">
        <v>400</v>
      </c>
      <c r="B333" s="89"/>
      <c r="C333" s="89"/>
      <c r="D333" s="111"/>
      <c r="E333" s="111"/>
    </row>
    <row r="334" spans="1:5">
      <c r="A334" s="86" t="s">
        <v>401</v>
      </c>
      <c r="B334" s="89"/>
      <c r="C334" s="89"/>
      <c r="D334" s="111"/>
      <c r="E334" s="111"/>
    </row>
    <row r="335" spans="1:5">
      <c r="A335" s="86" t="s">
        <v>402</v>
      </c>
      <c r="B335" s="89"/>
      <c r="C335" s="89"/>
      <c r="D335" s="111"/>
      <c r="E335" s="111"/>
    </row>
    <row r="336" spans="1:5">
      <c r="A336" s="86" t="s">
        <v>403</v>
      </c>
      <c r="B336" s="89"/>
      <c r="C336" s="89"/>
      <c r="D336" s="111"/>
      <c r="E336" s="111"/>
    </row>
    <row r="337" spans="1:5">
      <c r="A337" s="86" t="s">
        <v>404</v>
      </c>
      <c r="B337" s="89"/>
      <c r="C337" s="89"/>
      <c r="D337" s="111"/>
      <c r="E337" s="111"/>
    </row>
    <row r="338" spans="1:5">
      <c r="A338" s="86" t="s">
        <v>396</v>
      </c>
      <c r="B338" s="89"/>
      <c r="C338" s="89"/>
      <c r="D338" s="111"/>
      <c r="E338" s="111"/>
    </row>
    <row r="339" spans="1:5">
      <c r="A339" s="86" t="s">
        <v>405</v>
      </c>
      <c r="B339" s="89"/>
      <c r="C339" s="89"/>
      <c r="D339" s="111"/>
      <c r="E339" s="111"/>
    </row>
    <row r="340" spans="1:5">
      <c r="A340" s="86" t="s">
        <v>406</v>
      </c>
      <c r="B340" s="89"/>
      <c r="C340" s="89"/>
      <c r="D340" s="111"/>
      <c r="E340" s="111"/>
    </row>
    <row r="341" spans="1:5">
      <c r="A341" s="86" t="s">
        <v>407</v>
      </c>
      <c r="B341" s="89"/>
      <c r="C341" s="89"/>
      <c r="D341" s="111"/>
      <c r="E341" s="111"/>
    </row>
    <row r="342" spans="1:5">
      <c r="A342" s="86" t="s">
        <v>408</v>
      </c>
      <c r="B342" s="89"/>
      <c r="C342" s="89"/>
      <c r="D342" s="111"/>
      <c r="E342" s="111"/>
    </row>
    <row r="343" spans="1:5">
      <c r="A343" s="86" t="s">
        <v>409</v>
      </c>
      <c r="B343" s="89">
        <v>3</v>
      </c>
      <c r="C343" s="89"/>
      <c r="D343" s="111">
        <v>0</v>
      </c>
      <c r="E343" s="111">
        <v>0</v>
      </c>
    </row>
    <row r="344" spans="1:5">
      <c r="A344" s="86" t="s">
        <v>396</v>
      </c>
      <c r="B344" s="89"/>
      <c r="C344" s="89"/>
      <c r="D344" s="111"/>
      <c r="E344" s="111"/>
    </row>
    <row r="345" spans="1:5">
      <c r="A345" s="86" t="s">
        <v>410</v>
      </c>
      <c r="B345" s="89">
        <v>3</v>
      </c>
      <c r="C345" s="89"/>
      <c r="D345" s="111"/>
      <c r="E345" s="111">
        <v>0</v>
      </c>
    </row>
    <row r="346" spans="1:5">
      <c r="A346" s="86" t="s">
        <v>411</v>
      </c>
      <c r="B346" s="89"/>
      <c r="C346" s="89"/>
      <c r="D346" s="111"/>
      <c r="E346" s="111"/>
    </row>
    <row r="347" spans="1:5">
      <c r="A347" s="86" t="s">
        <v>412</v>
      </c>
      <c r="B347" s="89"/>
      <c r="C347" s="89"/>
      <c r="D347" s="111"/>
      <c r="E347" s="111"/>
    </row>
    <row r="348" spans="1:5">
      <c r="A348" s="86" t="s">
        <v>413</v>
      </c>
      <c r="B348" s="89"/>
      <c r="C348" s="89"/>
      <c r="D348" s="111">
        <v>0</v>
      </c>
      <c r="E348" s="111"/>
    </row>
    <row r="349" spans="1:5">
      <c r="A349" s="86" t="s">
        <v>414</v>
      </c>
      <c r="B349" s="89">
        <v>20</v>
      </c>
      <c r="C349" s="89"/>
      <c r="D349" s="111">
        <v>0</v>
      </c>
      <c r="E349" s="111">
        <v>0</v>
      </c>
    </row>
    <row r="350" spans="1:5">
      <c r="A350" s="86" t="s">
        <v>396</v>
      </c>
      <c r="B350" s="89"/>
      <c r="C350" s="89"/>
      <c r="D350" s="111"/>
      <c r="E350" s="111"/>
    </row>
    <row r="351" spans="1:5">
      <c r="A351" s="86" t="s">
        <v>415</v>
      </c>
      <c r="B351" s="89"/>
      <c r="C351" s="89"/>
      <c r="D351" s="111"/>
      <c r="E351" s="111"/>
    </row>
    <row r="352" spans="1:5">
      <c r="A352" s="86" t="s">
        <v>416</v>
      </c>
      <c r="B352" s="89"/>
      <c r="C352" s="89"/>
      <c r="D352" s="111"/>
      <c r="E352" s="111"/>
    </row>
    <row r="353" spans="1:5">
      <c r="A353" s="86" t="s">
        <v>417</v>
      </c>
      <c r="B353" s="89">
        <v>20</v>
      </c>
      <c r="C353" s="89"/>
      <c r="D353" s="111">
        <v>0</v>
      </c>
      <c r="E353" s="111">
        <v>0</v>
      </c>
    </row>
    <row r="354" spans="1:5">
      <c r="A354" s="86" t="s">
        <v>418</v>
      </c>
      <c r="B354" s="89">
        <v>2</v>
      </c>
      <c r="C354" s="89"/>
      <c r="D354" s="111">
        <v>0</v>
      </c>
      <c r="E354" s="111">
        <v>0</v>
      </c>
    </row>
    <row r="355" spans="1:5">
      <c r="A355" s="86" t="s">
        <v>419</v>
      </c>
      <c r="B355" s="89"/>
      <c r="C355" s="89"/>
      <c r="D355" s="111"/>
      <c r="E355" s="111"/>
    </row>
    <row r="356" spans="1:5">
      <c r="A356" s="86" t="s">
        <v>420</v>
      </c>
      <c r="B356" s="89"/>
      <c r="C356" s="89"/>
      <c r="D356" s="111"/>
      <c r="E356" s="111"/>
    </row>
    <row r="357" spans="1:5">
      <c r="A357" s="86" t="s">
        <v>421</v>
      </c>
      <c r="B357" s="89"/>
      <c r="C357" s="89"/>
      <c r="D357" s="111"/>
      <c r="E357" s="111"/>
    </row>
    <row r="358" spans="1:5">
      <c r="A358" s="86" t="s">
        <v>422</v>
      </c>
      <c r="B358" s="89">
        <v>2</v>
      </c>
      <c r="C358" s="89"/>
      <c r="D358" s="111">
        <v>0</v>
      </c>
      <c r="E358" s="111">
        <v>0</v>
      </c>
    </row>
    <row r="359" spans="1:5">
      <c r="A359" s="86" t="s">
        <v>423</v>
      </c>
      <c r="B359" s="89">
        <v>84</v>
      </c>
      <c r="C359" s="89">
        <v>23</v>
      </c>
      <c r="D359" s="111">
        <v>28.75</v>
      </c>
      <c r="E359" s="111">
        <v>27.3809523809524</v>
      </c>
    </row>
    <row r="360" spans="1:5">
      <c r="A360" s="86" t="s">
        <v>396</v>
      </c>
      <c r="B360" s="89"/>
      <c r="C360" s="89"/>
      <c r="D360" s="111"/>
      <c r="E360" s="111"/>
    </row>
    <row r="361" spans="1:5">
      <c r="A361" s="86" t="s">
        <v>424</v>
      </c>
      <c r="B361" s="89">
        <v>54</v>
      </c>
      <c r="C361" s="89">
        <v>14</v>
      </c>
      <c r="D361" s="111">
        <v>25.9259259259259</v>
      </c>
      <c r="E361" s="111">
        <v>25.9259259259259</v>
      </c>
    </row>
    <row r="362" spans="1:5">
      <c r="A362" s="86" t="s">
        <v>425</v>
      </c>
      <c r="B362" s="89"/>
      <c r="C362" s="89"/>
      <c r="D362" s="111"/>
      <c r="E362" s="111"/>
    </row>
    <row r="363" spans="1:5">
      <c r="A363" s="86" t="s">
        <v>426</v>
      </c>
      <c r="B363" s="89"/>
      <c r="C363" s="89"/>
      <c r="D363" s="111"/>
      <c r="E363" s="111"/>
    </row>
    <row r="364" spans="1:5">
      <c r="A364" s="86" t="s">
        <v>427</v>
      </c>
      <c r="B364" s="89"/>
      <c r="C364" s="89"/>
      <c r="D364" s="111"/>
      <c r="E364" s="111"/>
    </row>
    <row r="365" spans="1:5">
      <c r="A365" s="86" t="s">
        <v>428</v>
      </c>
      <c r="B365" s="89">
        <v>30</v>
      </c>
      <c r="C365" s="89">
        <v>9</v>
      </c>
      <c r="D365" s="111">
        <v>34.6153846153846</v>
      </c>
      <c r="E365" s="111">
        <v>30</v>
      </c>
    </row>
    <row r="366" spans="1:5">
      <c r="A366" s="86" t="s">
        <v>429</v>
      </c>
      <c r="B366" s="89"/>
      <c r="C366" s="89"/>
      <c r="D366" s="111"/>
      <c r="E366" s="111"/>
    </row>
    <row r="367" spans="1:5">
      <c r="A367" s="86" t="s">
        <v>430</v>
      </c>
      <c r="B367" s="89"/>
      <c r="C367" s="89"/>
      <c r="D367" s="111"/>
      <c r="E367" s="111"/>
    </row>
    <row r="368" spans="1:5">
      <c r="A368" s="86" t="s">
        <v>431</v>
      </c>
      <c r="B368" s="89"/>
      <c r="C368" s="89"/>
      <c r="D368" s="111"/>
      <c r="E368" s="111"/>
    </row>
    <row r="369" spans="1:5">
      <c r="A369" s="86" t="s">
        <v>432</v>
      </c>
      <c r="B369" s="89"/>
      <c r="C369" s="89"/>
      <c r="D369" s="111"/>
      <c r="E369" s="111"/>
    </row>
    <row r="370" spans="1:5">
      <c r="A370" s="86" t="s">
        <v>433</v>
      </c>
      <c r="B370" s="89"/>
      <c r="C370" s="89"/>
      <c r="D370" s="111"/>
      <c r="E370" s="111"/>
    </row>
    <row r="371" spans="1:5">
      <c r="A371" s="86" t="s">
        <v>434</v>
      </c>
      <c r="B371" s="89"/>
      <c r="C371" s="89"/>
      <c r="D371" s="111"/>
      <c r="E371" s="111"/>
    </row>
    <row r="372" spans="1:5">
      <c r="A372" s="86" t="s">
        <v>435</v>
      </c>
      <c r="B372" s="89"/>
      <c r="C372" s="89"/>
      <c r="D372" s="111"/>
      <c r="E372" s="111"/>
    </row>
    <row r="373" spans="1:5">
      <c r="A373" s="86" t="s">
        <v>436</v>
      </c>
      <c r="B373" s="89"/>
      <c r="C373" s="89"/>
      <c r="D373" s="111">
        <v>0</v>
      </c>
      <c r="E373" s="111"/>
    </row>
    <row r="374" spans="1:5">
      <c r="A374" s="86" t="s">
        <v>437</v>
      </c>
      <c r="B374" s="89"/>
      <c r="C374" s="89"/>
      <c r="D374" s="111">
        <v>0</v>
      </c>
      <c r="E374" s="111"/>
    </row>
    <row r="375" spans="1:5">
      <c r="A375" s="86" t="s">
        <v>438</v>
      </c>
      <c r="B375" s="89"/>
      <c r="C375" s="89"/>
      <c r="D375" s="111"/>
      <c r="E375" s="111"/>
    </row>
    <row r="376" spans="1:5">
      <c r="A376" s="86" t="s">
        <v>439</v>
      </c>
      <c r="B376" s="89"/>
      <c r="C376" s="89"/>
      <c r="D376" s="111"/>
      <c r="E376" s="111"/>
    </row>
    <row r="377" spans="1:5">
      <c r="A377" s="86" t="s">
        <v>440</v>
      </c>
      <c r="B377" s="89"/>
      <c r="C377" s="89"/>
      <c r="D377" s="111"/>
      <c r="E377" s="111"/>
    </row>
    <row r="378" spans="1:5">
      <c r="A378" s="86" t="s">
        <v>441</v>
      </c>
      <c r="B378" s="89">
        <v>2278</v>
      </c>
      <c r="C378" s="89">
        <v>2260</v>
      </c>
      <c r="D378" s="111">
        <v>101.299865531152</v>
      </c>
      <c r="E378" s="111">
        <v>99.2098331870061</v>
      </c>
    </row>
    <row r="379" spans="1:5">
      <c r="A379" s="86" t="s">
        <v>442</v>
      </c>
      <c r="B379" s="89">
        <v>937</v>
      </c>
      <c r="C379" s="89">
        <v>785</v>
      </c>
      <c r="D379" s="111">
        <v>87.9059350503919</v>
      </c>
      <c r="E379" s="111">
        <v>83.778014941302</v>
      </c>
    </row>
    <row r="380" spans="1:5">
      <c r="A380" s="86" t="s">
        <v>189</v>
      </c>
      <c r="B380" s="89">
        <v>221</v>
      </c>
      <c r="C380" s="89">
        <v>189</v>
      </c>
      <c r="D380" s="111">
        <v>106.779661016949</v>
      </c>
      <c r="E380" s="111">
        <v>85.5203619909502</v>
      </c>
    </row>
    <row r="381" spans="1:5">
      <c r="A381" s="86" t="s">
        <v>190</v>
      </c>
      <c r="B381" s="89">
        <v>47</v>
      </c>
      <c r="C381" s="89"/>
      <c r="D381" s="111">
        <v>0</v>
      </c>
      <c r="E381" s="111">
        <v>0</v>
      </c>
    </row>
    <row r="382" spans="1:5">
      <c r="A382" s="86" t="s">
        <v>191</v>
      </c>
      <c r="B382" s="89"/>
      <c r="C382" s="89"/>
      <c r="D382" s="111"/>
      <c r="E382" s="111"/>
    </row>
    <row r="383" spans="1:5">
      <c r="A383" s="86" t="s">
        <v>443</v>
      </c>
      <c r="B383" s="89">
        <v>64</v>
      </c>
      <c r="C383" s="89">
        <v>65</v>
      </c>
      <c r="D383" s="111">
        <v>101.5625</v>
      </c>
      <c r="E383" s="111">
        <v>101.5625</v>
      </c>
    </row>
    <row r="384" spans="1:5">
      <c r="A384" s="86" t="s">
        <v>444</v>
      </c>
      <c r="B384" s="89"/>
      <c r="C384" s="89"/>
      <c r="D384" s="111"/>
      <c r="E384" s="111"/>
    </row>
    <row r="385" spans="1:5">
      <c r="A385" s="86" t="s">
        <v>445</v>
      </c>
      <c r="B385" s="89"/>
      <c r="C385" s="89"/>
      <c r="D385" s="111"/>
      <c r="E385" s="111"/>
    </row>
    <row r="386" spans="1:5">
      <c r="A386" s="86" t="s">
        <v>446</v>
      </c>
      <c r="B386" s="89"/>
      <c r="C386" s="89"/>
      <c r="D386" s="111"/>
      <c r="E386" s="111"/>
    </row>
    <row r="387" spans="1:5">
      <c r="A387" s="86" t="s">
        <v>447</v>
      </c>
      <c r="B387" s="89"/>
      <c r="C387" s="89"/>
      <c r="D387" s="111"/>
      <c r="E387" s="111"/>
    </row>
    <row r="388" spans="1:5">
      <c r="A388" s="86" t="s">
        <v>448</v>
      </c>
      <c r="B388" s="89">
        <v>703</v>
      </c>
      <c r="C388" s="89">
        <v>518</v>
      </c>
      <c r="D388" s="111">
        <v>73.6842105263158</v>
      </c>
      <c r="E388" s="111">
        <v>73.6842105263158</v>
      </c>
    </row>
    <row r="389" spans="1:5">
      <c r="A389" s="86" t="s">
        <v>449</v>
      </c>
      <c r="B389" s="89"/>
      <c r="C389" s="89"/>
      <c r="D389" s="111"/>
      <c r="E389" s="111"/>
    </row>
    <row r="390" spans="1:5">
      <c r="A390" s="86" t="s">
        <v>450</v>
      </c>
      <c r="B390" s="89">
        <v>-23</v>
      </c>
      <c r="C390" s="89">
        <v>6</v>
      </c>
      <c r="D390" s="111">
        <v>-26.0869565217391</v>
      </c>
      <c r="E390" s="111">
        <v>-26.0869565217391</v>
      </c>
    </row>
    <row r="391" spans="1:5">
      <c r="A391" s="86" t="s">
        <v>451</v>
      </c>
      <c r="B391" s="89">
        <v>2</v>
      </c>
      <c r="C391" s="89"/>
      <c r="D391" s="111">
        <v>0</v>
      </c>
      <c r="E391" s="111">
        <v>0</v>
      </c>
    </row>
    <row r="392" spans="1:5">
      <c r="A392" s="86" t="s">
        <v>452</v>
      </c>
      <c r="B392" s="89">
        <v>-77</v>
      </c>
      <c r="C392" s="89">
        <v>7</v>
      </c>
      <c r="D392" s="111">
        <v>-9.09090909090909</v>
      </c>
      <c r="E392" s="111">
        <v>-9.09090909090909</v>
      </c>
    </row>
    <row r="393" spans="1:5">
      <c r="A393" s="86" t="s">
        <v>453</v>
      </c>
      <c r="B393" s="89">
        <v>686</v>
      </c>
      <c r="C393" s="89">
        <v>838</v>
      </c>
      <c r="D393" s="111">
        <v>122.693997071742</v>
      </c>
      <c r="E393" s="111">
        <v>122.157434402332</v>
      </c>
    </row>
    <row r="394" spans="1:5">
      <c r="A394" s="86" t="s">
        <v>189</v>
      </c>
      <c r="B394" s="89">
        <v>12</v>
      </c>
      <c r="C394" s="89"/>
      <c r="D394" s="111">
        <v>0</v>
      </c>
      <c r="E394" s="111">
        <v>0</v>
      </c>
    </row>
    <row r="395" spans="1:5">
      <c r="A395" s="86" t="s">
        <v>190</v>
      </c>
      <c r="B395" s="89"/>
      <c r="C395" s="89"/>
      <c r="D395" s="111"/>
      <c r="E395" s="111"/>
    </row>
    <row r="396" spans="1:5">
      <c r="A396" s="86" t="s">
        <v>191</v>
      </c>
      <c r="B396" s="89"/>
      <c r="C396" s="89"/>
      <c r="D396" s="111"/>
      <c r="E396" s="111"/>
    </row>
    <row r="397" spans="1:5">
      <c r="A397" s="86" t="s">
        <v>454</v>
      </c>
      <c r="B397" s="89">
        <v>674</v>
      </c>
      <c r="C397" s="89">
        <v>838</v>
      </c>
      <c r="D397" s="111">
        <v>124.33234421365</v>
      </c>
      <c r="E397" s="111">
        <v>124.33234421365</v>
      </c>
    </row>
    <row r="398" spans="1:5">
      <c r="A398" s="86" t="s">
        <v>455</v>
      </c>
      <c r="B398" s="89"/>
      <c r="C398" s="89"/>
      <c r="D398" s="111"/>
      <c r="E398" s="111"/>
    </row>
    <row r="399" spans="1:5">
      <c r="A399" s="86" t="s">
        <v>456</v>
      </c>
      <c r="B399" s="89"/>
      <c r="C399" s="89"/>
      <c r="D399" s="111"/>
      <c r="E399" s="111"/>
    </row>
    <row r="400" spans="1:5">
      <c r="A400" s="86" t="s">
        <v>457</v>
      </c>
      <c r="B400" s="89"/>
      <c r="C400" s="89"/>
      <c r="D400" s="111"/>
      <c r="E400" s="111"/>
    </row>
    <row r="401" spans="1:5">
      <c r="A401" s="86" t="s">
        <v>458</v>
      </c>
      <c r="B401" s="89">
        <v>153</v>
      </c>
      <c r="C401" s="89">
        <v>68</v>
      </c>
      <c r="D401" s="111">
        <v>44.4444444444444</v>
      </c>
      <c r="E401" s="111">
        <v>44.4444444444444</v>
      </c>
    </row>
    <row r="402" spans="1:5">
      <c r="A402" s="86" t="s">
        <v>189</v>
      </c>
      <c r="B402" s="89"/>
      <c r="C402" s="89"/>
      <c r="D402" s="111"/>
      <c r="E402" s="111"/>
    </row>
    <row r="403" spans="1:5">
      <c r="A403" s="86" t="s">
        <v>190</v>
      </c>
      <c r="B403" s="89"/>
      <c r="C403" s="89"/>
      <c r="D403" s="111"/>
      <c r="E403" s="111"/>
    </row>
    <row r="404" spans="1:5">
      <c r="A404" s="86" t="s">
        <v>191</v>
      </c>
      <c r="B404" s="89"/>
      <c r="C404" s="89"/>
      <c r="D404" s="111"/>
      <c r="E404" s="111"/>
    </row>
    <row r="405" spans="1:5">
      <c r="A405" s="86" t="s">
        <v>459</v>
      </c>
      <c r="B405" s="89"/>
      <c r="C405" s="89"/>
      <c r="D405" s="111"/>
      <c r="E405" s="111"/>
    </row>
    <row r="406" spans="1:5">
      <c r="A406" s="86" t="s">
        <v>460</v>
      </c>
      <c r="B406" s="89"/>
      <c r="C406" s="89"/>
      <c r="D406" s="111"/>
      <c r="E406" s="111"/>
    </row>
    <row r="407" spans="1:5">
      <c r="A407" s="86" t="s">
        <v>461</v>
      </c>
      <c r="B407" s="89"/>
      <c r="C407" s="89"/>
      <c r="D407" s="111"/>
      <c r="E407" s="111"/>
    </row>
    <row r="408" spans="1:5">
      <c r="A408" s="86" t="s">
        <v>462</v>
      </c>
      <c r="B408" s="89"/>
      <c r="C408" s="89"/>
      <c r="D408" s="111"/>
      <c r="E408" s="111"/>
    </row>
    <row r="409" spans="1:5">
      <c r="A409" s="86" t="s">
        <v>463</v>
      </c>
      <c r="B409" s="89">
        <v>153</v>
      </c>
      <c r="C409" s="89">
        <v>68</v>
      </c>
      <c r="D409" s="111">
        <v>44.4444444444444</v>
      </c>
      <c r="E409" s="111">
        <v>44.4444444444444</v>
      </c>
    </row>
    <row r="410" spans="1:5">
      <c r="A410" s="86" t="s">
        <v>464</v>
      </c>
      <c r="B410" s="89"/>
      <c r="C410" s="89"/>
      <c r="D410" s="111"/>
      <c r="E410" s="111"/>
    </row>
    <row r="411" spans="1:5">
      <c r="A411" s="86" t="s">
        <v>465</v>
      </c>
      <c r="B411" s="89"/>
      <c r="C411" s="89"/>
      <c r="D411" s="111"/>
      <c r="E411" s="111"/>
    </row>
    <row r="412" spans="1:5">
      <c r="A412" s="86" t="s">
        <v>466</v>
      </c>
      <c r="B412" s="89">
        <v>413</v>
      </c>
      <c r="C412" s="89">
        <v>388</v>
      </c>
      <c r="D412" s="111">
        <v>93.9467312348668</v>
      </c>
      <c r="E412" s="111">
        <v>93.9467312348668</v>
      </c>
    </row>
    <row r="413" spans="1:5">
      <c r="A413" s="86" t="s">
        <v>189</v>
      </c>
      <c r="B413" s="89">
        <v>9</v>
      </c>
      <c r="C413" s="89">
        <v>11</v>
      </c>
      <c r="D413" s="111">
        <v>122.222222222222</v>
      </c>
      <c r="E413" s="111">
        <v>122.222222222222</v>
      </c>
    </row>
    <row r="414" spans="1:5">
      <c r="A414" s="86" t="s">
        <v>190</v>
      </c>
      <c r="B414" s="89">
        <v>14</v>
      </c>
      <c r="C414" s="89">
        <v>50</v>
      </c>
      <c r="D414" s="111">
        <v>357.142857142857</v>
      </c>
      <c r="E414" s="111">
        <v>357.142857142857</v>
      </c>
    </row>
    <row r="415" spans="1:5">
      <c r="A415" s="86" t="s">
        <v>191</v>
      </c>
      <c r="B415" s="89"/>
      <c r="C415" s="89"/>
      <c r="D415" s="111"/>
      <c r="E415" s="111"/>
    </row>
    <row r="416" spans="1:5">
      <c r="A416" s="86" t="s">
        <v>467</v>
      </c>
      <c r="B416" s="89">
        <v>247</v>
      </c>
      <c r="C416" s="89">
        <v>301</v>
      </c>
      <c r="D416" s="111">
        <v>121.862348178138</v>
      </c>
      <c r="E416" s="111">
        <v>121.862348178138</v>
      </c>
    </row>
    <row r="417" spans="1:5">
      <c r="A417" s="86" t="s">
        <v>468</v>
      </c>
      <c r="B417" s="89"/>
      <c r="C417" s="89"/>
      <c r="D417" s="111"/>
      <c r="E417" s="111"/>
    </row>
    <row r="418" spans="1:5">
      <c r="A418" s="86" t="s">
        <v>469</v>
      </c>
      <c r="B418" s="89"/>
      <c r="C418" s="89">
        <v>3</v>
      </c>
      <c r="D418" s="111"/>
      <c r="E418" s="111"/>
    </row>
    <row r="419" spans="1:5">
      <c r="A419" s="86" t="s">
        <v>470</v>
      </c>
      <c r="B419" s="89"/>
      <c r="C419" s="89"/>
      <c r="D419" s="111"/>
      <c r="E419" s="111"/>
    </row>
    <row r="420" spans="1:5">
      <c r="A420" s="86" t="s">
        <v>471</v>
      </c>
      <c r="B420" s="89">
        <v>16</v>
      </c>
      <c r="C420" s="89"/>
      <c r="D420" s="111">
        <v>0</v>
      </c>
      <c r="E420" s="111">
        <v>0</v>
      </c>
    </row>
    <row r="421" spans="1:5">
      <c r="A421" s="86" t="s">
        <v>472</v>
      </c>
      <c r="B421" s="89"/>
      <c r="C421" s="89"/>
      <c r="D421" s="111"/>
      <c r="E421" s="111"/>
    </row>
    <row r="422" spans="1:5">
      <c r="A422" s="86" t="s">
        <v>473</v>
      </c>
      <c r="B422" s="89">
        <v>127</v>
      </c>
      <c r="C422" s="89">
        <v>23</v>
      </c>
      <c r="D422" s="111">
        <v>18.1102362204724</v>
      </c>
      <c r="E422" s="111">
        <v>18.1102362204724</v>
      </c>
    </row>
    <row r="423" spans="1:5">
      <c r="A423" s="86" t="s">
        <v>474</v>
      </c>
      <c r="B423" s="89">
        <v>89</v>
      </c>
      <c r="C423" s="89">
        <v>181</v>
      </c>
      <c r="D423" s="111">
        <v>203.370786516854</v>
      </c>
      <c r="E423" s="111">
        <v>203.370786516854</v>
      </c>
    </row>
    <row r="424" spans="1:5">
      <c r="A424" s="86" t="s">
        <v>475</v>
      </c>
      <c r="B424" s="89">
        <v>11</v>
      </c>
      <c r="C424" s="89">
        <v>10</v>
      </c>
      <c r="D424" s="111">
        <v>90.9090909090909</v>
      </c>
      <c r="E424" s="111">
        <v>90.9090909090909</v>
      </c>
    </row>
    <row r="425" spans="1:5">
      <c r="A425" s="86" t="s">
        <v>476</v>
      </c>
      <c r="B425" s="89">
        <v>40</v>
      </c>
      <c r="C425" s="89">
        <v>10</v>
      </c>
      <c r="D425" s="111">
        <v>25</v>
      </c>
      <c r="E425" s="111">
        <v>25</v>
      </c>
    </row>
    <row r="426" spans="1:5">
      <c r="A426" s="86" t="s">
        <v>477</v>
      </c>
      <c r="B426" s="89">
        <v>38</v>
      </c>
      <c r="C426" s="89">
        <v>161</v>
      </c>
      <c r="D426" s="111">
        <v>423.684210526316</v>
      </c>
      <c r="E426" s="111">
        <v>423.684210526316</v>
      </c>
    </row>
    <row r="427" spans="1:5">
      <c r="A427" s="86" t="s">
        <v>478</v>
      </c>
      <c r="B427" s="89">
        <v>28607</v>
      </c>
      <c r="C427" s="89">
        <v>25061</v>
      </c>
      <c r="D427" s="111">
        <v>89.2708296227692</v>
      </c>
      <c r="E427" s="111">
        <v>87.6044324815605</v>
      </c>
    </row>
    <row r="428" spans="1:5">
      <c r="A428" s="86" t="s">
        <v>479</v>
      </c>
      <c r="B428" s="89">
        <v>1328</v>
      </c>
      <c r="C428" s="89">
        <v>1335</v>
      </c>
      <c r="D428" s="111">
        <v>128.736740597879</v>
      </c>
      <c r="E428" s="111">
        <v>100.527108433735</v>
      </c>
    </row>
    <row r="429" spans="1:5">
      <c r="A429" s="86" t="s">
        <v>189</v>
      </c>
      <c r="B429" s="89">
        <v>716</v>
      </c>
      <c r="C429" s="89">
        <v>759</v>
      </c>
      <c r="D429" s="111">
        <v>132.460732984293</v>
      </c>
      <c r="E429" s="111">
        <v>106.005586592179</v>
      </c>
    </row>
    <row r="430" spans="1:5">
      <c r="A430" s="86" t="s">
        <v>190</v>
      </c>
      <c r="B430" s="89">
        <v>57</v>
      </c>
      <c r="C430" s="89">
        <v>9</v>
      </c>
      <c r="D430" s="111">
        <v>7.75862068965517</v>
      </c>
      <c r="E430" s="111">
        <v>15.7894736842105</v>
      </c>
    </row>
    <row r="431" spans="1:5">
      <c r="A431" s="86" t="s">
        <v>191</v>
      </c>
      <c r="B431" s="89"/>
      <c r="C431" s="89"/>
      <c r="D431" s="111"/>
      <c r="E431" s="111"/>
    </row>
    <row r="432" spans="1:5">
      <c r="A432" s="86" t="s">
        <v>480</v>
      </c>
      <c r="B432" s="89"/>
      <c r="C432" s="89"/>
      <c r="D432" s="111"/>
      <c r="E432" s="111"/>
    </row>
    <row r="433" spans="1:5">
      <c r="A433" s="86" t="s">
        <v>481</v>
      </c>
      <c r="B433" s="89"/>
      <c r="C433" s="89"/>
      <c r="D433" s="111"/>
      <c r="E433" s="111"/>
    </row>
    <row r="434" spans="1:5">
      <c r="A434" s="86" t="s">
        <v>482</v>
      </c>
      <c r="B434" s="89"/>
      <c r="C434" s="89"/>
      <c r="D434" s="111"/>
      <c r="E434" s="111"/>
    </row>
    <row r="435" spans="1:5">
      <c r="A435" s="86" t="s">
        <v>483</v>
      </c>
      <c r="B435" s="89">
        <v>36</v>
      </c>
      <c r="C435" s="89">
        <v>27</v>
      </c>
      <c r="D435" s="111">
        <v>75</v>
      </c>
      <c r="E435" s="111">
        <v>75</v>
      </c>
    </row>
    <row r="436" spans="1:5">
      <c r="A436" s="86" t="s">
        <v>232</v>
      </c>
      <c r="B436" s="89"/>
      <c r="C436" s="89"/>
      <c r="D436" s="111"/>
      <c r="E436" s="111"/>
    </row>
    <row r="437" spans="1:5">
      <c r="A437" s="86" t="s">
        <v>484</v>
      </c>
      <c r="B437" s="89">
        <v>12</v>
      </c>
      <c r="C437" s="89"/>
      <c r="D437" s="111">
        <v>0</v>
      </c>
      <c r="E437" s="111">
        <v>0</v>
      </c>
    </row>
    <row r="438" spans="1:5">
      <c r="A438" s="86" t="s">
        <v>485</v>
      </c>
      <c r="B438" s="89"/>
      <c r="C438" s="89"/>
      <c r="D438" s="111"/>
      <c r="E438" s="111"/>
    </row>
    <row r="439" spans="1:5">
      <c r="A439" s="86" t="s">
        <v>486</v>
      </c>
      <c r="B439" s="89"/>
      <c r="C439" s="89"/>
      <c r="D439" s="111"/>
      <c r="E439" s="111"/>
    </row>
    <row r="440" spans="1:5">
      <c r="A440" s="86" t="s">
        <v>487</v>
      </c>
      <c r="B440" s="89"/>
      <c r="C440" s="89"/>
      <c r="D440" s="111"/>
      <c r="E440" s="111"/>
    </row>
    <row r="441" spans="1:5">
      <c r="A441" s="86" t="s">
        <v>488</v>
      </c>
      <c r="B441" s="89">
        <v>507</v>
      </c>
      <c r="C441" s="89">
        <v>540</v>
      </c>
      <c r="D441" s="111">
        <v>180</v>
      </c>
      <c r="E441" s="111">
        <v>106.508875739645</v>
      </c>
    </row>
    <row r="442" spans="1:5">
      <c r="A442" s="86" t="s">
        <v>489</v>
      </c>
      <c r="B442" s="89">
        <v>630</v>
      </c>
      <c r="C442" s="89">
        <v>763</v>
      </c>
      <c r="D442" s="111">
        <v>104.663923182442</v>
      </c>
      <c r="E442" s="111">
        <v>121.111111111111</v>
      </c>
    </row>
    <row r="443" spans="1:5">
      <c r="A443" s="86" t="s">
        <v>189</v>
      </c>
      <c r="B443" s="89">
        <v>425</v>
      </c>
      <c r="C443" s="89">
        <v>438</v>
      </c>
      <c r="D443" s="111">
        <v>128.823529411765</v>
      </c>
      <c r="E443" s="111">
        <v>103.058823529412</v>
      </c>
    </row>
    <row r="444" spans="1:5">
      <c r="A444" s="86" t="s">
        <v>190</v>
      </c>
      <c r="B444" s="89">
        <v>5</v>
      </c>
      <c r="C444" s="89">
        <v>16</v>
      </c>
      <c r="D444" s="111">
        <v>64</v>
      </c>
      <c r="E444" s="111">
        <v>320</v>
      </c>
    </row>
    <row r="445" spans="1:5">
      <c r="A445" s="86" t="s">
        <v>191</v>
      </c>
      <c r="B445" s="89"/>
      <c r="C445" s="89"/>
      <c r="D445" s="111"/>
      <c r="E445" s="111"/>
    </row>
    <row r="446" spans="1:5">
      <c r="A446" s="86" t="s">
        <v>490</v>
      </c>
      <c r="B446" s="89"/>
      <c r="C446" s="89"/>
      <c r="D446" s="111"/>
      <c r="E446" s="111"/>
    </row>
    <row r="447" spans="1:5">
      <c r="A447" s="86" t="s">
        <v>491</v>
      </c>
      <c r="B447" s="89">
        <v>200</v>
      </c>
      <c r="C447" s="89">
        <v>164</v>
      </c>
      <c r="D447" s="111">
        <v>94.7976878612717</v>
      </c>
      <c r="E447" s="111">
        <v>82</v>
      </c>
    </row>
    <row r="448" spans="1:5">
      <c r="A448" s="86" t="s">
        <v>492</v>
      </c>
      <c r="B448" s="89"/>
      <c r="C448" s="89"/>
      <c r="D448" s="111"/>
      <c r="E448" s="111"/>
    </row>
    <row r="449" spans="1:5">
      <c r="A449" s="86" t="s">
        <v>493</v>
      </c>
      <c r="B449" s="89"/>
      <c r="C449" s="89"/>
      <c r="D449" s="111">
        <v>0</v>
      </c>
      <c r="E449" s="111"/>
    </row>
    <row r="450" spans="1:5">
      <c r="A450" s="86" t="s">
        <v>494</v>
      </c>
      <c r="B450" s="89"/>
      <c r="C450" s="89"/>
      <c r="D450" s="111"/>
      <c r="E450" s="111"/>
    </row>
    <row r="451" spans="1:5">
      <c r="A451" s="86" t="s">
        <v>495</v>
      </c>
      <c r="B451" s="89"/>
      <c r="C451" s="89"/>
      <c r="D451" s="111"/>
      <c r="E451" s="111"/>
    </row>
    <row r="452" spans="1:5">
      <c r="A452" s="86" t="s">
        <v>496</v>
      </c>
      <c r="B452" s="89"/>
      <c r="C452" s="89">
        <v>145</v>
      </c>
      <c r="D452" s="111">
        <v>79.2349726775956</v>
      </c>
      <c r="E452" s="111"/>
    </row>
    <row r="453" spans="1:5">
      <c r="A453" s="86" t="s">
        <v>497</v>
      </c>
      <c r="B453" s="89">
        <v>8916</v>
      </c>
      <c r="C453" s="89"/>
      <c r="D453" s="111"/>
      <c r="E453" s="111">
        <v>0</v>
      </c>
    </row>
    <row r="454" spans="1:5">
      <c r="A454" s="86" t="s">
        <v>498</v>
      </c>
      <c r="B454" s="89">
        <v>6094</v>
      </c>
      <c r="C454" s="89"/>
      <c r="D454" s="111"/>
      <c r="E454" s="111">
        <v>0</v>
      </c>
    </row>
    <row r="455" spans="1:5">
      <c r="A455" s="86" t="s">
        <v>499</v>
      </c>
      <c r="B455" s="89">
        <v>198</v>
      </c>
      <c r="C455" s="89"/>
      <c r="D455" s="111"/>
      <c r="E455" s="111">
        <v>0</v>
      </c>
    </row>
    <row r="456" spans="1:5">
      <c r="A456" s="86" t="s">
        <v>500</v>
      </c>
      <c r="B456" s="89"/>
      <c r="C456" s="89"/>
      <c r="D456" s="111"/>
      <c r="E456" s="111"/>
    </row>
    <row r="457" spans="1:5">
      <c r="A457" s="86" t="s">
        <v>501</v>
      </c>
      <c r="B457" s="89">
        <v>78</v>
      </c>
      <c r="C457" s="89"/>
      <c r="D457" s="111"/>
      <c r="E457" s="111">
        <v>0</v>
      </c>
    </row>
    <row r="458" spans="1:5">
      <c r="A458" s="86" t="s">
        <v>502</v>
      </c>
      <c r="B458" s="89">
        <v>155</v>
      </c>
      <c r="C458" s="89"/>
      <c r="D458" s="111"/>
      <c r="E458" s="111">
        <v>0</v>
      </c>
    </row>
    <row r="459" spans="1:5">
      <c r="A459" s="86" t="s">
        <v>503</v>
      </c>
      <c r="B459" s="89">
        <v>2391</v>
      </c>
      <c r="C459" s="89"/>
      <c r="D459" s="111"/>
      <c r="E459" s="111">
        <v>0</v>
      </c>
    </row>
    <row r="460" spans="1:5">
      <c r="A460" s="86" t="s">
        <v>504</v>
      </c>
      <c r="B460" s="89"/>
      <c r="C460" s="89"/>
      <c r="D460" s="111"/>
      <c r="E460" s="111"/>
    </row>
    <row r="461" spans="1:5">
      <c r="A461" s="86" t="s">
        <v>505</v>
      </c>
      <c r="B461" s="89"/>
      <c r="C461" s="89"/>
      <c r="D461" s="111"/>
      <c r="E461" s="111"/>
    </row>
    <row r="462" spans="1:5">
      <c r="A462" s="86" t="s">
        <v>506</v>
      </c>
      <c r="B462" s="89"/>
      <c r="C462" s="89"/>
      <c r="D462" s="111"/>
      <c r="E462" s="111"/>
    </row>
    <row r="463" spans="1:5">
      <c r="A463" s="86" t="s">
        <v>507</v>
      </c>
      <c r="B463" s="89">
        <v>6569</v>
      </c>
      <c r="C463" s="89">
        <v>13733</v>
      </c>
      <c r="D463" s="111">
        <v>108.236128625473</v>
      </c>
      <c r="E463" s="111">
        <v>209.057695235196</v>
      </c>
    </row>
    <row r="464" spans="1:5">
      <c r="A464" s="86" t="s">
        <v>508</v>
      </c>
      <c r="B464" s="89">
        <v>170</v>
      </c>
      <c r="C464" s="89">
        <v>140</v>
      </c>
      <c r="D464" s="111">
        <v>82.3529411764706</v>
      </c>
      <c r="E464" s="111">
        <v>82.3529411764706</v>
      </c>
    </row>
    <row r="465" spans="1:5">
      <c r="A465" s="86" t="s">
        <v>509</v>
      </c>
      <c r="B465" s="89">
        <v>43</v>
      </c>
      <c r="C465" s="89">
        <v>72</v>
      </c>
      <c r="D465" s="111">
        <v>167.441860465116</v>
      </c>
      <c r="E465" s="111">
        <v>167.441860465116</v>
      </c>
    </row>
    <row r="466" spans="1:5">
      <c r="A466" s="86" t="s">
        <v>510</v>
      </c>
      <c r="B466" s="89">
        <v>181</v>
      </c>
      <c r="C466" s="89">
        <v>158</v>
      </c>
      <c r="D466" s="111">
        <v>87.292817679558</v>
      </c>
      <c r="E466" s="111">
        <v>87.292817679558</v>
      </c>
    </row>
    <row r="467" spans="1:5">
      <c r="A467" s="86" t="s">
        <v>511</v>
      </c>
      <c r="B467" s="89"/>
      <c r="C467" s="89"/>
      <c r="D467" s="111"/>
      <c r="E467" s="111"/>
    </row>
    <row r="468" spans="1:5">
      <c r="A468" s="86" t="s">
        <v>512</v>
      </c>
      <c r="B468" s="89"/>
      <c r="C468" s="89">
        <v>10995</v>
      </c>
      <c r="D468" s="111">
        <v>186.545639633526</v>
      </c>
      <c r="E468" s="111"/>
    </row>
    <row r="469" spans="1:5">
      <c r="A469" s="86" t="s">
        <v>513</v>
      </c>
      <c r="B469" s="89"/>
      <c r="C469" s="89">
        <v>253</v>
      </c>
      <c r="D469" s="111"/>
      <c r="E469" s="111"/>
    </row>
    <row r="470" spans="1:5">
      <c r="A470" s="86" t="s">
        <v>514</v>
      </c>
      <c r="B470" s="89"/>
      <c r="C470" s="89">
        <v>1964</v>
      </c>
      <c r="D470" s="111">
        <v>872.888888888889</v>
      </c>
      <c r="E470" s="111"/>
    </row>
    <row r="471" spans="1:5">
      <c r="A471" s="86" t="s">
        <v>515</v>
      </c>
      <c r="B471" s="89">
        <v>6175</v>
      </c>
      <c r="C471" s="89">
        <v>151</v>
      </c>
      <c r="D471" s="111">
        <v>2.44534412955466</v>
      </c>
      <c r="E471" s="111">
        <v>2.44534412955466</v>
      </c>
    </row>
    <row r="472" spans="1:5">
      <c r="A472" s="86" t="s">
        <v>516</v>
      </c>
      <c r="B472" s="89"/>
      <c r="C472" s="89"/>
      <c r="D472" s="111"/>
      <c r="E472" s="111"/>
    </row>
    <row r="473" spans="1:5">
      <c r="A473" s="86" t="s">
        <v>517</v>
      </c>
      <c r="B473" s="89"/>
      <c r="C473" s="89"/>
      <c r="D473" s="111"/>
      <c r="E473" s="111"/>
    </row>
    <row r="474" spans="1:5">
      <c r="A474" s="86" t="s">
        <v>518</v>
      </c>
      <c r="B474" s="89"/>
      <c r="C474" s="89"/>
      <c r="D474" s="111"/>
      <c r="E474" s="111"/>
    </row>
    <row r="475" spans="1:5">
      <c r="A475" s="86" t="s">
        <v>519</v>
      </c>
      <c r="B475" s="89"/>
      <c r="C475" s="89"/>
      <c r="D475" s="111"/>
      <c r="E475" s="111"/>
    </row>
    <row r="476" spans="1:5">
      <c r="A476" s="86" t="s">
        <v>520</v>
      </c>
      <c r="B476" s="89">
        <v>328</v>
      </c>
      <c r="C476" s="89">
        <v>316</v>
      </c>
      <c r="D476" s="111">
        <v>96.3414634146341</v>
      </c>
      <c r="E476" s="111">
        <v>96.3414634146341</v>
      </c>
    </row>
    <row r="477" spans="1:5">
      <c r="A477" s="86" t="s">
        <v>521</v>
      </c>
      <c r="B477" s="89"/>
      <c r="C477" s="89"/>
      <c r="D477" s="111"/>
      <c r="E477" s="111"/>
    </row>
    <row r="478" spans="1:5">
      <c r="A478" s="86" t="s">
        <v>522</v>
      </c>
      <c r="B478" s="89"/>
      <c r="C478" s="89"/>
      <c r="D478" s="111"/>
      <c r="E478" s="111"/>
    </row>
    <row r="479" spans="1:5">
      <c r="A479" s="86" t="s">
        <v>523</v>
      </c>
      <c r="B479" s="89"/>
      <c r="C479" s="89"/>
      <c r="D479" s="111"/>
      <c r="E479" s="111"/>
    </row>
    <row r="480" spans="1:5">
      <c r="A480" s="86" t="s">
        <v>524</v>
      </c>
      <c r="B480" s="89"/>
      <c r="C480" s="89"/>
      <c r="D480" s="111"/>
      <c r="E480" s="111"/>
    </row>
    <row r="481" spans="1:5">
      <c r="A481" s="86" t="s">
        <v>525</v>
      </c>
      <c r="B481" s="89"/>
      <c r="C481" s="89"/>
      <c r="D481" s="111"/>
      <c r="E481" s="111"/>
    </row>
    <row r="482" spans="1:5">
      <c r="A482" s="86" t="s">
        <v>526</v>
      </c>
      <c r="B482" s="89"/>
      <c r="C482" s="89"/>
      <c r="D482" s="111"/>
      <c r="E482" s="111"/>
    </row>
    <row r="483" spans="1:5">
      <c r="A483" s="86" t="s">
        <v>527</v>
      </c>
      <c r="B483" s="89"/>
      <c r="C483" s="89"/>
      <c r="D483" s="111"/>
      <c r="E483" s="111"/>
    </row>
    <row r="484" spans="1:5">
      <c r="A484" s="86" t="s">
        <v>528</v>
      </c>
      <c r="B484" s="89"/>
      <c r="C484" s="89"/>
      <c r="D484" s="111"/>
      <c r="E484" s="111"/>
    </row>
    <row r="485" spans="1:5">
      <c r="A485" s="86" t="s">
        <v>529</v>
      </c>
      <c r="B485" s="89">
        <v>328</v>
      </c>
      <c r="C485" s="89">
        <v>316</v>
      </c>
      <c r="D485" s="111">
        <v>96.3414634146341</v>
      </c>
      <c r="E485" s="111">
        <v>96.3414634146341</v>
      </c>
    </row>
    <row r="486" spans="1:5">
      <c r="A486" s="86" t="s">
        <v>530</v>
      </c>
      <c r="B486" s="89">
        <v>1424</v>
      </c>
      <c r="C486" s="89">
        <v>665</v>
      </c>
      <c r="D486" s="111">
        <v>51.6304347826087</v>
      </c>
      <c r="E486" s="111">
        <v>46.6994382022472</v>
      </c>
    </row>
    <row r="487" spans="1:5">
      <c r="A487" s="86" t="s">
        <v>531</v>
      </c>
      <c r="B487" s="89">
        <v>680</v>
      </c>
      <c r="C487" s="89">
        <v>209</v>
      </c>
      <c r="D487" s="111">
        <v>32.2033898305085</v>
      </c>
      <c r="E487" s="111">
        <v>30.7352941176471</v>
      </c>
    </row>
    <row r="488" spans="1:5">
      <c r="A488" s="86" t="s">
        <v>532</v>
      </c>
      <c r="B488" s="89">
        <v>120</v>
      </c>
      <c r="C488" s="89">
        <v>2</v>
      </c>
      <c r="D488" s="111">
        <v>13.3333333333333</v>
      </c>
      <c r="E488" s="111">
        <v>1.66666666666667</v>
      </c>
    </row>
    <row r="489" spans="1:5">
      <c r="A489" s="86" t="s">
        <v>533</v>
      </c>
      <c r="B489" s="89">
        <v>130</v>
      </c>
      <c r="C489" s="89">
        <v>116</v>
      </c>
      <c r="D489" s="111">
        <v>89.2307692307692</v>
      </c>
      <c r="E489" s="111">
        <v>89.2307692307692</v>
      </c>
    </row>
    <row r="490" spans="1:5">
      <c r="A490" s="86" t="s">
        <v>534</v>
      </c>
      <c r="B490" s="89">
        <v>200</v>
      </c>
      <c r="C490" s="89"/>
      <c r="D490" s="111">
        <v>0</v>
      </c>
      <c r="E490" s="111">
        <v>0</v>
      </c>
    </row>
    <row r="491" spans="1:5">
      <c r="A491" s="86" t="s">
        <v>535</v>
      </c>
      <c r="B491" s="89">
        <v>95</v>
      </c>
      <c r="C491" s="89">
        <v>87</v>
      </c>
      <c r="D491" s="111">
        <v>91.5789473684211</v>
      </c>
      <c r="E491" s="111">
        <v>91.5789473684211</v>
      </c>
    </row>
    <row r="492" spans="1:5">
      <c r="A492" s="86" t="s">
        <v>536</v>
      </c>
      <c r="B492" s="89"/>
      <c r="C492" s="89"/>
      <c r="D492" s="111"/>
      <c r="E492" s="111"/>
    </row>
    <row r="493" spans="1:5">
      <c r="A493" s="86" t="s">
        <v>537</v>
      </c>
      <c r="B493" s="89">
        <v>199</v>
      </c>
      <c r="C493" s="89">
        <v>251</v>
      </c>
      <c r="D493" s="111">
        <v>126.130653266332</v>
      </c>
      <c r="E493" s="111">
        <v>126.130653266332</v>
      </c>
    </row>
    <row r="494" spans="1:5">
      <c r="A494" s="86" t="s">
        <v>538</v>
      </c>
      <c r="B494" s="89">
        <v>97</v>
      </c>
      <c r="C494" s="89">
        <v>30</v>
      </c>
      <c r="D494" s="111">
        <v>30.9278350515464</v>
      </c>
      <c r="E494" s="111">
        <v>30.9278350515464</v>
      </c>
    </row>
    <row r="495" spans="1:5">
      <c r="A495" s="86" t="s">
        <v>539</v>
      </c>
      <c r="B495" s="89">
        <v>43</v>
      </c>
      <c r="C495" s="89">
        <v>9</v>
      </c>
      <c r="D495" s="111">
        <v>20.9302325581395</v>
      </c>
      <c r="E495" s="111">
        <v>20.9302325581395</v>
      </c>
    </row>
    <row r="496" spans="1:5">
      <c r="A496" s="86" t="s">
        <v>540</v>
      </c>
      <c r="B496" s="89">
        <v>47</v>
      </c>
      <c r="C496" s="89"/>
      <c r="D496" s="111">
        <v>0</v>
      </c>
      <c r="E496" s="111">
        <v>0</v>
      </c>
    </row>
    <row r="497" spans="1:5">
      <c r="A497" s="86" t="s">
        <v>541</v>
      </c>
      <c r="B497" s="89">
        <v>7</v>
      </c>
      <c r="C497" s="89">
        <v>3</v>
      </c>
      <c r="D497" s="111">
        <v>42.8571428571429</v>
      </c>
      <c r="E497" s="111">
        <v>42.8571428571429</v>
      </c>
    </row>
    <row r="498" spans="1:5">
      <c r="A498" s="86" t="s">
        <v>542</v>
      </c>
      <c r="B498" s="89"/>
      <c r="C498" s="89"/>
      <c r="D498" s="111"/>
      <c r="E498" s="111"/>
    </row>
    <row r="499" spans="1:5">
      <c r="A499" s="86" t="s">
        <v>543</v>
      </c>
      <c r="B499" s="89"/>
      <c r="C499" s="89">
        <v>18</v>
      </c>
      <c r="D499" s="111"/>
      <c r="E499" s="111"/>
    </row>
    <row r="500" spans="1:5">
      <c r="A500" s="86" t="s">
        <v>544</v>
      </c>
      <c r="B500" s="89">
        <v>154</v>
      </c>
      <c r="C500" s="89">
        <v>87</v>
      </c>
      <c r="D500" s="111">
        <v>56.4935064935065</v>
      </c>
      <c r="E500" s="111">
        <v>56.4935064935065</v>
      </c>
    </row>
    <row r="501" spans="1:5">
      <c r="A501" s="86" t="s">
        <v>545</v>
      </c>
      <c r="B501" s="89">
        <v>81</v>
      </c>
      <c r="C501" s="89">
        <v>82</v>
      </c>
      <c r="D501" s="111">
        <v>101.234567901235</v>
      </c>
      <c r="E501" s="111">
        <v>101.234567901235</v>
      </c>
    </row>
    <row r="502" spans="1:5">
      <c r="A502" s="86" t="s">
        <v>546</v>
      </c>
      <c r="B502" s="89">
        <v>14</v>
      </c>
      <c r="C502" s="89"/>
      <c r="D502" s="111">
        <v>0</v>
      </c>
      <c r="E502" s="111">
        <v>0</v>
      </c>
    </row>
    <row r="503" spans="1:5">
      <c r="A503" s="86" t="s">
        <v>547</v>
      </c>
      <c r="B503" s="89"/>
      <c r="C503" s="89"/>
      <c r="D503" s="111"/>
      <c r="E503" s="111"/>
    </row>
    <row r="504" spans="1:5">
      <c r="A504" s="86" t="s">
        <v>548</v>
      </c>
      <c r="B504" s="89">
        <v>9</v>
      </c>
      <c r="C504" s="89">
        <v>5</v>
      </c>
      <c r="D504" s="111">
        <v>55.5555555555556</v>
      </c>
      <c r="E504" s="111">
        <v>55.5555555555556</v>
      </c>
    </row>
    <row r="505" spans="1:5">
      <c r="A505" s="86" t="s">
        <v>549</v>
      </c>
      <c r="B505" s="89"/>
      <c r="C505" s="89"/>
      <c r="D505" s="111"/>
      <c r="E505" s="111"/>
    </row>
    <row r="506" spans="1:5">
      <c r="A506" s="86" t="s">
        <v>550</v>
      </c>
      <c r="B506" s="89">
        <v>50</v>
      </c>
      <c r="C506" s="89"/>
      <c r="D506" s="111">
        <v>0</v>
      </c>
      <c r="E506" s="111">
        <v>0</v>
      </c>
    </row>
    <row r="507" spans="1:5">
      <c r="A507" s="86" t="s">
        <v>551</v>
      </c>
      <c r="B507" s="89">
        <v>416</v>
      </c>
      <c r="C507" s="89">
        <v>357</v>
      </c>
      <c r="D507" s="111">
        <v>90.1515151515152</v>
      </c>
      <c r="E507" s="111">
        <v>85.8173076923077</v>
      </c>
    </row>
    <row r="508" spans="1:5">
      <c r="A508" s="86" t="s">
        <v>189</v>
      </c>
      <c r="B508" s="89">
        <v>101</v>
      </c>
      <c r="C508" s="89">
        <v>111</v>
      </c>
      <c r="D508" s="111">
        <v>137.037037037037</v>
      </c>
      <c r="E508" s="111">
        <v>109.90099009901</v>
      </c>
    </row>
    <row r="509" spans="1:5">
      <c r="A509" s="86" t="s">
        <v>190</v>
      </c>
      <c r="B509" s="89">
        <v>16</v>
      </c>
      <c r="C509" s="89">
        <v>13</v>
      </c>
      <c r="D509" s="111">
        <v>81.25</v>
      </c>
      <c r="E509" s="111">
        <v>81.25</v>
      </c>
    </row>
    <row r="510" spans="1:5">
      <c r="A510" s="86" t="s">
        <v>191</v>
      </c>
      <c r="B510" s="89"/>
      <c r="C510" s="89"/>
      <c r="D510" s="111"/>
      <c r="E510" s="111"/>
    </row>
    <row r="511" spans="1:5">
      <c r="A511" s="86" t="s">
        <v>552</v>
      </c>
      <c r="B511" s="89">
        <v>8</v>
      </c>
      <c r="C511" s="89">
        <v>6</v>
      </c>
      <c r="D511" s="111">
        <v>75</v>
      </c>
      <c r="E511" s="111">
        <v>75</v>
      </c>
    </row>
    <row r="512" spans="1:5">
      <c r="A512" s="86" t="s">
        <v>553</v>
      </c>
      <c r="B512" s="89">
        <v>22</v>
      </c>
      <c r="C512" s="89">
        <v>16</v>
      </c>
      <c r="D512" s="111">
        <v>72.7272727272727</v>
      </c>
      <c r="E512" s="111">
        <v>72.7272727272727</v>
      </c>
    </row>
    <row r="513" spans="1:5">
      <c r="A513" s="86" t="s">
        <v>554</v>
      </c>
      <c r="B513" s="89"/>
      <c r="C513" s="89"/>
      <c r="D513" s="111"/>
      <c r="E513" s="111"/>
    </row>
    <row r="514" spans="1:5">
      <c r="A514" s="86" t="s">
        <v>555</v>
      </c>
      <c r="B514" s="89">
        <v>79</v>
      </c>
      <c r="C514" s="89">
        <v>110</v>
      </c>
      <c r="D514" s="111">
        <v>139.240506329114</v>
      </c>
      <c r="E514" s="111">
        <v>139.240506329114</v>
      </c>
    </row>
    <row r="515" spans="1:5">
      <c r="A515" s="86" t="s">
        <v>556</v>
      </c>
      <c r="B515" s="89">
        <v>190</v>
      </c>
      <c r="C515" s="89">
        <v>101</v>
      </c>
      <c r="D515" s="111">
        <v>53.1578947368421</v>
      </c>
      <c r="E515" s="111">
        <v>53.1578947368421</v>
      </c>
    </row>
    <row r="516" spans="1:5">
      <c r="A516" s="86" t="s">
        <v>557</v>
      </c>
      <c r="B516" s="89">
        <v>520</v>
      </c>
      <c r="C516" s="89">
        <v>192</v>
      </c>
      <c r="D516" s="111">
        <v>27.7858176555716</v>
      </c>
      <c r="E516" s="111">
        <v>36.9230769230769</v>
      </c>
    </row>
    <row r="517" spans="1:5">
      <c r="A517" s="86" t="s">
        <v>558</v>
      </c>
      <c r="B517" s="89">
        <v>270</v>
      </c>
      <c r="C517" s="89">
        <v>160</v>
      </c>
      <c r="D517" s="111">
        <v>48.4848484848485</v>
      </c>
      <c r="E517" s="111">
        <v>59.2592592592593</v>
      </c>
    </row>
    <row r="518" spans="1:5">
      <c r="A518" s="86" t="s">
        <v>559</v>
      </c>
      <c r="B518" s="89"/>
      <c r="C518" s="89">
        <v>10</v>
      </c>
      <c r="D518" s="111"/>
      <c r="E518" s="111"/>
    </row>
    <row r="519" spans="1:5">
      <c r="A519" s="86" t="s">
        <v>560</v>
      </c>
      <c r="B519" s="89">
        <v>200</v>
      </c>
      <c r="C519" s="89"/>
      <c r="D519" s="111">
        <v>0</v>
      </c>
      <c r="E519" s="111">
        <v>0</v>
      </c>
    </row>
    <row r="520" spans="1:5">
      <c r="A520" s="86" t="s">
        <v>561</v>
      </c>
      <c r="B520" s="89">
        <v>50</v>
      </c>
      <c r="C520" s="89">
        <v>22</v>
      </c>
      <c r="D520" s="111">
        <v>7.07395498392283</v>
      </c>
      <c r="E520" s="111">
        <v>44</v>
      </c>
    </row>
    <row r="521" spans="1:5">
      <c r="A521" s="86" t="s">
        <v>562</v>
      </c>
      <c r="B521" s="89">
        <v>102</v>
      </c>
      <c r="C521" s="89">
        <v>87</v>
      </c>
      <c r="D521" s="111">
        <v>100</v>
      </c>
      <c r="E521" s="111">
        <v>85.2941176470588</v>
      </c>
    </row>
    <row r="522" spans="1:5">
      <c r="A522" s="86" t="s">
        <v>189</v>
      </c>
      <c r="B522" s="89">
        <v>75</v>
      </c>
      <c r="C522" s="89">
        <v>72</v>
      </c>
      <c r="D522" s="111">
        <v>120</v>
      </c>
      <c r="E522" s="111">
        <v>96</v>
      </c>
    </row>
    <row r="523" spans="1:5">
      <c r="A523" s="86" t="s">
        <v>190</v>
      </c>
      <c r="B523" s="89">
        <v>24</v>
      </c>
      <c r="C523" s="89">
        <v>14</v>
      </c>
      <c r="D523" s="111">
        <v>58.3333333333333</v>
      </c>
      <c r="E523" s="111">
        <v>58.3333333333333</v>
      </c>
    </row>
    <row r="524" spans="1:5">
      <c r="A524" s="86" t="s">
        <v>191</v>
      </c>
      <c r="B524" s="89"/>
      <c r="C524" s="89"/>
      <c r="D524" s="111"/>
      <c r="E524" s="111"/>
    </row>
    <row r="525" spans="1:5">
      <c r="A525" s="86" t="s">
        <v>563</v>
      </c>
      <c r="B525" s="89">
        <v>3</v>
      </c>
      <c r="C525" s="89">
        <v>1</v>
      </c>
      <c r="D525" s="111">
        <v>33.3333333333333</v>
      </c>
      <c r="E525" s="111">
        <v>33.3333333333333</v>
      </c>
    </row>
    <row r="526" spans="1:5">
      <c r="A526" s="86" t="s">
        <v>564</v>
      </c>
      <c r="B526" s="89">
        <v>6578</v>
      </c>
      <c r="C526" s="89">
        <v>4170</v>
      </c>
      <c r="D526" s="111">
        <v>63.3931286105199</v>
      </c>
      <c r="E526" s="111">
        <v>63.3931286105199</v>
      </c>
    </row>
    <row r="527" spans="1:5">
      <c r="A527" s="86" t="s">
        <v>565</v>
      </c>
      <c r="B527" s="89">
        <v>1901</v>
      </c>
      <c r="C527" s="89">
        <v>1146</v>
      </c>
      <c r="D527" s="111">
        <v>60.2840610205155</v>
      </c>
      <c r="E527" s="111">
        <v>60.2840610205155</v>
      </c>
    </row>
    <row r="528" spans="1:5">
      <c r="A528" s="86" t="s">
        <v>566</v>
      </c>
      <c r="B528" s="89">
        <v>4677</v>
      </c>
      <c r="C528" s="89">
        <v>3024</v>
      </c>
      <c r="D528" s="111">
        <v>64.6568313021167</v>
      </c>
      <c r="E528" s="111">
        <v>64.6568313021167</v>
      </c>
    </row>
    <row r="529" spans="1:5">
      <c r="A529" s="86" t="s">
        <v>567</v>
      </c>
      <c r="B529" s="89">
        <v>697</v>
      </c>
      <c r="C529" s="89">
        <v>165</v>
      </c>
      <c r="D529" s="111">
        <v>23.6728837876614</v>
      </c>
      <c r="E529" s="111">
        <v>23.6728837876614</v>
      </c>
    </row>
    <row r="530" spans="1:5">
      <c r="A530" s="86" t="s">
        <v>568</v>
      </c>
      <c r="B530" s="89">
        <v>576</v>
      </c>
      <c r="C530" s="89">
        <v>105</v>
      </c>
      <c r="D530" s="111">
        <v>18.2291666666667</v>
      </c>
      <c r="E530" s="111">
        <v>18.2291666666667</v>
      </c>
    </row>
    <row r="531" spans="1:5">
      <c r="A531" s="86" t="s">
        <v>569</v>
      </c>
      <c r="B531" s="89">
        <v>121</v>
      </c>
      <c r="C531" s="89">
        <v>60</v>
      </c>
      <c r="D531" s="111">
        <v>49.5867768595041</v>
      </c>
      <c r="E531" s="111">
        <v>49.5867768595041</v>
      </c>
    </row>
    <row r="532" spans="1:5">
      <c r="A532" s="86" t="s">
        <v>570</v>
      </c>
      <c r="B532" s="89">
        <v>715</v>
      </c>
      <c r="C532" s="89">
        <v>370</v>
      </c>
      <c r="D532" s="111">
        <v>51.7482517482517</v>
      </c>
      <c r="E532" s="111">
        <v>51.7482517482517</v>
      </c>
    </row>
    <row r="533" spans="1:5">
      <c r="A533" s="86" t="s">
        <v>571</v>
      </c>
      <c r="B533" s="89"/>
      <c r="C533" s="89"/>
      <c r="D533" s="111"/>
      <c r="E533" s="111"/>
    </row>
    <row r="534" spans="1:5">
      <c r="A534" s="86" t="s">
        <v>572</v>
      </c>
      <c r="B534" s="89">
        <v>715</v>
      </c>
      <c r="C534" s="89">
        <v>370</v>
      </c>
      <c r="D534" s="111">
        <v>51.7482517482517</v>
      </c>
      <c r="E534" s="111">
        <v>51.7482517482517</v>
      </c>
    </row>
    <row r="535" spans="1:5">
      <c r="A535" s="86" t="s">
        <v>573</v>
      </c>
      <c r="B535" s="89"/>
      <c r="C535" s="89"/>
      <c r="D535" s="111"/>
      <c r="E535" s="111"/>
    </row>
    <row r="536" spans="1:5">
      <c r="A536" s="86" t="s">
        <v>574</v>
      </c>
      <c r="B536" s="89"/>
      <c r="C536" s="89"/>
      <c r="D536" s="111"/>
      <c r="E536" s="111"/>
    </row>
    <row r="537" spans="1:5">
      <c r="A537" s="86" t="s">
        <v>575</v>
      </c>
      <c r="B537" s="89"/>
      <c r="C537" s="89"/>
      <c r="D537" s="111"/>
      <c r="E537" s="111"/>
    </row>
    <row r="538" spans="1:5">
      <c r="A538" s="86" t="s">
        <v>576</v>
      </c>
      <c r="B538" s="89">
        <v>98</v>
      </c>
      <c r="C538" s="89">
        <v>94</v>
      </c>
      <c r="D538" s="111">
        <v>95.9183673469388</v>
      </c>
      <c r="E538" s="111">
        <v>95.9183673469388</v>
      </c>
    </row>
    <row r="539" spans="1:5">
      <c r="A539" s="86" t="s">
        <v>577</v>
      </c>
      <c r="B539" s="89"/>
      <c r="C539" s="89"/>
      <c r="D539" s="111"/>
      <c r="E539" s="111"/>
    </row>
    <row r="540" spans="1:5">
      <c r="A540" s="86" t="s">
        <v>578</v>
      </c>
      <c r="B540" s="89">
        <v>98</v>
      </c>
      <c r="C540" s="89">
        <v>94</v>
      </c>
      <c r="D540" s="111">
        <v>95.9183673469388</v>
      </c>
      <c r="E540" s="111">
        <v>95.9183673469388</v>
      </c>
    </row>
    <row r="541" spans="1:5">
      <c r="A541" s="86" t="s">
        <v>579</v>
      </c>
      <c r="B541" s="89"/>
      <c r="C541" s="89">
        <v>2204</v>
      </c>
      <c r="D541" s="111">
        <v>92.1790046005855</v>
      </c>
      <c r="E541" s="111"/>
    </row>
    <row r="542" spans="1:5">
      <c r="A542" s="86" t="s">
        <v>580</v>
      </c>
      <c r="B542" s="89"/>
      <c r="C542" s="89"/>
      <c r="D542" s="111"/>
      <c r="E542" s="111"/>
    </row>
    <row r="543" spans="1:5">
      <c r="A543" s="86" t="s">
        <v>503</v>
      </c>
      <c r="B543" s="89"/>
      <c r="C543" s="89">
        <v>2204</v>
      </c>
      <c r="D543" s="111">
        <v>92.1790046005855</v>
      </c>
      <c r="E543" s="111"/>
    </row>
    <row r="544" spans="1:5">
      <c r="A544" s="86" t="s">
        <v>581</v>
      </c>
      <c r="B544" s="89"/>
      <c r="C544" s="89"/>
      <c r="D544" s="111"/>
      <c r="E544" s="111"/>
    </row>
    <row r="545" spans="1:5">
      <c r="A545" s="86" t="s">
        <v>582</v>
      </c>
      <c r="B545" s="89"/>
      <c r="C545" s="89">
        <v>208</v>
      </c>
      <c r="D545" s="111"/>
      <c r="E545" s="111"/>
    </row>
    <row r="546" spans="1:5">
      <c r="A546" s="86" t="s">
        <v>499</v>
      </c>
      <c r="B546" s="89"/>
      <c r="C546" s="89"/>
      <c r="D546" s="111"/>
      <c r="E546" s="111"/>
    </row>
    <row r="547" spans="1:5">
      <c r="A547" s="86" t="s">
        <v>501</v>
      </c>
      <c r="B547" s="89"/>
      <c r="C547" s="89">
        <v>69</v>
      </c>
      <c r="D547" s="111"/>
      <c r="E547" s="111"/>
    </row>
    <row r="548" spans="1:5">
      <c r="A548" s="86" t="s">
        <v>502</v>
      </c>
      <c r="B548" s="89"/>
      <c r="C548" s="89">
        <v>139</v>
      </c>
      <c r="D548" s="111"/>
      <c r="E548" s="111"/>
    </row>
    <row r="549" spans="1:5">
      <c r="A549" s="86" t="s">
        <v>583</v>
      </c>
      <c r="B549" s="89"/>
      <c r="C549" s="89"/>
      <c r="D549" s="111"/>
      <c r="E549" s="111"/>
    </row>
    <row r="550" spans="1:5">
      <c r="A550" s="86" t="s">
        <v>584</v>
      </c>
      <c r="B550" s="89">
        <v>35</v>
      </c>
      <c r="C550" s="89">
        <v>285</v>
      </c>
      <c r="D550" s="111">
        <v>814.285714285714</v>
      </c>
      <c r="E550" s="111">
        <v>814.285714285714</v>
      </c>
    </row>
    <row r="551" spans="1:5">
      <c r="A551" s="86" t="s">
        <v>585</v>
      </c>
      <c r="B551" s="89">
        <v>35</v>
      </c>
      <c r="C551" s="89">
        <v>285</v>
      </c>
      <c r="D551" s="111">
        <v>814.285714285714</v>
      </c>
      <c r="E551" s="111">
        <v>814.285714285714</v>
      </c>
    </row>
    <row r="552" spans="1:5">
      <c r="A552" s="86" t="s">
        <v>586</v>
      </c>
      <c r="B552" s="89">
        <v>13524</v>
      </c>
      <c r="C552" s="89">
        <v>10476</v>
      </c>
      <c r="D552" s="111">
        <v>78.7787637238683</v>
      </c>
      <c r="E552" s="111">
        <v>77.4622892635315</v>
      </c>
    </row>
    <row r="553" spans="1:5">
      <c r="A553" s="86" t="s">
        <v>587</v>
      </c>
      <c r="B553" s="89">
        <v>305</v>
      </c>
      <c r="C553" s="89">
        <v>304</v>
      </c>
      <c r="D553" s="111">
        <v>122.088353413655</v>
      </c>
      <c r="E553" s="111">
        <v>99.672131147541</v>
      </c>
    </row>
    <row r="554" spans="1:5">
      <c r="A554" s="86" t="s">
        <v>189</v>
      </c>
      <c r="B554" s="89">
        <v>278</v>
      </c>
      <c r="C554" s="89">
        <v>266</v>
      </c>
      <c r="D554" s="111">
        <v>119.81981981982</v>
      </c>
      <c r="E554" s="111">
        <v>95.6834532374101</v>
      </c>
    </row>
    <row r="555" spans="1:5">
      <c r="A555" s="86" t="s">
        <v>190</v>
      </c>
      <c r="B555" s="89"/>
      <c r="C555" s="89"/>
      <c r="D555" s="111"/>
      <c r="E555" s="111"/>
    </row>
    <row r="556" spans="1:5">
      <c r="A556" s="86" t="s">
        <v>191</v>
      </c>
      <c r="B556" s="89"/>
      <c r="C556" s="89"/>
      <c r="D556" s="111"/>
      <c r="E556" s="111"/>
    </row>
    <row r="557" spans="1:5">
      <c r="A557" s="86" t="s">
        <v>588</v>
      </c>
      <c r="B557" s="89">
        <v>27</v>
      </c>
      <c r="C557" s="89">
        <v>38</v>
      </c>
      <c r="D557" s="111">
        <v>140.740740740741</v>
      </c>
      <c r="E557" s="111">
        <v>140.740740740741</v>
      </c>
    </row>
    <row r="558" spans="1:5">
      <c r="A558" s="86" t="s">
        <v>589</v>
      </c>
      <c r="B558" s="89">
        <v>4057</v>
      </c>
      <c r="C558" s="89">
        <v>1234</v>
      </c>
      <c r="D558" s="111">
        <v>30.4165639635198</v>
      </c>
      <c r="E558" s="111">
        <v>30.4165639635198</v>
      </c>
    </row>
    <row r="559" spans="1:5">
      <c r="A559" s="86" t="s">
        <v>590</v>
      </c>
      <c r="B559" s="89">
        <v>3738</v>
      </c>
      <c r="C559" s="89">
        <v>1053</v>
      </c>
      <c r="D559" s="111">
        <v>28.1701444622793</v>
      </c>
      <c r="E559" s="111">
        <v>28.1701444622793</v>
      </c>
    </row>
    <row r="560" spans="1:5">
      <c r="A560" s="86" t="s">
        <v>591</v>
      </c>
      <c r="B560" s="89"/>
      <c r="C560" s="89"/>
      <c r="D560" s="111"/>
      <c r="E560" s="111"/>
    </row>
    <row r="561" spans="1:5">
      <c r="A561" s="86" t="s">
        <v>592</v>
      </c>
      <c r="B561" s="89"/>
      <c r="C561" s="89"/>
      <c r="D561" s="111"/>
      <c r="E561" s="111"/>
    </row>
    <row r="562" spans="1:5">
      <c r="A562" s="86" t="s">
        <v>593</v>
      </c>
      <c r="B562" s="89"/>
      <c r="C562" s="89"/>
      <c r="D562" s="111"/>
      <c r="E562" s="111"/>
    </row>
    <row r="563" spans="1:5">
      <c r="A563" s="86" t="s">
        <v>594</v>
      </c>
      <c r="B563" s="89"/>
      <c r="C563" s="89"/>
      <c r="D563" s="111"/>
      <c r="E563" s="111"/>
    </row>
    <row r="564" spans="1:5">
      <c r="A564" s="86" t="s">
        <v>595</v>
      </c>
      <c r="B564" s="89"/>
      <c r="C564" s="89"/>
      <c r="D564" s="111"/>
      <c r="E564" s="111"/>
    </row>
    <row r="565" spans="1:5">
      <c r="A565" s="86" t="s">
        <v>596</v>
      </c>
      <c r="B565" s="89"/>
      <c r="C565" s="89"/>
      <c r="D565" s="111"/>
      <c r="E565" s="111"/>
    </row>
    <row r="566" spans="1:5">
      <c r="A566" s="86" t="s">
        <v>597</v>
      </c>
      <c r="B566" s="89"/>
      <c r="C566" s="89"/>
      <c r="D566" s="111"/>
      <c r="E566" s="111"/>
    </row>
    <row r="567" spans="1:5">
      <c r="A567" s="86" t="s">
        <v>598</v>
      </c>
      <c r="B567" s="89"/>
      <c r="C567" s="89"/>
      <c r="D567" s="111"/>
      <c r="E567" s="111"/>
    </row>
    <row r="568" spans="1:5">
      <c r="A568" s="86" t="s">
        <v>599</v>
      </c>
      <c r="B568" s="89"/>
      <c r="C568" s="89"/>
      <c r="D568" s="111"/>
      <c r="E568" s="111"/>
    </row>
    <row r="569" spans="1:5">
      <c r="A569" s="86" t="s">
        <v>600</v>
      </c>
      <c r="B569" s="89"/>
      <c r="C569" s="89"/>
      <c r="D569" s="111"/>
      <c r="E569" s="111"/>
    </row>
    <row r="570" spans="1:5">
      <c r="A570" s="86" t="s">
        <v>601</v>
      </c>
      <c r="B570" s="89">
        <v>319</v>
      </c>
      <c r="C570" s="89">
        <v>181</v>
      </c>
      <c r="D570" s="111">
        <v>56.7398119122257</v>
      </c>
      <c r="E570" s="111">
        <v>56.7398119122257</v>
      </c>
    </row>
    <row r="571" spans="1:5">
      <c r="A571" s="86" t="s">
        <v>602</v>
      </c>
      <c r="B571" s="89">
        <v>2158</v>
      </c>
      <c r="C571" s="89">
        <v>2473</v>
      </c>
      <c r="D571" s="111">
        <v>114.596848934198</v>
      </c>
      <c r="E571" s="111">
        <v>114.596848934198</v>
      </c>
    </row>
    <row r="572" spans="1:5">
      <c r="A572" s="86" t="s">
        <v>603</v>
      </c>
      <c r="B572" s="89"/>
      <c r="C572" s="89"/>
      <c r="D572" s="111"/>
      <c r="E572" s="111"/>
    </row>
    <row r="573" spans="1:5">
      <c r="A573" s="86" t="s">
        <v>604</v>
      </c>
      <c r="B573" s="89">
        <v>1622</v>
      </c>
      <c r="C573" s="89">
        <v>2162</v>
      </c>
      <c r="D573" s="111">
        <v>133.292231812577</v>
      </c>
      <c r="E573" s="111">
        <v>133.292231812577</v>
      </c>
    </row>
    <row r="574" spans="1:5">
      <c r="A574" s="86" t="s">
        <v>605</v>
      </c>
      <c r="B574" s="89">
        <v>536</v>
      </c>
      <c r="C574" s="89">
        <v>311</v>
      </c>
      <c r="D574" s="111">
        <v>58.0223880597015</v>
      </c>
      <c r="E574" s="111">
        <v>58.0223880597015</v>
      </c>
    </row>
    <row r="575" spans="1:5">
      <c r="A575" s="86" t="s">
        <v>606</v>
      </c>
      <c r="B575" s="89">
        <v>2199</v>
      </c>
      <c r="C575" s="89">
        <v>1761</v>
      </c>
      <c r="D575" s="111">
        <v>80.0818553888131</v>
      </c>
      <c r="E575" s="111">
        <v>80.0818553888131</v>
      </c>
    </row>
    <row r="576" spans="1:5">
      <c r="A576" s="86" t="s">
        <v>607</v>
      </c>
      <c r="B576" s="89">
        <v>760</v>
      </c>
      <c r="C576" s="89">
        <v>497</v>
      </c>
      <c r="D576" s="111">
        <v>65.3947368421053</v>
      </c>
      <c r="E576" s="111">
        <v>65.3947368421053</v>
      </c>
    </row>
    <row r="577" spans="1:5">
      <c r="A577" s="86" t="s">
        <v>608</v>
      </c>
      <c r="B577" s="89">
        <v>87</v>
      </c>
      <c r="C577" s="89">
        <v>96</v>
      </c>
      <c r="D577" s="111">
        <v>110.344827586207</v>
      </c>
      <c r="E577" s="111">
        <v>110.344827586207</v>
      </c>
    </row>
    <row r="578" spans="1:5">
      <c r="A578" s="86" t="s">
        <v>609</v>
      </c>
      <c r="B578" s="89">
        <v>401</v>
      </c>
      <c r="C578" s="89">
        <v>466</v>
      </c>
      <c r="D578" s="111">
        <v>116.209476309227</v>
      </c>
      <c r="E578" s="111">
        <v>116.209476309227</v>
      </c>
    </row>
    <row r="579" spans="1:5">
      <c r="A579" s="86" t="s">
        <v>610</v>
      </c>
      <c r="B579" s="89"/>
      <c r="C579" s="89"/>
      <c r="D579" s="111"/>
      <c r="E579" s="111"/>
    </row>
    <row r="580" spans="1:5">
      <c r="A580" s="86" t="s">
        <v>611</v>
      </c>
      <c r="B580" s="89"/>
      <c r="C580" s="89"/>
      <c r="D580" s="111"/>
      <c r="E580" s="111"/>
    </row>
    <row r="581" spans="1:5">
      <c r="A581" s="86" t="s">
        <v>612</v>
      </c>
      <c r="B581" s="89"/>
      <c r="C581" s="89"/>
      <c r="D581" s="111"/>
      <c r="E581" s="111"/>
    </row>
    <row r="582" spans="1:5">
      <c r="A582" s="86" t="s">
        <v>613</v>
      </c>
      <c r="B582" s="89"/>
      <c r="C582" s="89"/>
      <c r="D582" s="111"/>
      <c r="E582" s="111"/>
    </row>
    <row r="583" spans="1:5">
      <c r="A583" s="86" t="s">
        <v>614</v>
      </c>
      <c r="B583" s="89">
        <v>569</v>
      </c>
      <c r="C583" s="89">
        <v>486</v>
      </c>
      <c r="D583" s="111">
        <v>85.4130052724077</v>
      </c>
      <c r="E583" s="111">
        <v>85.4130052724077</v>
      </c>
    </row>
    <row r="584" spans="1:5">
      <c r="A584" s="86" t="s">
        <v>615</v>
      </c>
      <c r="B584" s="89">
        <v>385</v>
      </c>
      <c r="C584" s="89">
        <v>214</v>
      </c>
      <c r="D584" s="111">
        <v>55.5844155844156</v>
      </c>
      <c r="E584" s="111">
        <v>55.5844155844156</v>
      </c>
    </row>
    <row r="585" spans="1:5">
      <c r="A585" s="86" t="s">
        <v>616</v>
      </c>
      <c r="B585" s="89">
        <v>-10</v>
      </c>
      <c r="C585" s="89"/>
      <c r="D585" s="111">
        <v>0</v>
      </c>
      <c r="E585" s="111">
        <v>0</v>
      </c>
    </row>
    <row r="586" spans="1:5">
      <c r="A586" s="86" t="s">
        <v>617</v>
      </c>
      <c r="B586" s="89">
        <v>7</v>
      </c>
      <c r="C586" s="89">
        <v>2</v>
      </c>
      <c r="D586" s="111">
        <v>28.5714285714286</v>
      </c>
      <c r="E586" s="111">
        <v>28.5714285714286</v>
      </c>
    </row>
    <row r="587" spans="1:5">
      <c r="A587" s="86" t="s">
        <v>618</v>
      </c>
      <c r="B587" s="89">
        <v>4023</v>
      </c>
      <c r="C587" s="89"/>
      <c r="D587" s="111"/>
      <c r="E587" s="111">
        <v>0</v>
      </c>
    </row>
    <row r="588" spans="1:5">
      <c r="A588" s="86" t="s">
        <v>619</v>
      </c>
      <c r="B588" s="89"/>
      <c r="C588" s="89"/>
      <c r="D588" s="111"/>
      <c r="E588" s="111"/>
    </row>
    <row r="589" spans="1:5">
      <c r="A589" s="86" t="s">
        <v>620</v>
      </c>
      <c r="B589" s="89"/>
      <c r="C589" s="89"/>
      <c r="D589" s="111"/>
      <c r="E589" s="111"/>
    </row>
    <row r="590" spans="1:5">
      <c r="A590" s="86" t="s">
        <v>621</v>
      </c>
      <c r="B590" s="89"/>
      <c r="C590" s="89"/>
      <c r="D590" s="111"/>
      <c r="E590" s="111"/>
    </row>
    <row r="591" spans="1:5">
      <c r="A591" s="86" t="s">
        <v>622</v>
      </c>
      <c r="B591" s="89"/>
      <c r="C591" s="89"/>
      <c r="D591" s="111"/>
      <c r="E591" s="111"/>
    </row>
    <row r="592" spans="1:5">
      <c r="A592" s="86" t="s">
        <v>623</v>
      </c>
      <c r="B592" s="89">
        <v>16</v>
      </c>
      <c r="C592" s="89"/>
      <c r="D592" s="111"/>
      <c r="E592" s="111">
        <v>0</v>
      </c>
    </row>
    <row r="593" spans="1:5">
      <c r="A593" s="86" t="s">
        <v>624</v>
      </c>
      <c r="B593" s="89">
        <v>2801</v>
      </c>
      <c r="C593" s="89"/>
      <c r="D593" s="111"/>
      <c r="E593" s="111">
        <v>0</v>
      </c>
    </row>
    <row r="594" spans="1:5">
      <c r="A594" s="86" t="s">
        <v>625</v>
      </c>
      <c r="B594" s="89"/>
      <c r="C594" s="89"/>
      <c r="D594" s="111"/>
      <c r="E594" s="111"/>
    </row>
    <row r="595" spans="1:5">
      <c r="A595" s="86" t="s">
        <v>626</v>
      </c>
      <c r="B595" s="89"/>
      <c r="C595" s="89"/>
      <c r="D595" s="111"/>
      <c r="E595" s="111"/>
    </row>
    <row r="596" spans="1:5">
      <c r="A596" s="86" t="s">
        <v>627</v>
      </c>
      <c r="B596" s="89">
        <v>1206</v>
      </c>
      <c r="C596" s="89"/>
      <c r="D596" s="111"/>
      <c r="E596" s="111">
        <v>0</v>
      </c>
    </row>
    <row r="597" spans="1:5">
      <c r="A597" s="86" t="s">
        <v>628</v>
      </c>
      <c r="B597" s="89">
        <v>-3</v>
      </c>
      <c r="C597" s="89">
        <v>6</v>
      </c>
      <c r="D597" s="111">
        <v>-200</v>
      </c>
      <c r="E597" s="111">
        <v>-200</v>
      </c>
    </row>
    <row r="598" spans="1:5">
      <c r="A598" s="86" t="s">
        <v>629</v>
      </c>
      <c r="B598" s="89">
        <v>-4</v>
      </c>
      <c r="C598" s="89">
        <v>6</v>
      </c>
      <c r="D598" s="111">
        <v>-150</v>
      </c>
      <c r="E598" s="111">
        <v>-150</v>
      </c>
    </row>
    <row r="599" spans="1:5">
      <c r="A599" s="86" t="s">
        <v>630</v>
      </c>
      <c r="B599" s="89">
        <v>1</v>
      </c>
      <c r="C599" s="89"/>
      <c r="D599" s="111">
        <v>0</v>
      </c>
      <c r="E599" s="111">
        <v>0</v>
      </c>
    </row>
    <row r="600" spans="1:5">
      <c r="A600" s="86" t="s">
        <v>631</v>
      </c>
      <c r="B600" s="89">
        <v>480</v>
      </c>
      <c r="C600" s="89">
        <v>336</v>
      </c>
      <c r="D600" s="111">
        <v>70</v>
      </c>
      <c r="E600" s="111">
        <v>70</v>
      </c>
    </row>
    <row r="601" spans="1:5">
      <c r="A601" s="86" t="s">
        <v>632</v>
      </c>
      <c r="B601" s="89">
        <v>57</v>
      </c>
      <c r="C601" s="89">
        <v>149</v>
      </c>
      <c r="D601" s="111">
        <v>261.40350877193</v>
      </c>
      <c r="E601" s="111">
        <v>261.40350877193</v>
      </c>
    </row>
    <row r="602" spans="1:5">
      <c r="A602" s="86" t="s">
        <v>633</v>
      </c>
      <c r="B602" s="89">
        <v>53</v>
      </c>
      <c r="C602" s="89">
        <v>20</v>
      </c>
      <c r="D602" s="111">
        <v>37.7358490566038</v>
      </c>
      <c r="E602" s="111">
        <v>37.7358490566038</v>
      </c>
    </row>
    <row r="603" spans="1:5">
      <c r="A603" s="86" t="s">
        <v>634</v>
      </c>
      <c r="B603" s="89">
        <v>370</v>
      </c>
      <c r="C603" s="89">
        <v>167</v>
      </c>
      <c r="D603" s="111">
        <v>45.1351351351351</v>
      </c>
      <c r="E603" s="111">
        <v>45.1351351351351</v>
      </c>
    </row>
    <row r="604" spans="1:5">
      <c r="A604" s="86" t="s">
        <v>635</v>
      </c>
      <c r="B604" s="89">
        <v>307</v>
      </c>
      <c r="C604" s="89">
        <v>252</v>
      </c>
      <c r="D604" s="111">
        <v>97.6744186046512</v>
      </c>
      <c r="E604" s="111">
        <v>82.0846905537459</v>
      </c>
    </row>
    <row r="605" spans="1:5">
      <c r="A605" s="86" t="s">
        <v>189</v>
      </c>
      <c r="B605" s="89">
        <v>246</v>
      </c>
      <c r="C605" s="89">
        <v>227</v>
      </c>
      <c r="D605" s="111">
        <v>115.228426395939</v>
      </c>
      <c r="E605" s="111">
        <v>92.2764227642276</v>
      </c>
    </row>
    <row r="606" spans="1:5">
      <c r="A606" s="86" t="s">
        <v>190</v>
      </c>
      <c r="B606" s="89"/>
      <c r="C606" s="89"/>
      <c r="D606" s="111"/>
      <c r="E606" s="111"/>
    </row>
    <row r="607" spans="1:5">
      <c r="A607" s="86" t="s">
        <v>191</v>
      </c>
      <c r="B607" s="89"/>
      <c r="C607" s="89"/>
      <c r="D607" s="111"/>
      <c r="E607" s="111"/>
    </row>
    <row r="608" spans="1:5">
      <c r="A608" s="86" t="s">
        <v>636</v>
      </c>
      <c r="B608" s="89"/>
      <c r="C608" s="89"/>
      <c r="D608" s="111"/>
      <c r="E608" s="111"/>
    </row>
    <row r="609" spans="1:5">
      <c r="A609" s="86" t="s">
        <v>637</v>
      </c>
      <c r="B609" s="89"/>
      <c r="C609" s="89"/>
      <c r="D609" s="111"/>
      <c r="E609" s="111"/>
    </row>
    <row r="610" spans="1:5">
      <c r="A610" s="86" t="s">
        <v>638</v>
      </c>
      <c r="B610" s="89"/>
      <c r="C610" s="89"/>
      <c r="D610" s="111"/>
      <c r="E610" s="111"/>
    </row>
    <row r="611" spans="1:5">
      <c r="A611" s="86" t="s">
        <v>639</v>
      </c>
      <c r="B611" s="89">
        <v>55</v>
      </c>
      <c r="C611" s="89">
        <v>25</v>
      </c>
      <c r="D611" s="111">
        <v>45.4545454545455</v>
      </c>
      <c r="E611" s="111">
        <v>45.4545454545455</v>
      </c>
    </row>
    <row r="612" spans="1:5">
      <c r="A612" s="86" t="s">
        <v>198</v>
      </c>
      <c r="B612" s="89"/>
      <c r="C612" s="89"/>
      <c r="D612" s="111"/>
      <c r="E612" s="111"/>
    </row>
    <row r="613" spans="1:5">
      <c r="A613" s="86" t="s">
        <v>640</v>
      </c>
      <c r="B613" s="89">
        <v>6</v>
      </c>
      <c r="C613" s="89"/>
      <c r="D613" s="111">
        <v>0</v>
      </c>
      <c r="E613" s="111">
        <v>0</v>
      </c>
    </row>
    <row r="614" spans="1:5">
      <c r="A614" s="86" t="s">
        <v>641</v>
      </c>
      <c r="B614" s="89"/>
      <c r="C614" s="89">
        <v>3069</v>
      </c>
      <c r="D614" s="111"/>
      <c r="E614" s="111"/>
    </row>
    <row r="615" spans="1:5">
      <c r="A615" s="86" t="s">
        <v>619</v>
      </c>
      <c r="B615" s="89"/>
      <c r="C615" s="89">
        <v>3069</v>
      </c>
      <c r="D615" s="111"/>
      <c r="E615" s="111"/>
    </row>
    <row r="616" spans="1:5">
      <c r="A616" s="86" t="s">
        <v>620</v>
      </c>
      <c r="B616" s="89"/>
      <c r="C616" s="89"/>
      <c r="D616" s="111"/>
      <c r="E616" s="111"/>
    </row>
    <row r="617" spans="1:5">
      <c r="A617" s="86" t="s">
        <v>621</v>
      </c>
      <c r="B617" s="89"/>
      <c r="C617" s="89"/>
      <c r="D617" s="111"/>
      <c r="E617" s="111"/>
    </row>
    <row r="618" spans="1:5">
      <c r="A618" s="86" t="s">
        <v>642</v>
      </c>
      <c r="B618" s="89"/>
      <c r="C618" s="89"/>
      <c r="D618" s="111"/>
      <c r="E618" s="111"/>
    </row>
    <row r="619" spans="1:5">
      <c r="A619" s="86" t="s">
        <v>643</v>
      </c>
      <c r="B619" s="89"/>
      <c r="C619" s="89">
        <v>248</v>
      </c>
      <c r="D619" s="111">
        <v>8.14717477003942</v>
      </c>
      <c r="E619" s="111"/>
    </row>
    <row r="620" spans="1:5">
      <c r="A620" s="86" t="s">
        <v>644</v>
      </c>
      <c r="B620" s="89"/>
      <c r="C620" s="89"/>
      <c r="D620" s="111">
        <v>0</v>
      </c>
      <c r="E620" s="111"/>
    </row>
    <row r="621" spans="1:5">
      <c r="A621" s="86" t="s">
        <v>645</v>
      </c>
      <c r="B621" s="89"/>
      <c r="C621" s="89">
        <v>200</v>
      </c>
      <c r="D621" s="111">
        <v>1250</v>
      </c>
      <c r="E621" s="111"/>
    </row>
    <row r="622" spans="1:5">
      <c r="A622" s="86" t="s">
        <v>646</v>
      </c>
      <c r="B622" s="89"/>
      <c r="C622" s="89"/>
      <c r="D622" s="111"/>
      <c r="E622" s="111"/>
    </row>
    <row r="623" spans="1:5">
      <c r="A623" s="86" t="s">
        <v>647</v>
      </c>
      <c r="B623" s="89"/>
      <c r="C623" s="89"/>
      <c r="D623" s="111"/>
      <c r="E623" s="111"/>
    </row>
    <row r="624" spans="1:5">
      <c r="A624" s="86" t="s">
        <v>648</v>
      </c>
      <c r="B624" s="89"/>
      <c r="C624" s="89">
        <v>48</v>
      </c>
      <c r="D624" s="111">
        <v>21.1453744493392</v>
      </c>
      <c r="E624" s="111"/>
    </row>
    <row r="625" spans="1:5">
      <c r="A625" s="86" t="s">
        <v>649</v>
      </c>
      <c r="B625" s="89"/>
      <c r="C625" s="89">
        <v>793</v>
      </c>
      <c r="D625" s="111">
        <v>94.9700598802395</v>
      </c>
      <c r="E625" s="111"/>
    </row>
    <row r="626" spans="1:5">
      <c r="A626" s="86" t="s">
        <v>625</v>
      </c>
      <c r="B626" s="89"/>
      <c r="C626" s="89">
        <v>683</v>
      </c>
      <c r="D626" s="111">
        <v>108.24088748019</v>
      </c>
      <c r="E626" s="111"/>
    </row>
    <row r="627" spans="1:5">
      <c r="A627" s="86" t="s">
        <v>626</v>
      </c>
      <c r="B627" s="89"/>
      <c r="C627" s="89"/>
      <c r="D627" s="111">
        <v>0</v>
      </c>
      <c r="E627" s="111"/>
    </row>
    <row r="628" spans="1:5">
      <c r="A628" s="86" t="s">
        <v>650</v>
      </c>
      <c r="B628" s="89"/>
      <c r="C628" s="89">
        <v>110</v>
      </c>
      <c r="D628" s="111"/>
      <c r="E628" s="111"/>
    </row>
    <row r="629" spans="1:5">
      <c r="A629" s="86" t="s">
        <v>651</v>
      </c>
      <c r="B629" s="89"/>
      <c r="C629" s="89"/>
      <c r="D629" s="111">
        <v>0</v>
      </c>
      <c r="E629" s="111"/>
    </row>
    <row r="630" spans="1:5">
      <c r="A630" s="86" t="s">
        <v>622</v>
      </c>
      <c r="B630" s="89"/>
      <c r="C630" s="89"/>
      <c r="D630" s="111">
        <v>0</v>
      </c>
      <c r="E630" s="111"/>
    </row>
    <row r="631" spans="1:5">
      <c r="A631" s="86" t="s">
        <v>652</v>
      </c>
      <c r="B631" s="89"/>
      <c r="C631" s="89"/>
      <c r="D631" s="111">
        <v>0</v>
      </c>
      <c r="E631" s="111"/>
    </row>
    <row r="632" spans="1:5">
      <c r="A632" s="86" t="s">
        <v>653</v>
      </c>
      <c r="B632" s="89">
        <v>-2</v>
      </c>
      <c r="C632" s="89"/>
      <c r="D632" s="111">
        <v>0</v>
      </c>
      <c r="E632" s="111">
        <v>0</v>
      </c>
    </row>
    <row r="633" spans="1:5">
      <c r="A633" s="86" t="s">
        <v>654</v>
      </c>
      <c r="B633" s="89">
        <v>-2</v>
      </c>
      <c r="C633" s="89"/>
      <c r="D633" s="111">
        <v>0</v>
      </c>
      <c r="E633" s="111">
        <v>0</v>
      </c>
    </row>
    <row r="634" spans="1:5">
      <c r="A634" s="86" t="s">
        <v>655</v>
      </c>
      <c r="B634" s="89">
        <v>2052</v>
      </c>
      <c r="C634" s="89">
        <v>1014</v>
      </c>
      <c r="D634" s="111">
        <v>50.272682201289</v>
      </c>
      <c r="E634" s="111">
        <v>49.4152046783626</v>
      </c>
    </row>
    <row r="635" spans="1:5">
      <c r="A635" s="86" t="s">
        <v>656</v>
      </c>
      <c r="B635" s="89">
        <v>184</v>
      </c>
      <c r="C635" s="89">
        <v>224</v>
      </c>
      <c r="D635" s="111">
        <v>149.333333333333</v>
      </c>
      <c r="E635" s="111">
        <v>121.739130434783</v>
      </c>
    </row>
    <row r="636" spans="1:5">
      <c r="A636" s="86" t="s">
        <v>189</v>
      </c>
      <c r="B636" s="89">
        <v>170</v>
      </c>
      <c r="C636" s="89">
        <v>182</v>
      </c>
      <c r="D636" s="111">
        <v>133.823529411765</v>
      </c>
      <c r="E636" s="111">
        <v>107.058823529412</v>
      </c>
    </row>
    <row r="637" spans="1:5">
      <c r="A637" s="86" t="s">
        <v>190</v>
      </c>
      <c r="B637" s="89">
        <v>3</v>
      </c>
      <c r="C637" s="89">
        <v>12</v>
      </c>
      <c r="D637" s="111">
        <v>400</v>
      </c>
      <c r="E637" s="111">
        <v>400</v>
      </c>
    </row>
    <row r="638" spans="1:5">
      <c r="A638" s="86" t="s">
        <v>191</v>
      </c>
      <c r="B638" s="89"/>
      <c r="C638" s="89"/>
      <c r="D638" s="111"/>
      <c r="E638" s="111"/>
    </row>
    <row r="639" spans="1:5">
      <c r="A639" s="86" t="s">
        <v>657</v>
      </c>
      <c r="B639" s="89"/>
      <c r="C639" s="89"/>
      <c r="D639" s="111"/>
      <c r="E639" s="111"/>
    </row>
    <row r="640" spans="1:5">
      <c r="A640" s="86" t="s">
        <v>658</v>
      </c>
      <c r="B640" s="89"/>
      <c r="C640" s="89"/>
      <c r="D640" s="111"/>
      <c r="E640" s="111"/>
    </row>
    <row r="641" spans="1:5">
      <c r="A641" s="86" t="s">
        <v>659</v>
      </c>
      <c r="B641" s="89"/>
      <c r="C641" s="89"/>
      <c r="D641" s="111"/>
      <c r="E641" s="111"/>
    </row>
    <row r="642" spans="1:5">
      <c r="A642" s="86" t="s">
        <v>660</v>
      </c>
      <c r="B642" s="89"/>
      <c r="C642" s="89"/>
      <c r="D642" s="111"/>
      <c r="E642" s="111"/>
    </row>
    <row r="643" spans="1:5">
      <c r="A643" s="86" t="s">
        <v>661</v>
      </c>
      <c r="B643" s="89">
        <v>11</v>
      </c>
      <c r="C643" s="89">
        <v>30</v>
      </c>
      <c r="D643" s="111">
        <v>272.727272727273</v>
      </c>
      <c r="E643" s="111">
        <v>272.727272727273</v>
      </c>
    </row>
    <row r="644" spans="1:5">
      <c r="A644" s="86" t="s">
        <v>662</v>
      </c>
      <c r="B644" s="89">
        <v>33</v>
      </c>
      <c r="C644" s="89"/>
      <c r="D644" s="111">
        <v>0</v>
      </c>
      <c r="E644" s="111">
        <v>0</v>
      </c>
    </row>
    <row r="645" spans="1:5">
      <c r="A645" s="86" t="s">
        <v>663</v>
      </c>
      <c r="B645" s="89"/>
      <c r="C645" s="89"/>
      <c r="D645" s="111"/>
      <c r="E645" s="111"/>
    </row>
    <row r="646" spans="1:5">
      <c r="A646" s="86" t="s">
        <v>664</v>
      </c>
      <c r="B646" s="89"/>
      <c r="C646" s="89"/>
      <c r="D646" s="111"/>
      <c r="E646" s="111"/>
    </row>
    <row r="647" spans="1:5">
      <c r="A647" s="86" t="s">
        <v>665</v>
      </c>
      <c r="B647" s="89">
        <v>33</v>
      </c>
      <c r="C647" s="89"/>
      <c r="D647" s="111">
        <v>0</v>
      </c>
      <c r="E647" s="111">
        <v>0</v>
      </c>
    </row>
    <row r="648" spans="1:5">
      <c r="A648" s="86" t="s">
        <v>666</v>
      </c>
      <c r="B648" s="89">
        <v>87</v>
      </c>
      <c r="C648" s="89">
        <v>472</v>
      </c>
      <c r="D648" s="111">
        <v>542.528735632184</v>
      </c>
      <c r="E648" s="111">
        <v>542.528735632184</v>
      </c>
    </row>
    <row r="649" spans="1:5">
      <c r="A649" s="86" t="s">
        <v>667</v>
      </c>
      <c r="B649" s="89"/>
      <c r="C649" s="89">
        <v>208</v>
      </c>
      <c r="D649" s="111"/>
      <c r="E649" s="111"/>
    </row>
    <row r="650" spans="1:5">
      <c r="A650" s="86" t="s">
        <v>668</v>
      </c>
      <c r="B650" s="89">
        <v>7</v>
      </c>
      <c r="C650" s="89">
        <v>20</v>
      </c>
      <c r="D650" s="111">
        <v>285.714285714286</v>
      </c>
      <c r="E650" s="111">
        <v>285.714285714286</v>
      </c>
    </row>
    <row r="651" spans="1:5">
      <c r="A651" s="86" t="s">
        <v>669</v>
      </c>
      <c r="B651" s="89"/>
      <c r="C651" s="89"/>
      <c r="D651" s="111"/>
      <c r="E651" s="111"/>
    </row>
    <row r="652" spans="1:5">
      <c r="A652" s="86" t="s">
        <v>670</v>
      </c>
      <c r="B652" s="89"/>
      <c r="C652" s="89"/>
      <c r="D652" s="111"/>
      <c r="E652" s="111"/>
    </row>
    <row r="653" spans="1:5">
      <c r="A653" s="86" t="s">
        <v>671</v>
      </c>
      <c r="B653" s="89"/>
      <c r="C653" s="89"/>
      <c r="D653" s="111"/>
      <c r="E653" s="111"/>
    </row>
    <row r="654" spans="1:5">
      <c r="A654" s="86" t="s">
        <v>672</v>
      </c>
      <c r="B654" s="89"/>
      <c r="C654" s="89"/>
      <c r="D654" s="111"/>
      <c r="E654" s="111"/>
    </row>
    <row r="655" spans="1:5">
      <c r="A655" s="86" t="s">
        <v>673</v>
      </c>
      <c r="B655" s="89"/>
      <c r="C655" s="89">
        <v>244</v>
      </c>
      <c r="D655" s="111"/>
      <c r="E655" s="111"/>
    </row>
    <row r="656" spans="1:5">
      <c r="A656" s="86" t="s">
        <v>674</v>
      </c>
      <c r="B656" s="89">
        <v>80</v>
      </c>
      <c r="C656" s="89">
        <v>40</v>
      </c>
      <c r="D656" s="111">
        <v>50</v>
      </c>
      <c r="E656" s="111">
        <v>50</v>
      </c>
    </row>
    <row r="657" spans="1:5">
      <c r="A657" s="86" t="s">
        <v>675</v>
      </c>
      <c r="B657" s="89">
        <v>677</v>
      </c>
      <c r="C657" s="89"/>
      <c r="D657" s="111">
        <v>0</v>
      </c>
      <c r="E657" s="111">
        <v>0</v>
      </c>
    </row>
    <row r="658" spans="1:5">
      <c r="A658" s="86" t="s">
        <v>676</v>
      </c>
      <c r="B658" s="89">
        <v>617</v>
      </c>
      <c r="C658" s="89">
        <v>40</v>
      </c>
      <c r="D658" s="111">
        <v>6.48298217179903</v>
      </c>
      <c r="E658" s="111">
        <v>6.48298217179903</v>
      </c>
    </row>
    <row r="659" spans="1:5">
      <c r="A659" s="86" t="s">
        <v>677</v>
      </c>
      <c r="B659" s="89">
        <v>60</v>
      </c>
      <c r="C659" s="89"/>
      <c r="D659" s="111">
        <v>0</v>
      </c>
      <c r="E659" s="111">
        <v>0</v>
      </c>
    </row>
    <row r="660" spans="1:5">
      <c r="A660" s="86" t="s">
        <v>678</v>
      </c>
      <c r="B660" s="89"/>
      <c r="C660" s="89"/>
      <c r="D660" s="111"/>
      <c r="E660" s="111"/>
    </row>
    <row r="661" spans="1:5">
      <c r="A661" s="86" t="s">
        <v>679</v>
      </c>
      <c r="B661" s="89"/>
      <c r="C661" s="89"/>
      <c r="D661" s="111"/>
      <c r="E661" s="111"/>
    </row>
    <row r="662" spans="1:5">
      <c r="A662" s="86" t="s">
        <v>680</v>
      </c>
      <c r="B662" s="89">
        <v>819</v>
      </c>
      <c r="C662" s="89">
        <v>74</v>
      </c>
      <c r="D662" s="111"/>
      <c r="E662" s="111">
        <v>9.03540903540904</v>
      </c>
    </row>
    <row r="663" spans="1:5">
      <c r="A663" s="86" t="s">
        <v>681</v>
      </c>
      <c r="B663" s="89">
        <v>819</v>
      </c>
      <c r="C663" s="89">
        <v>74</v>
      </c>
      <c r="D663" s="111">
        <v>9.03540903540904</v>
      </c>
      <c r="E663" s="111">
        <v>9.03540903540904</v>
      </c>
    </row>
    <row r="664" spans="1:5">
      <c r="A664" s="86" t="s">
        <v>682</v>
      </c>
      <c r="C664" s="89"/>
      <c r="D664" s="111">
        <v>0</v>
      </c>
      <c r="E664" s="111"/>
    </row>
    <row r="665" spans="1:5">
      <c r="A665" s="86" t="s">
        <v>683</v>
      </c>
      <c r="B665" s="89"/>
      <c r="C665" s="89"/>
      <c r="D665" s="111"/>
      <c r="E665" s="111"/>
    </row>
    <row r="666" spans="1:5">
      <c r="A666" s="86" t="s">
        <v>684</v>
      </c>
      <c r="B666" s="89"/>
      <c r="C666" s="89"/>
      <c r="D666" s="111"/>
      <c r="E666" s="111"/>
    </row>
    <row r="667" spans="1:5">
      <c r="A667" s="86" t="s">
        <v>685</v>
      </c>
      <c r="B667" s="89"/>
      <c r="C667" s="89"/>
      <c r="D667" s="111"/>
      <c r="E667" s="111"/>
    </row>
    <row r="668" spans="1:5">
      <c r="A668" s="86" t="s">
        <v>686</v>
      </c>
      <c r="B668" s="89"/>
      <c r="C668" s="89"/>
      <c r="D668" s="111"/>
      <c r="E668" s="111"/>
    </row>
    <row r="669" spans="1:5">
      <c r="A669" s="86" t="s">
        <v>687</v>
      </c>
      <c r="B669" s="89">
        <v>252</v>
      </c>
      <c r="C669" s="89">
        <v>204</v>
      </c>
      <c r="D669" s="111">
        <v>80.9523809523809</v>
      </c>
      <c r="E669" s="111">
        <v>80.9523809523809</v>
      </c>
    </row>
    <row r="670" spans="1:5">
      <c r="A670" s="86" t="s">
        <v>688</v>
      </c>
      <c r="B670" s="89"/>
      <c r="C670" s="89">
        <v>200</v>
      </c>
      <c r="D670" s="111"/>
      <c r="E670" s="111"/>
    </row>
    <row r="671" spans="1:5">
      <c r="A671" s="86" t="s">
        <v>689</v>
      </c>
      <c r="B671" s="89"/>
      <c r="C671" s="89"/>
      <c r="D671" s="111"/>
      <c r="E671" s="111"/>
    </row>
    <row r="672" spans="1:5">
      <c r="A672" s="86" t="s">
        <v>690</v>
      </c>
      <c r="B672" s="89"/>
      <c r="C672" s="89"/>
      <c r="D672" s="111"/>
      <c r="E672" s="111"/>
    </row>
    <row r="673" spans="1:5">
      <c r="A673" s="86" t="s">
        <v>691</v>
      </c>
      <c r="B673" s="89"/>
      <c r="C673" s="89"/>
      <c r="D673" s="111"/>
      <c r="E673" s="111"/>
    </row>
    <row r="674" spans="1:5">
      <c r="A674" s="86" t="s">
        <v>692</v>
      </c>
      <c r="B674" s="89">
        <v>252</v>
      </c>
      <c r="C674" s="89">
        <v>4</v>
      </c>
      <c r="D674" s="111">
        <v>1.58730158730159</v>
      </c>
      <c r="E674" s="111">
        <v>1.58730158730159</v>
      </c>
    </row>
    <row r="675" spans="1:5">
      <c r="A675" s="86" t="s">
        <v>693</v>
      </c>
      <c r="B675" s="89"/>
      <c r="C675" s="89"/>
      <c r="D675" s="111"/>
      <c r="E675" s="111"/>
    </row>
    <row r="676" spans="1:5">
      <c r="A676" s="86" t="s">
        <v>694</v>
      </c>
      <c r="B676" s="89"/>
      <c r="C676" s="89"/>
      <c r="D676" s="111"/>
      <c r="E676" s="111"/>
    </row>
    <row r="677" spans="1:5">
      <c r="A677" s="86" t="s">
        <v>695</v>
      </c>
      <c r="B677" s="89"/>
      <c r="C677" s="89"/>
      <c r="D677" s="111"/>
      <c r="E677" s="111"/>
    </row>
    <row r="678" spans="1:5">
      <c r="A678" s="86" t="s">
        <v>696</v>
      </c>
      <c r="B678" s="89"/>
      <c r="C678" s="89"/>
      <c r="D678" s="111"/>
      <c r="E678" s="111"/>
    </row>
    <row r="679" spans="1:5">
      <c r="A679" s="86" t="s">
        <v>697</v>
      </c>
      <c r="B679" s="89"/>
      <c r="C679" s="89"/>
      <c r="D679" s="111"/>
      <c r="E679" s="111"/>
    </row>
    <row r="680" spans="1:5">
      <c r="A680" s="86" t="s">
        <v>698</v>
      </c>
      <c r="B680" s="89"/>
      <c r="C680" s="89"/>
      <c r="D680" s="111"/>
      <c r="E680" s="111"/>
    </row>
    <row r="681" spans="1:5">
      <c r="A681" s="86" t="s">
        <v>699</v>
      </c>
      <c r="B681" s="89"/>
      <c r="C681" s="89"/>
      <c r="D681" s="111"/>
      <c r="E681" s="111"/>
    </row>
    <row r="682" spans="1:5">
      <c r="A682" s="86" t="s">
        <v>700</v>
      </c>
      <c r="B682" s="89"/>
      <c r="C682" s="89"/>
      <c r="D682" s="111"/>
      <c r="E682" s="111"/>
    </row>
    <row r="683" spans="1:5">
      <c r="A683" s="86" t="s">
        <v>701</v>
      </c>
      <c r="B683" s="89"/>
      <c r="C683" s="89"/>
      <c r="D683" s="111"/>
      <c r="E683" s="111"/>
    </row>
    <row r="684" spans="1:5">
      <c r="A684" s="86" t="s">
        <v>702</v>
      </c>
      <c r="B684" s="89"/>
      <c r="C684" s="89"/>
      <c r="D684" s="111"/>
      <c r="E684" s="111"/>
    </row>
    <row r="685" spans="1:5">
      <c r="A685" s="86" t="s">
        <v>703</v>
      </c>
      <c r="B685" s="89"/>
      <c r="C685" s="89"/>
      <c r="D685" s="111">
        <v>0</v>
      </c>
      <c r="E685" s="111"/>
    </row>
    <row r="686" spans="1:5">
      <c r="A686" s="86" t="s">
        <v>704</v>
      </c>
      <c r="B686" s="89"/>
      <c r="C686" s="89"/>
      <c r="D686" s="111"/>
      <c r="E686" s="111"/>
    </row>
    <row r="687" spans="1:5">
      <c r="A687" s="86" t="s">
        <v>705</v>
      </c>
      <c r="B687" s="89"/>
      <c r="C687" s="89"/>
      <c r="D687" s="111"/>
      <c r="E687" s="111"/>
    </row>
    <row r="688" spans="1:5">
      <c r="A688" s="86" t="s">
        <v>706</v>
      </c>
      <c r="B688" s="89"/>
      <c r="C688" s="89"/>
      <c r="D688" s="111">
        <v>0</v>
      </c>
      <c r="E688" s="111"/>
    </row>
    <row r="689" spans="1:5">
      <c r="A689" s="86" t="s">
        <v>707</v>
      </c>
      <c r="B689" s="89"/>
      <c r="C689" s="89"/>
      <c r="D689" s="111"/>
      <c r="E689" s="111"/>
    </row>
    <row r="690" spans="1:5">
      <c r="A690" s="86" t="s">
        <v>708</v>
      </c>
      <c r="B690" s="89"/>
      <c r="C690" s="89"/>
      <c r="D690" s="111"/>
      <c r="E690" s="111"/>
    </row>
    <row r="691" spans="1:5">
      <c r="A691" s="86" t="s">
        <v>709</v>
      </c>
      <c r="B691" s="89"/>
      <c r="C691" s="89"/>
      <c r="D691" s="111"/>
      <c r="E691" s="111"/>
    </row>
    <row r="692" spans="1:5">
      <c r="A692" s="86" t="s">
        <v>710</v>
      </c>
      <c r="B692" s="89"/>
      <c r="C692" s="89"/>
      <c r="D692" s="111"/>
      <c r="E692" s="111"/>
    </row>
    <row r="693" spans="1:5">
      <c r="A693" s="86" t="s">
        <v>711</v>
      </c>
      <c r="B693" s="89"/>
      <c r="C693" s="89"/>
      <c r="D693" s="111"/>
      <c r="E693" s="111"/>
    </row>
    <row r="694" spans="1:5">
      <c r="A694" s="86" t="s">
        <v>712</v>
      </c>
      <c r="B694" s="89"/>
      <c r="C694" s="89"/>
      <c r="D694" s="111"/>
      <c r="E694" s="111"/>
    </row>
    <row r="695" spans="1:5">
      <c r="A695" s="86" t="s">
        <v>713</v>
      </c>
      <c r="B695" s="89"/>
      <c r="C695" s="89"/>
      <c r="D695" s="111"/>
      <c r="E695" s="111"/>
    </row>
    <row r="696" spans="1:5">
      <c r="A696" s="86" t="s">
        <v>189</v>
      </c>
      <c r="B696" s="89"/>
      <c r="C696" s="89"/>
      <c r="D696" s="111"/>
      <c r="E696" s="111"/>
    </row>
    <row r="697" spans="1:5">
      <c r="A697" s="86" t="s">
        <v>190</v>
      </c>
      <c r="B697" s="89"/>
      <c r="C697" s="89"/>
      <c r="D697" s="111"/>
      <c r="E697" s="111"/>
    </row>
    <row r="698" spans="1:5">
      <c r="A698" s="86" t="s">
        <v>191</v>
      </c>
      <c r="B698" s="89"/>
      <c r="C698" s="89"/>
      <c r="D698" s="111"/>
      <c r="E698" s="111"/>
    </row>
    <row r="699" spans="1:5">
      <c r="A699" s="86" t="s">
        <v>714</v>
      </c>
      <c r="B699" s="89"/>
      <c r="C699" s="89"/>
      <c r="D699" s="111"/>
      <c r="E699" s="111"/>
    </row>
    <row r="700" spans="1:5">
      <c r="A700" s="86" t="s">
        <v>715</v>
      </c>
      <c r="B700" s="89"/>
      <c r="C700" s="89"/>
      <c r="D700" s="111"/>
      <c r="E700" s="111"/>
    </row>
    <row r="701" spans="1:5">
      <c r="A701" s="86" t="s">
        <v>716</v>
      </c>
      <c r="B701" s="89"/>
      <c r="C701" s="89"/>
      <c r="D701" s="111"/>
      <c r="E701" s="111"/>
    </row>
    <row r="702" spans="1:5">
      <c r="A702" s="86" t="s">
        <v>717</v>
      </c>
      <c r="B702" s="89"/>
      <c r="C702" s="89"/>
      <c r="D702" s="111"/>
      <c r="E702" s="111"/>
    </row>
    <row r="703" spans="1:5">
      <c r="A703" s="86" t="s">
        <v>718</v>
      </c>
      <c r="B703" s="89"/>
      <c r="C703" s="89"/>
      <c r="D703" s="111"/>
      <c r="E703" s="111"/>
    </row>
    <row r="704" spans="1:5">
      <c r="A704" s="86" t="s">
        <v>719</v>
      </c>
      <c r="B704" s="89"/>
      <c r="C704" s="89"/>
      <c r="D704" s="111"/>
      <c r="E704" s="111"/>
    </row>
    <row r="705" spans="1:5">
      <c r="A705" s="86" t="s">
        <v>720</v>
      </c>
      <c r="B705" s="89"/>
      <c r="C705" s="89"/>
      <c r="D705" s="111"/>
      <c r="E705" s="111"/>
    </row>
    <row r="706" spans="1:5">
      <c r="A706" s="86" t="s">
        <v>232</v>
      </c>
      <c r="B706" s="89"/>
      <c r="C706" s="89"/>
      <c r="D706" s="111"/>
      <c r="E706" s="111"/>
    </row>
    <row r="707" spans="1:5">
      <c r="A707" s="86" t="s">
        <v>721</v>
      </c>
      <c r="B707" s="89"/>
      <c r="C707" s="89"/>
      <c r="D707" s="111"/>
      <c r="E707" s="111"/>
    </row>
    <row r="708" spans="1:5">
      <c r="A708" s="86" t="s">
        <v>198</v>
      </c>
      <c r="B708" s="89"/>
      <c r="C708" s="89"/>
      <c r="D708" s="111"/>
      <c r="E708" s="111"/>
    </row>
    <row r="709" spans="1:5">
      <c r="A709" s="86" t="s">
        <v>722</v>
      </c>
      <c r="B709" s="89"/>
      <c r="C709" s="89"/>
      <c r="D709" s="111"/>
      <c r="E709" s="111"/>
    </row>
    <row r="710" spans="1:5">
      <c r="A710" s="86" t="s">
        <v>723</v>
      </c>
      <c r="B710" s="89"/>
      <c r="C710" s="89"/>
      <c r="D710" s="111"/>
      <c r="E710" s="111"/>
    </row>
    <row r="711" spans="1:5">
      <c r="A711" s="86" t="s">
        <v>724</v>
      </c>
      <c r="B711" s="89"/>
      <c r="C711" s="89"/>
      <c r="D711" s="111"/>
      <c r="E711" s="111"/>
    </row>
    <row r="712" spans="1:5">
      <c r="A712" s="86" t="s">
        <v>725</v>
      </c>
      <c r="B712" s="89">
        <v>1228</v>
      </c>
      <c r="C712" s="89">
        <v>8975</v>
      </c>
      <c r="D712" s="111">
        <v>528.251912889935</v>
      </c>
      <c r="E712" s="111">
        <v>730.86319218241</v>
      </c>
    </row>
    <row r="713" spans="1:5">
      <c r="A713" s="86" t="s">
        <v>726</v>
      </c>
      <c r="B713" s="89">
        <v>558</v>
      </c>
      <c r="C713" s="89">
        <v>403</v>
      </c>
      <c r="D713" s="111">
        <v>82.7515400410678</v>
      </c>
      <c r="E713" s="111">
        <v>72.2222222222222</v>
      </c>
    </row>
    <row r="714" spans="1:5">
      <c r="A714" s="86" t="s">
        <v>189</v>
      </c>
      <c r="B714" s="89">
        <v>358</v>
      </c>
      <c r="C714" s="89">
        <v>378</v>
      </c>
      <c r="D714" s="111">
        <v>131.707317073171</v>
      </c>
      <c r="E714" s="111">
        <v>105.586592178771</v>
      </c>
    </row>
    <row r="715" spans="1:5">
      <c r="A715" s="86" t="s">
        <v>190</v>
      </c>
      <c r="B715" s="89"/>
      <c r="C715" s="89">
        <v>6</v>
      </c>
      <c r="D715" s="111"/>
      <c r="E715" s="111"/>
    </row>
    <row r="716" spans="1:5">
      <c r="A716" s="86" t="s">
        <v>191</v>
      </c>
      <c r="B716" s="89"/>
      <c r="C716" s="89"/>
      <c r="D716" s="111"/>
      <c r="E716" s="111"/>
    </row>
    <row r="717" spans="1:5">
      <c r="A717" s="86" t="s">
        <v>727</v>
      </c>
      <c r="B717" s="89">
        <v>50</v>
      </c>
      <c r="C717" s="89">
        <v>11</v>
      </c>
      <c r="D717" s="111">
        <v>22</v>
      </c>
      <c r="E717" s="111">
        <v>22</v>
      </c>
    </row>
    <row r="718" spans="1:5">
      <c r="A718" s="86" t="s">
        <v>728</v>
      </c>
      <c r="B718" s="89"/>
      <c r="C718" s="89"/>
      <c r="D718" s="111"/>
      <c r="E718" s="111"/>
    </row>
    <row r="719" spans="1:5">
      <c r="A719" s="86" t="s">
        <v>729</v>
      </c>
      <c r="B719" s="89"/>
      <c r="C719" s="89"/>
      <c r="D719" s="111"/>
      <c r="E719" s="111"/>
    </row>
    <row r="720" spans="1:5">
      <c r="A720" s="86" t="s">
        <v>730</v>
      </c>
      <c r="B720" s="89"/>
      <c r="C720" s="89"/>
      <c r="D720" s="111"/>
      <c r="E720" s="111"/>
    </row>
    <row r="721" spans="1:5">
      <c r="A721" s="86" t="s">
        <v>731</v>
      </c>
      <c r="B721" s="89"/>
      <c r="C721" s="89"/>
      <c r="D721" s="111"/>
      <c r="E721" s="111"/>
    </row>
    <row r="722" spans="1:5">
      <c r="A722" s="86" t="s">
        <v>732</v>
      </c>
      <c r="B722" s="89"/>
      <c r="C722" s="89"/>
      <c r="D722" s="111"/>
      <c r="E722" s="111"/>
    </row>
    <row r="723" spans="1:5">
      <c r="A723" s="86" t="s">
        <v>733</v>
      </c>
      <c r="B723" s="89"/>
      <c r="C723" s="89"/>
      <c r="D723" s="111"/>
      <c r="E723" s="111"/>
    </row>
    <row r="724" spans="1:5">
      <c r="A724" s="86" t="s">
        <v>734</v>
      </c>
      <c r="B724" s="89">
        <v>150</v>
      </c>
      <c r="C724" s="89">
        <v>8</v>
      </c>
      <c r="D724" s="111">
        <v>5.33333333333333</v>
      </c>
      <c r="E724" s="111">
        <v>5.33333333333333</v>
      </c>
    </row>
    <row r="725" spans="1:5">
      <c r="A725" s="86" t="s">
        <v>735</v>
      </c>
      <c r="B725" s="89">
        <v>35</v>
      </c>
      <c r="C725" s="89">
        <v>16</v>
      </c>
      <c r="D725" s="111">
        <v>45.7142857142857</v>
      </c>
      <c r="E725" s="111">
        <v>45.7142857142857</v>
      </c>
    </row>
    <row r="726" spans="1:5">
      <c r="A726" s="86" t="s">
        <v>736</v>
      </c>
      <c r="B726" s="132">
        <v>35</v>
      </c>
      <c r="C726" s="89">
        <v>16</v>
      </c>
      <c r="D726" s="111">
        <v>45.7142857142857</v>
      </c>
      <c r="E726" s="111">
        <v>45.7142857142857</v>
      </c>
    </row>
    <row r="727" spans="1:5">
      <c r="A727" s="86" t="s">
        <v>737</v>
      </c>
      <c r="B727" s="89">
        <v>437</v>
      </c>
      <c r="C727" s="89">
        <v>2092</v>
      </c>
      <c r="D727" s="111">
        <v>403.082851637765</v>
      </c>
      <c r="E727" s="111">
        <v>478.718535469108</v>
      </c>
    </row>
    <row r="728" spans="1:5">
      <c r="A728" s="86" t="s">
        <v>738</v>
      </c>
      <c r="B728" s="89">
        <v>170</v>
      </c>
      <c r="C728" s="89">
        <v>457</v>
      </c>
      <c r="D728" s="111">
        <v>268.823529411765</v>
      </c>
      <c r="E728" s="111">
        <v>268.823529411765</v>
      </c>
    </row>
    <row r="729" spans="1:5">
      <c r="A729" s="86" t="s">
        <v>739</v>
      </c>
      <c r="B729" s="89">
        <v>267</v>
      </c>
      <c r="C729" s="89">
        <v>1635</v>
      </c>
      <c r="D729" s="111">
        <v>468.481375358166</v>
      </c>
      <c r="E729" s="111">
        <v>612.359550561798</v>
      </c>
    </row>
    <row r="730" spans="1:5">
      <c r="A730" s="86" t="s">
        <v>740</v>
      </c>
      <c r="B730" s="89">
        <v>198</v>
      </c>
      <c r="C730" s="89">
        <v>786</v>
      </c>
      <c r="D730" s="111">
        <v>182.366589327146</v>
      </c>
      <c r="E730" s="111">
        <v>396.969696969697</v>
      </c>
    </row>
    <row r="731" spans="1:5">
      <c r="A731" s="86" t="s">
        <v>741</v>
      </c>
      <c r="B731" s="89">
        <v>198</v>
      </c>
      <c r="C731" s="89">
        <v>786</v>
      </c>
      <c r="D731" s="111">
        <v>182.366589327146</v>
      </c>
      <c r="E731" s="111">
        <v>396.969696969697</v>
      </c>
    </row>
    <row r="732" spans="1:5">
      <c r="A732" s="86" t="s">
        <v>742</v>
      </c>
      <c r="B732" s="89"/>
      <c r="C732" s="89"/>
      <c r="D732" s="111"/>
      <c r="E732" s="111"/>
    </row>
    <row r="733" spans="1:5">
      <c r="A733" s="86" t="s">
        <v>743</v>
      </c>
      <c r="B733" s="89"/>
      <c r="C733" s="89"/>
      <c r="D733" s="111"/>
      <c r="E733" s="111"/>
    </row>
    <row r="734" spans="1:5">
      <c r="A734" s="86" t="s">
        <v>744</v>
      </c>
      <c r="B734" s="89"/>
      <c r="C734" s="89">
        <v>5678</v>
      </c>
      <c r="D734" s="111">
        <v>2501.32158590308</v>
      </c>
      <c r="E734" s="111"/>
    </row>
    <row r="735" spans="1:5">
      <c r="A735" s="86" t="s">
        <v>745</v>
      </c>
      <c r="B735" s="89"/>
      <c r="C735" s="89">
        <v>5678</v>
      </c>
      <c r="D735" s="111">
        <v>2501.32158590308</v>
      </c>
      <c r="E735" s="111"/>
    </row>
    <row r="736" spans="1:5">
      <c r="A736" s="86" t="s">
        <v>746</v>
      </c>
      <c r="B736" s="89">
        <v>29860</v>
      </c>
      <c r="C736" s="89">
        <v>25969</v>
      </c>
      <c r="D736" s="111">
        <v>102.011234630946</v>
      </c>
      <c r="E736" s="111">
        <v>86.9691895512391</v>
      </c>
    </row>
    <row r="737" spans="1:5">
      <c r="A737" s="86" t="s">
        <v>747</v>
      </c>
      <c r="B737" s="89">
        <v>9769</v>
      </c>
      <c r="C737" s="89">
        <v>4191</v>
      </c>
      <c r="D737" s="111">
        <v>66.8421052631579</v>
      </c>
      <c r="E737" s="111">
        <v>42.9010134097656</v>
      </c>
    </row>
    <row r="738" spans="1:5">
      <c r="A738" s="86" t="s">
        <v>189</v>
      </c>
      <c r="B738" s="89">
        <v>402</v>
      </c>
      <c r="C738" s="89">
        <v>325</v>
      </c>
      <c r="D738" s="111">
        <v>92.8571428571429</v>
      </c>
      <c r="E738" s="111">
        <v>80.8457711442786</v>
      </c>
    </row>
    <row r="739" spans="1:5">
      <c r="A739" s="86" t="s">
        <v>190</v>
      </c>
      <c r="B739" s="89"/>
      <c r="C739" s="89"/>
      <c r="D739" s="111"/>
      <c r="E739" s="111"/>
    </row>
    <row r="740" spans="1:5">
      <c r="A740" s="86" t="s">
        <v>191</v>
      </c>
      <c r="B740" s="89"/>
      <c r="C740" s="89"/>
      <c r="D740" s="111"/>
      <c r="E740" s="111"/>
    </row>
    <row r="741" spans="1:5">
      <c r="A741" s="86" t="s">
        <v>198</v>
      </c>
      <c r="B741" s="89">
        <v>4585</v>
      </c>
      <c r="C741" s="89">
        <v>2068</v>
      </c>
      <c r="D741" s="111">
        <v>51.8685728618009</v>
      </c>
      <c r="E741" s="111">
        <v>45.103598691385</v>
      </c>
    </row>
    <row r="742" spans="1:5">
      <c r="A742" s="86" t="s">
        <v>748</v>
      </c>
      <c r="B742" s="89"/>
      <c r="C742" s="89"/>
      <c r="D742" s="111"/>
      <c r="E742" s="111"/>
    </row>
    <row r="743" spans="1:5">
      <c r="A743" s="86" t="s">
        <v>749</v>
      </c>
      <c r="B743" s="89">
        <v>458</v>
      </c>
      <c r="C743" s="89">
        <v>162</v>
      </c>
      <c r="D743" s="111">
        <v>34.1052631578947</v>
      </c>
      <c r="E743" s="111">
        <v>35.3711790393013</v>
      </c>
    </row>
    <row r="744" spans="1:5">
      <c r="A744" s="86" t="s">
        <v>750</v>
      </c>
      <c r="B744" s="89">
        <v>10</v>
      </c>
      <c r="C744" s="89">
        <v>43</v>
      </c>
      <c r="D744" s="111">
        <v>2150</v>
      </c>
      <c r="E744" s="111">
        <v>430</v>
      </c>
    </row>
    <row r="745" spans="1:5">
      <c r="A745" s="86" t="s">
        <v>751</v>
      </c>
      <c r="B745" s="89">
        <v>5</v>
      </c>
      <c r="C745" s="89">
        <v>5</v>
      </c>
      <c r="D745" s="111">
        <v>14.2857142857143</v>
      </c>
      <c r="E745" s="111">
        <v>100</v>
      </c>
    </row>
    <row r="746" spans="1:5">
      <c r="A746" s="86" t="s">
        <v>752</v>
      </c>
      <c r="B746" s="89">
        <v>5</v>
      </c>
      <c r="C746" s="89">
        <v>4</v>
      </c>
      <c r="D746" s="111">
        <v>50</v>
      </c>
      <c r="E746" s="111">
        <v>80</v>
      </c>
    </row>
    <row r="747" spans="1:5">
      <c r="A747" s="86" t="s">
        <v>753</v>
      </c>
      <c r="B747" s="89"/>
      <c r="C747" s="89"/>
      <c r="D747" s="111">
        <v>0</v>
      </c>
      <c r="E747" s="111"/>
    </row>
    <row r="748" spans="1:5">
      <c r="A748" s="86" t="s">
        <v>754</v>
      </c>
      <c r="B748" s="89"/>
      <c r="C748" s="89">
        <v>8</v>
      </c>
      <c r="D748" s="111"/>
      <c r="E748" s="111"/>
    </row>
    <row r="749" spans="1:5">
      <c r="A749" s="86" t="s">
        <v>755</v>
      </c>
      <c r="B749" s="89"/>
      <c r="C749" s="89"/>
      <c r="D749" s="111"/>
      <c r="E749" s="111"/>
    </row>
    <row r="750" spans="1:5">
      <c r="A750" s="86" t="s">
        <v>756</v>
      </c>
      <c r="B750" s="89">
        <v>2</v>
      </c>
      <c r="C750" s="89">
        <v>30</v>
      </c>
      <c r="D750" s="111">
        <v>88.2352941176471</v>
      </c>
      <c r="E750" s="111">
        <v>1500</v>
      </c>
    </row>
    <row r="751" spans="1:5">
      <c r="A751" s="86" t="s">
        <v>757</v>
      </c>
      <c r="B751" s="89"/>
      <c r="C751" s="89"/>
      <c r="D751" s="111"/>
      <c r="E751" s="111"/>
    </row>
    <row r="752" spans="1:5">
      <c r="A752" s="86" t="s">
        <v>758</v>
      </c>
      <c r="B752" s="89"/>
      <c r="C752" s="89"/>
      <c r="D752" s="111"/>
      <c r="E752" s="111"/>
    </row>
    <row r="753" spans="1:5">
      <c r="A753" s="86" t="s">
        <v>759</v>
      </c>
      <c r="B753" s="89">
        <v>450</v>
      </c>
      <c r="C753" s="89">
        <v>236</v>
      </c>
      <c r="D753" s="111">
        <v>56.7307692307692</v>
      </c>
      <c r="E753" s="111">
        <v>52.4444444444444</v>
      </c>
    </row>
    <row r="754" spans="1:5">
      <c r="A754" s="86" t="s">
        <v>760</v>
      </c>
      <c r="B754" s="89">
        <v>2600</v>
      </c>
      <c r="C754" s="89">
        <v>563</v>
      </c>
      <c r="D754" s="111">
        <v>182.792207792208</v>
      </c>
      <c r="E754" s="111">
        <v>21.6538461538462</v>
      </c>
    </row>
    <row r="755" spans="1:5">
      <c r="A755" s="86" t="s">
        <v>761</v>
      </c>
      <c r="B755" s="89">
        <v>4</v>
      </c>
      <c r="C755" s="89">
        <v>30</v>
      </c>
      <c r="D755" s="111">
        <v>750</v>
      </c>
      <c r="E755" s="111">
        <v>750</v>
      </c>
    </row>
    <row r="756" spans="1:5">
      <c r="A756" s="86" t="s">
        <v>762</v>
      </c>
      <c r="B756" s="89">
        <v>200</v>
      </c>
      <c r="C756" s="89">
        <v>112</v>
      </c>
      <c r="D756" s="111">
        <v>113.131313131313</v>
      </c>
      <c r="E756" s="111">
        <v>56</v>
      </c>
    </row>
    <row r="757" spans="1:5">
      <c r="A757" s="86" t="s">
        <v>763</v>
      </c>
      <c r="B757" s="89"/>
      <c r="C757" s="89"/>
      <c r="D757" s="111">
        <v>0</v>
      </c>
      <c r="E757" s="111"/>
    </row>
    <row r="758" spans="1:5">
      <c r="A758" s="86" t="s">
        <v>764</v>
      </c>
      <c r="B758" s="89">
        <v>250</v>
      </c>
      <c r="C758" s="89">
        <v>170</v>
      </c>
      <c r="D758" s="111">
        <v>772.727272727273</v>
      </c>
      <c r="E758" s="111">
        <v>68</v>
      </c>
    </row>
    <row r="759" spans="1:5">
      <c r="A759" s="86" t="s">
        <v>765</v>
      </c>
      <c r="B759" s="89"/>
      <c r="C759" s="89"/>
      <c r="D759" s="111"/>
      <c r="E759" s="111"/>
    </row>
    <row r="760" spans="1:5">
      <c r="A760" s="86" t="s">
        <v>766</v>
      </c>
      <c r="B760" s="89">
        <v>286</v>
      </c>
      <c r="C760" s="89">
        <v>56</v>
      </c>
      <c r="D760" s="111">
        <v>34.1463414634146</v>
      </c>
      <c r="E760" s="111">
        <v>19.5804195804196</v>
      </c>
    </row>
    <row r="761" spans="1:5">
      <c r="A761" s="86" t="s">
        <v>767</v>
      </c>
      <c r="B761" s="89">
        <v>512</v>
      </c>
      <c r="C761" s="89">
        <v>379</v>
      </c>
      <c r="D761" s="111">
        <v>112.462908011869</v>
      </c>
      <c r="E761" s="111">
        <v>74.0234375</v>
      </c>
    </row>
    <row r="762" spans="1:5">
      <c r="A762" s="86" t="s">
        <v>768</v>
      </c>
      <c r="B762" s="132">
        <v>2387</v>
      </c>
      <c r="C762" s="89">
        <v>1726</v>
      </c>
      <c r="D762" s="111">
        <v>100.232288037166</v>
      </c>
      <c r="E762" s="111">
        <v>72.3083368244659</v>
      </c>
    </row>
    <row r="763" spans="1:5">
      <c r="A763" s="86" t="s">
        <v>189</v>
      </c>
      <c r="B763" s="132">
        <v>218</v>
      </c>
      <c r="C763" s="89">
        <v>240</v>
      </c>
      <c r="D763" s="111">
        <v>140.350877192982</v>
      </c>
      <c r="E763" s="111">
        <v>110.091743119266</v>
      </c>
    </row>
    <row r="764" spans="1:5">
      <c r="A764" s="86" t="s">
        <v>190</v>
      </c>
      <c r="B764" s="89"/>
      <c r="C764" s="89"/>
      <c r="D764" s="111"/>
      <c r="E764" s="111"/>
    </row>
    <row r="765" spans="1:5">
      <c r="A765" s="86" t="s">
        <v>191</v>
      </c>
      <c r="B765" s="89"/>
      <c r="C765" s="89"/>
      <c r="D765" s="111"/>
      <c r="E765" s="111"/>
    </row>
    <row r="766" spans="1:5">
      <c r="A766" s="86" t="s">
        <v>769</v>
      </c>
      <c r="B766" s="89">
        <v>499</v>
      </c>
      <c r="C766" s="89">
        <v>486</v>
      </c>
      <c r="D766" s="111">
        <v>111.981566820276</v>
      </c>
      <c r="E766" s="111">
        <v>97.3947895791583</v>
      </c>
    </row>
    <row r="767" spans="1:5">
      <c r="A767" s="86" t="s">
        <v>770</v>
      </c>
      <c r="B767" s="89">
        <v>2</v>
      </c>
      <c r="C767" s="89">
        <v>87</v>
      </c>
      <c r="D767" s="111">
        <v>4350</v>
      </c>
      <c r="E767" s="111">
        <v>4350</v>
      </c>
    </row>
    <row r="768" spans="1:5">
      <c r="A768" s="86" t="s">
        <v>771</v>
      </c>
      <c r="B768" s="89"/>
      <c r="C768" s="89"/>
      <c r="D768" s="111"/>
      <c r="E768" s="111"/>
    </row>
    <row r="769" spans="1:5">
      <c r="A769" s="86" t="s">
        <v>772</v>
      </c>
      <c r="B769" s="89"/>
      <c r="C769" s="89"/>
      <c r="D769" s="111"/>
      <c r="E769" s="111"/>
    </row>
    <row r="770" spans="1:5">
      <c r="A770" s="86" t="s">
        <v>773</v>
      </c>
      <c r="B770" s="89"/>
      <c r="C770" s="89"/>
      <c r="D770" s="111"/>
      <c r="E770" s="111"/>
    </row>
    <row r="771" spans="1:5">
      <c r="A771" s="86" t="s">
        <v>774</v>
      </c>
      <c r="B771" s="89">
        <v>510</v>
      </c>
      <c r="C771" s="89">
        <v>122</v>
      </c>
      <c r="D771" s="111">
        <v>23.921568627451</v>
      </c>
      <c r="E771" s="111">
        <v>23.921568627451</v>
      </c>
    </row>
    <row r="772" spans="1:5">
      <c r="A772" s="86" t="s">
        <v>775</v>
      </c>
      <c r="B772" s="89"/>
      <c r="C772" s="89">
        <v>10</v>
      </c>
      <c r="D772" s="111"/>
      <c r="E772" s="111"/>
    </row>
    <row r="773" spans="1:5">
      <c r="A773" s="86" t="s">
        <v>776</v>
      </c>
      <c r="B773" s="89"/>
      <c r="C773" s="89"/>
      <c r="D773" s="111">
        <v>0</v>
      </c>
      <c r="E773" s="111"/>
    </row>
    <row r="774" spans="1:5">
      <c r="A774" s="86" t="s">
        <v>777</v>
      </c>
      <c r="B774" s="89"/>
      <c r="C774" s="89"/>
      <c r="D774" s="111"/>
      <c r="E774" s="111"/>
    </row>
    <row r="775" spans="1:5">
      <c r="A775" s="86" t="s">
        <v>778</v>
      </c>
      <c r="B775" s="89">
        <v>580</v>
      </c>
      <c r="C775" s="89">
        <v>458</v>
      </c>
      <c r="D775" s="111">
        <v>97.23991507431</v>
      </c>
      <c r="E775" s="111">
        <v>78.9655172413793</v>
      </c>
    </row>
    <row r="776" spans="1:5">
      <c r="A776" s="86" t="s">
        <v>779</v>
      </c>
      <c r="B776" s="89"/>
      <c r="C776" s="89"/>
      <c r="D776" s="111"/>
      <c r="E776" s="111"/>
    </row>
    <row r="777" spans="1:5">
      <c r="A777" s="86" t="s">
        <v>780</v>
      </c>
      <c r="B777" s="89"/>
      <c r="C777" s="89"/>
      <c r="D777" s="111"/>
      <c r="E777" s="111"/>
    </row>
    <row r="778" spans="1:5">
      <c r="A778" s="86" t="s">
        <v>781</v>
      </c>
      <c r="B778" s="89"/>
      <c r="C778" s="89"/>
      <c r="D778" s="111"/>
      <c r="E778" s="111"/>
    </row>
    <row r="779" spans="1:5">
      <c r="A779" s="86" t="s">
        <v>782</v>
      </c>
      <c r="B779" s="89"/>
      <c r="C779" s="89"/>
      <c r="D779" s="111"/>
      <c r="E779" s="111"/>
    </row>
    <row r="780" spans="1:5">
      <c r="A780" s="86" t="s">
        <v>783</v>
      </c>
      <c r="B780" s="89"/>
      <c r="C780" s="89"/>
      <c r="D780" s="111"/>
      <c r="E780" s="111"/>
    </row>
    <row r="781" spans="1:5">
      <c r="A781" s="86" t="s">
        <v>784</v>
      </c>
      <c r="B781" s="89">
        <v>21</v>
      </c>
      <c r="C781" s="89"/>
      <c r="D781" s="111">
        <v>0</v>
      </c>
      <c r="E781" s="111">
        <v>0</v>
      </c>
    </row>
    <row r="782" spans="1:5">
      <c r="A782" s="86" t="s">
        <v>785</v>
      </c>
      <c r="B782" s="89"/>
      <c r="C782" s="89"/>
      <c r="D782" s="111"/>
      <c r="E782" s="111"/>
    </row>
    <row r="783" spans="1:5">
      <c r="A783" s="86" t="s">
        <v>786</v>
      </c>
      <c r="B783" s="89"/>
      <c r="C783" s="89"/>
      <c r="D783" s="111"/>
      <c r="E783" s="111"/>
    </row>
    <row r="784" spans="1:5">
      <c r="A784" s="86" t="s">
        <v>787</v>
      </c>
      <c r="B784" s="89"/>
      <c r="C784" s="89"/>
      <c r="D784" s="111"/>
      <c r="E784" s="111"/>
    </row>
    <row r="785" spans="1:5">
      <c r="A785" s="86" t="s">
        <v>788</v>
      </c>
      <c r="B785" s="89"/>
      <c r="C785" s="89"/>
      <c r="D785" s="111"/>
      <c r="E785" s="111"/>
    </row>
    <row r="786" spans="1:5">
      <c r="A786" s="86" t="s">
        <v>789</v>
      </c>
      <c r="B786" s="89">
        <v>38</v>
      </c>
      <c r="C786" s="89"/>
      <c r="D786" s="111">
        <v>0</v>
      </c>
      <c r="E786" s="111">
        <v>0</v>
      </c>
    </row>
    <row r="787" spans="1:5">
      <c r="A787" s="86" t="s">
        <v>790</v>
      </c>
      <c r="B787" s="89">
        <v>3</v>
      </c>
      <c r="C787" s="89"/>
      <c r="D787" s="111">
        <v>0</v>
      </c>
      <c r="E787" s="111">
        <v>0</v>
      </c>
    </row>
    <row r="788" spans="1:5">
      <c r="A788" s="86" t="s">
        <v>791</v>
      </c>
      <c r="B788" s="89">
        <v>56</v>
      </c>
      <c r="C788" s="89">
        <v>49</v>
      </c>
      <c r="D788" s="111">
        <v>-326.666666666667</v>
      </c>
      <c r="E788" s="111">
        <v>87.5</v>
      </c>
    </row>
    <row r="789" spans="1:5">
      <c r="A789" s="86" t="s">
        <v>792</v>
      </c>
      <c r="B789" s="89">
        <v>460</v>
      </c>
      <c r="C789" s="89">
        <v>274</v>
      </c>
      <c r="D789" s="111">
        <v>271.287128712871</v>
      </c>
      <c r="E789" s="111">
        <v>59.5652173913044</v>
      </c>
    </row>
    <row r="790" spans="1:5">
      <c r="A790" s="86" t="s">
        <v>793</v>
      </c>
      <c r="B790" s="89">
        <v>2215</v>
      </c>
      <c r="C790" s="89">
        <v>3058</v>
      </c>
      <c r="D790" s="111">
        <v>55.2384393063584</v>
      </c>
      <c r="E790" s="111">
        <v>138.058690744921</v>
      </c>
    </row>
    <row r="791" spans="1:5">
      <c r="A791" s="86" t="s">
        <v>189</v>
      </c>
      <c r="B791" s="89">
        <v>142</v>
      </c>
      <c r="C791" s="89">
        <v>159</v>
      </c>
      <c r="D791" s="111">
        <v>141.964285714286</v>
      </c>
      <c r="E791" s="111">
        <v>111.971830985916</v>
      </c>
    </row>
    <row r="792" spans="1:5">
      <c r="A792" s="86" t="s">
        <v>190</v>
      </c>
      <c r="B792" s="89">
        <v>10</v>
      </c>
      <c r="C792" s="89"/>
      <c r="D792" s="111">
        <v>0</v>
      </c>
      <c r="E792" s="111">
        <v>0</v>
      </c>
    </row>
    <row r="793" spans="1:5">
      <c r="A793" s="86" t="s">
        <v>191</v>
      </c>
      <c r="B793" s="89"/>
      <c r="C793" s="89">
        <v>25</v>
      </c>
      <c r="D793" s="111"/>
      <c r="E793" s="111"/>
    </row>
    <row r="794" spans="1:5">
      <c r="A794" s="86" t="s">
        <v>794</v>
      </c>
      <c r="B794" s="89">
        <v>414</v>
      </c>
      <c r="C794" s="89">
        <v>394</v>
      </c>
      <c r="D794" s="111">
        <v>109.444444444444</v>
      </c>
      <c r="E794" s="111">
        <v>95.1690821256039</v>
      </c>
    </row>
    <row r="795" spans="1:5">
      <c r="A795" s="86" t="s">
        <v>795</v>
      </c>
      <c r="B795" s="89">
        <v>1280</v>
      </c>
      <c r="C795" s="89">
        <v>395</v>
      </c>
      <c r="D795" s="111">
        <v>7.92854275391409</v>
      </c>
      <c r="E795" s="111">
        <v>30.859375</v>
      </c>
    </row>
    <row r="796" spans="1:5">
      <c r="A796" s="86" t="s">
        <v>796</v>
      </c>
      <c r="B796" s="89"/>
      <c r="C796" s="89">
        <v>17</v>
      </c>
      <c r="D796" s="111"/>
      <c r="E796" s="111"/>
    </row>
    <row r="797" spans="1:5">
      <c r="A797" s="86" t="s">
        <v>797</v>
      </c>
      <c r="B797" s="89"/>
      <c r="C797" s="89"/>
      <c r="D797" s="111"/>
      <c r="E797" s="111"/>
    </row>
    <row r="798" spans="1:5">
      <c r="A798" s="86" t="s">
        <v>798</v>
      </c>
      <c r="B798" s="89"/>
      <c r="C798" s="89"/>
      <c r="D798" s="111"/>
      <c r="E798" s="111"/>
    </row>
    <row r="799" spans="1:5">
      <c r="A799" s="86" t="s">
        <v>799</v>
      </c>
      <c r="B799" s="89"/>
      <c r="C799" s="89"/>
      <c r="D799" s="111"/>
      <c r="E799" s="111"/>
    </row>
    <row r="800" spans="1:5">
      <c r="A800" s="86" t="s">
        <v>800</v>
      </c>
      <c r="B800" s="89">
        <v>151</v>
      </c>
      <c r="C800" s="89">
        <v>559</v>
      </c>
      <c r="D800" s="111">
        <v>-2942.1052631579</v>
      </c>
      <c r="E800" s="111">
        <v>370.198675496689</v>
      </c>
    </row>
    <row r="801" spans="1:5">
      <c r="A801" s="86" t="s">
        <v>801</v>
      </c>
      <c r="B801" s="89"/>
      <c r="C801" s="89">
        <v>40</v>
      </c>
      <c r="D801" s="111"/>
      <c r="E801" s="111"/>
    </row>
    <row r="802" spans="1:5">
      <c r="A802" s="86" t="s">
        <v>802</v>
      </c>
      <c r="B802" s="89"/>
      <c r="C802" s="89"/>
      <c r="D802" s="111"/>
      <c r="E802" s="111"/>
    </row>
    <row r="803" spans="1:5">
      <c r="A803" s="86" t="s">
        <v>803</v>
      </c>
      <c r="B803" s="89"/>
      <c r="C803" s="89"/>
      <c r="D803" s="111"/>
      <c r="E803" s="111"/>
    </row>
    <row r="804" spans="1:5">
      <c r="A804" s="86" t="s">
        <v>804</v>
      </c>
      <c r="B804" s="89">
        <v>150</v>
      </c>
      <c r="C804" s="89">
        <v>552</v>
      </c>
      <c r="D804" s="111">
        <v>471.794871794872</v>
      </c>
      <c r="E804" s="111">
        <v>368</v>
      </c>
    </row>
    <row r="805" spans="1:5">
      <c r="A805" s="86" t="s">
        <v>805</v>
      </c>
      <c r="B805" s="89">
        <v>2</v>
      </c>
      <c r="C805" s="89"/>
      <c r="D805" s="111">
        <v>0</v>
      </c>
      <c r="E805" s="111">
        <v>0</v>
      </c>
    </row>
    <row r="806" spans="1:5">
      <c r="A806" s="86" t="s">
        <v>806</v>
      </c>
      <c r="B806" s="89">
        <v>28</v>
      </c>
      <c r="C806" s="89">
        <v>196</v>
      </c>
      <c r="D806" s="111">
        <v>-288.235294117647</v>
      </c>
      <c r="E806" s="111">
        <v>700</v>
      </c>
    </row>
    <row r="807" spans="1:5">
      <c r="A807" s="86" t="s">
        <v>807</v>
      </c>
      <c r="B807" s="89"/>
      <c r="C807" s="89"/>
      <c r="D807" s="111"/>
      <c r="E807" s="111"/>
    </row>
    <row r="808" spans="1:5">
      <c r="A808" s="86" t="s">
        <v>808</v>
      </c>
      <c r="B808" s="89"/>
      <c r="C808" s="89"/>
      <c r="D808" s="111"/>
      <c r="E808" s="111"/>
    </row>
    <row r="809" spans="1:5">
      <c r="A809" s="86" t="s">
        <v>809</v>
      </c>
      <c r="B809" s="89"/>
      <c r="C809" s="89"/>
      <c r="D809" s="111"/>
      <c r="E809" s="111"/>
    </row>
    <row r="810" spans="1:5">
      <c r="A810" s="86" t="s">
        <v>810</v>
      </c>
      <c r="B810" s="89"/>
      <c r="C810" s="89"/>
      <c r="D810" s="111">
        <v>0</v>
      </c>
      <c r="E810" s="111"/>
    </row>
    <row r="811" spans="1:5">
      <c r="A811" s="86" t="s">
        <v>811</v>
      </c>
      <c r="B811" s="89"/>
      <c r="C811" s="89"/>
      <c r="D811" s="111"/>
      <c r="E811" s="111"/>
    </row>
    <row r="812" spans="1:5">
      <c r="A812" s="86" t="s">
        <v>812</v>
      </c>
      <c r="B812" s="89"/>
      <c r="C812" s="89"/>
      <c r="D812" s="111"/>
      <c r="E812" s="111"/>
    </row>
    <row r="813" spans="1:5">
      <c r="A813" s="86" t="s">
        <v>785</v>
      </c>
      <c r="B813" s="89"/>
      <c r="C813" s="89"/>
      <c r="D813" s="111"/>
      <c r="E813" s="111"/>
    </row>
    <row r="814" spans="1:5">
      <c r="A814" s="86" t="s">
        <v>813</v>
      </c>
      <c r="B814" s="89"/>
      <c r="C814" s="89"/>
      <c r="D814" s="111"/>
      <c r="E814" s="111"/>
    </row>
    <row r="815" spans="1:5">
      <c r="A815" s="86" t="s">
        <v>814</v>
      </c>
      <c r="B815" s="89">
        <v>38</v>
      </c>
      <c r="C815" s="89">
        <v>710</v>
      </c>
      <c r="D815" s="111">
        <v>1183.33333333333</v>
      </c>
      <c r="E815" s="111">
        <v>1868.42105263158</v>
      </c>
    </row>
    <row r="816" spans="1:5">
      <c r="A816" s="86" t="s">
        <v>815</v>
      </c>
      <c r="B816" s="89"/>
      <c r="C816" s="89">
        <v>11</v>
      </c>
      <c r="D816" s="111">
        <v>275</v>
      </c>
      <c r="E816" s="111"/>
    </row>
    <row r="817" spans="1:5">
      <c r="A817" s="86" t="s">
        <v>816</v>
      </c>
      <c r="B817" s="89"/>
      <c r="C817" s="89"/>
      <c r="D817" s="111"/>
      <c r="E817" s="111"/>
    </row>
    <row r="818" spans="1:5">
      <c r="A818" s="86" t="s">
        <v>189</v>
      </c>
      <c r="B818" s="89"/>
      <c r="C818" s="89"/>
      <c r="D818" s="111"/>
      <c r="E818" s="111"/>
    </row>
    <row r="819" spans="1:5">
      <c r="A819" s="86" t="s">
        <v>190</v>
      </c>
      <c r="B819" s="89"/>
      <c r="C819" s="89"/>
      <c r="D819" s="111"/>
      <c r="E819" s="111"/>
    </row>
    <row r="820" spans="1:5">
      <c r="A820" s="86" t="s">
        <v>191</v>
      </c>
      <c r="B820" s="89"/>
      <c r="C820" s="89"/>
      <c r="D820" s="111"/>
      <c r="E820" s="111"/>
    </row>
    <row r="821" spans="1:5">
      <c r="A821" s="86" t="s">
        <v>817</v>
      </c>
      <c r="B821" s="89"/>
      <c r="C821" s="89"/>
      <c r="D821" s="111"/>
      <c r="E821" s="111"/>
    </row>
    <row r="822" spans="1:5">
      <c r="A822" s="86" t="s">
        <v>818</v>
      </c>
      <c r="B822" s="89"/>
      <c r="C822" s="89"/>
      <c r="D822" s="111"/>
      <c r="E822" s="111"/>
    </row>
    <row r="823" spans="1:5">
      <c r="A823" s="86" t="s">
        <v>819</v>
      </c>
      <c r="B823" s="89"/>
      <c r="C823" s="89"/>
      <c r="D823" s="111"/>
      <c r="E823" s="111"/>
    </row>
    <row r="824" spans="1:5">
      <c r="A824" s="86" t="s">
        <v>820</v>
      </c>
      <c r="B824" s="89"/>
      <c r="C824" s="89"/>
      <c r="D824" s="111"/>
      <c r="E824" s="111"/>
    </row>
    <row r="825" spans="1:5">
      <c r="A825" s="86" t="s">
        <v>821</v>
      </c>
      <c r="B825" s="89"/>
      <c r="C825" s="89"/>
      <c r="D825" s="111"/>
      <c r="E825" s="111"/>
    </row>
    <row r="826" spans="1:5">
      <c r="A826" s="86" t="s">
        <v>822</v>
      </c>
      <c r="B826" s="89"/>
      <c r="C826" s="89"/>
      <c r="D826" s="111"/>
      <c r="E826" s="111"/>
    </row>
    <row r="827" spans="1:5">
      <c r="A827" s="86" t="s">
        <v>823</v>
      </c>
      <c r="B827" s="89"/>
      <c r="C827" s="89"/>
      <c r="D827" s="111"/>
      <c r="E827" s="111"/>
    </row>
    <row r="828" spans="1:5">
      <c r="A828" s="86" t="s">
        <v>824</v>
      </c>
      <c r="B828" s="89">
        <v>10508</v>
      </c>
      <c r="C828" s="89">
        <v>14759</v>
      </c>
      <c r="D828" s="111">
        <v>181.492867683227</v>
      </c>
      <c r="E828" s="111">
        <v>140.45489151123</v>
      </c>
    </row>
    <row r="829" spans="1:5">
      <c r="A829" s="86" t="s">
        <v>189</v>
      </c>
      <c r="B829" s="89">
        <v>145</v>
      </c>
      <c r="C829" s="89">
        <v>152</v>
      </c>
      <c r="D829" s="111">
        <v>128.813559322034</v>
      </c>
      <c r="E829" s="111">
        <v>104.827586206897</v>
      </c>
    </row>
    <row r="830" spans="1:5">
      <c r="A830" s="86" t="s">
        <v>190</v>
      </c>
      <c r="B830" s="89">
        <v>30</v>
      </c>
      <c r="C830" s="89"/>
      <c r="D830" s="111">
        <v>0</v>
      </c>
      <c r="E830" s="111">
        <v>0</v>
      </c>
    </row>
    <row r="831" spans="1:5">
      <c r="A831" s="86" t="s">
        <v>191</v>
      </c>
      <c r="B831" s="89"/>
      <c r="C831" s="89"/>
      <c r="D831" s="111"/>
      <c r="E831" s="111"/>
    </row>
    <row r="832" spans="1:5">
      <c r="A832" s="86" t="s">
        <v>825</v>
      </c>
      <c r="B832" s="89">
        <v>2800</v>
      </c>
      <c r="C832" s="89">
        <v>8319</v>
      </c>
      <c r="D832" s="111">
        <v>297.107142857143</v>
      </c>
      <c r="E832" s="111">
        <v>297.107142857143</v>
      </c>
    </row>
    <row r="833" spans="1:5">
      <c r="A833" s="86" t="s">
        <v>826</v>
      </c>
      <c r="B833" s="89">
        <v>2352</v>
      </c>
      <c r="C833" s="89">
        <v>1303</v>
      </c>
      <c r="D833" s="111">
        <v>55.3996598639456</v>
      </c>
      <c r="E833" s="111">
        <v>55.3996598639456</v>
      </c>
    </row>
    <row r="834" spans="1:5">
      <c r="A834" s="86" t="s">
        <v>827</v>
      </c>
      <c r="B834" s="89">
        <v>33</v>
      </c>
      <c r="C834" s="89"/>
      <c r="D834" s="111">
        <v>0</v>
      </c>
      <c r="E834" s="111">
        <v>0</v>
      </c>
    </row>
    <row r="835" spans="1:5">
      <c r="A835" s="86" t="s">
        <v>828</v>
      </c>
      <c r="B835" s="89">
        <v>648</v>
      </c>
      <c r="C835" s="89">
        <v>478</v>
      </c>
      <c r="D835" s="111">
        <v>73.7654320987654</v>
      </c>
      <c r="E835" s="111">
        <v>73.7654320987654</v>
      </c>
    </row>
    <row r="836" spans="1:5">
      <c r="A836" s="86" t="s">
        <v>829</v>
      </c>
      <c r="B836" s="89"/>
      <c r="C836" s="89"/>
      <c r="D836" s="111"/>
      <c r="E836" s="111"/>
    </row>
    <row r="837" spans="1:5">
      <c r="A837" s="86" t="s">
        <v>830</v>
      </c>
      <c r="B837" s="89"/>
      <c r="C837" s="89"/>
      <c r="D837" s="111"/>
      <c r="E837" s="111"/>
    </row>
    <row r="838" spans="1:5">
      <c r="A838" s="86" t="s">
        <v>831</v>
      </c>
      <c r="B838" s="89">
        <v>4500</v>
      </c>
      <c r="C838" s="89">
        <v>4507</v>
      </c>
      <c r="D838" s="111">
        <v>209.530450953045</v>
      </c>
      <c r="E838" s="111">
        <v>100.155555555556</v>
      </c>
    </row>
    <row r="839" spans="1:5">
      <c r="A839" s="86" t="s">
        <v>832</v>
      </c>
      <c r="B839" s="89">
        <v>1560</v>
      </c>
      <c r="C839" s="89">
        <v>287</v>
      </c>
      <c r="D839" s="111">
        <v>28.248031496063</v>
      </c>
      <c r="E839" s="111">
        <v>18.3974358974359</v>
      </c>
    </row>
    <row r="840" spans="1:5">
      <c r="A840" s="86" t="s">
        <v>396</v>
      </c>
      <c r="B840" s="89"/>
      <c r="C840" s="89"/>
      <c r="D840" s="111"/>
      <c r="E840" s="111"/>
    </row>
    <row r="841" spans="1:5">
      <c r="A841" s="86" t="s">
        <v>833</v>
      </c>
      <c r="B841" s="89">
        <v>1560</v>
      </c>
      <c r="C841" s="89">
        <v>287</v>
      </c>
      <c r="D841" s="111">
        <v>28.248031496063</v>
      </c>
      <c r="E841" s="111">
        <v>18.3974358974359</v>
      </c>
    </row>
    <row r="842" spans="1:5">
      <c r="A842" s="86" t="s">
        <v>834</v>
      </c>
      <c r="B842" s="89"/>
      <c r="C842" s="89"/>
      <c r="D842" s="111"/>
      <c r="E842" s="111"/>
    </row>
    <row r="843" spans="1:5">
      <c r="A843" s="86" t="s">
        <v>835</v>
      </c>
      <c r="B843" s="89"/>
      <c r="C843" s="89"/>
      <c r="D843" s="111"/>
      <c r="E843" s="111"/>
    </row>
    <row r="844" spans="1:5">
      <c r="A844" s="86" t="s">
        <v>836</v>
      </c>
      <c r="B844" s="89"/>
      <c r="C844" s="89"/>
      <c r="D844" s="111"/>
      <c r="E844" s="111"/>
    </row>
    <row r="845" spans="1:5">
      <c r="A845" s="86" t="s">
        <v>837</v>
      </c>
      <c r="B845" s="89">
        <v>2680</v>
      </c>
      <c r="C845" s="89">
        <v>1181</v>
      </c>
      <c r="D845" s="111">
        <v>57.8921568627451</v>
      </c>
      <c r="E845" s="111">
        <v>44.0671641791045</v>
      </c>
    </row>
    <row r="846" spans="1:5">
      <c r="A846" s="86" t="s">
        <v>838</v>
      </c>
      <c r="B846" s="89">
        <v>1600</v>
      </c>
      <c r="C846" s="89">
        <v>940</v>
      </c>
      <c r="D846" s="111">
        <v>72.5868725868726</v>
      </c>
      <c r="E846" s="111">
        <v>58.75</v>
      </c>
    </row>
    <row r="847" spans="1:5">
      <c r="A847" s="86" t="s">
        <v>839</v>
      </c>
      <c r="B847" s="89"/>
      <c r="C847" s="89"/>
      <c r="D847" s="111"/>
      <c r="E847" s="111"/>
    </row>
    <row r="848" spans="1:5">
      <c r="A848" s="86" t="s">
        <v>840</v>
      </c>
      <c r="B848" s="89">
        <v>1080</v>
      </c>
      <c r="C848" s="89">
        <v>234</v>
      </c>
      <c r="D848" s="111">
        <v>31.4093959731544</v>
      </c>
      <c r="E848" s="111">
        <v>21.6666666666667</v>
      </c>
    </row>
    <row r="849" spans="1:5">
      <c r="A849" s="86" t="s">
        <v>841</v>
      </c>
      <c r="B849" s="89"/>
      <c r="C849" s="89">
        <v>7</v>
      </c>
      <c r="D849" s="111"/>
      <c r="E849" s="111"/>
    </row>
    <row r="850" spans="1:5">
      <c r="A850" s="86" t="s">
        <v>842</v>
      </c>
      <c r="B850" s="89"/>
      <c r="C850" s="89"/>
      <c r="D850" s="111"/>
      <c r="E850" s="111"/>
    </row>
    <row r="851" spans="1:5">
      <c r="A851" s="86" t="s">
        <v>843</v>
      </c>
      <c r="B851" s="89"/>
      <c r="C851" s="89"/>
      <c r="D851" s="111"/>
      <c r="E851" s="111"/>
    </row>
    <row r="852" spans="1:5">
      <c r="A852" s="86" t="s">
        <v>844</v>
      </c>
      <c r="B852" s="89">
        <v>523</v>
      </c>
      <c r="C852" s="89">
        <v>745</v>
      </c>
      <c r="D852" s="111">
        <v>142.44741873805</v>
      </c>
      <c r="E852" s="111">
        <v>142.44741873805</v>
      </c>
    </row>
    <row r="853" spans="1:5">
      <c r="A853" s="86" t="s">
        <v>845</v>
      </c>
      <c r="B853" s="89"/>
      <c r="C853" s="89"/>
      <c r="D853" s="111"/>
      <c r="E853" s="111"/>
    </row>
    <row r="854" spans="1:5">
      <c r="A854" s="86" t="s">
        <v>846</v>
      </c>
      <c r="B854" s="89"/>
      <c r="C854" s="89"/>
      <c r="D854" s="111"/>
      <c r="E854" s="111"/>
    </row>
    <row r="855" spans="1:5">
      <c r="A855" s="86" t="s">
        <v>847</v>
      </c>
      <c r="B855" s="89">
        <v>409</v>
      </c>
      <c r="C855" s="89">
        <v>298</v>
      </c>
      <c r="D855" s="111">
        <v>72.8606356968215</v>
      </c>
      <c r="E855" s="111">
        <v>72.8606356968215</v>
      </c>
    </row>
    <row r="856" spans="1:5">
      <c r="A856" s="86" t="s">
        <v>848</v>
      </c>
      <c r="B856" s="89">
        <v>114</v>
      </c>
      <c r="C856" s="89">
        <v>447</v>
      </c>
      <c r="D856" s="111">
        <v>392.105263157895</v>
      </c>
      <c r="E856" s="111">
        <v>392.105263157895</v>
      </c>
    </row>
    <row r="857" spans="1:5">
      <c r="A857" s="86" t="s">
        <v>849</v>
      </c>
      <c r="B857" s="89"/>
      <c r="C857" s="89"/>
      <c r="D857" s="111"/>
      <c r="E857" s="111"/>
    </row>
    <row r="858" spans="1:5">
      <c r="A858" s="86" t="s">
        <v>850</v>
      </c>
      <c r="B858" s="89"/>
      <c r="C858" s="89"/>
      <c r="D858" s="111"/>
      <c r="E858" s="111"/>
    </row>
    <row r="859" spans="1:5">
      <c r="A859" s="86" t="s">
        <v>851</v>
      </c>
      <c r="B859" s="89"/>
      <c r="C859" s="89"/>
      <c r="D859" s="111"/>
      <c r="E859" s="111"/>
    </row>
    <row r="860" spans="1:5">
      <c r="A860" s="86" t="s">
        <v>852</v>
      </c>
      <c r="B860" s="89"/>
      <c r="C860" s="89"/>
      <c r="D860" s="111"/>
      <c r="E860" s="111"/>
    </row>
    <row r="861" spans="1:5">
      <c r="A861" s="86" t="s">
        <v>853</v>
      </c>
      <c r="B861" s="89"/>
      <c r="C861" s="89"/>
      <c r="D861" s="111"/>
      <c r="E861" s="111"/>
    </row>
    <row r="862" spans="1:5">
      <c r="A862" s="86" t="s">
        <v>854</v>
      </c>
      <c r="B862" s="89"/>
      <c r="C862" s="89"/>
      <c r="D862" s="111"/>
      <c r="E862" s="111"/>
    </row>
    <row r="863" spans="1:5">
      <c r="A863" s="86" t="s">
        <v>855</v>
      </c>
      <c r="B863" s="89">
        <v>218</v>
      </c>
      <c r="C863" s="89">
        <v>22</v>
      </c>
      <c r="D863" s="111">
        <v>10.0917431192661</v>
      </c>
      <c r="E863" s="111">
        <v>10.0917431192661</v>
      </c>
    </row>
    <row r="864" spans="1:5">
      <c r="A864" s="86" t="s">
        <v>856</v>
      </c>
      <c r="B864" s="89"/>
      <c r="C864" s="89"/>
      <c r="D864" s="111"/>
      <c r="E864" s="111"/>
    </row>
    <row r="865" spans="1:5">
      <c r="A865" s="86" t="s">
        <v>857</v>
      </c>
      <c r="B865" s="89">
        <v>218</v>
      </c>
      <c r="C865" s="89">
        <v>22</v>
      </c>
      <c r="D865" s="111">
        <v>10.0917431192661</v>
      </c>
      <c r="E865" s="111">
        <v>10.0917431192661</v>
      </c>
    </row>
    <row r="866" spans="1:5">
      <c r="A866" s="86" t="s">
        <v>858</v>
      </c>
      <c r="B866" s="89">
        <v>7136</v>
      </c>
      <c r="C866" s="89">
        <v>8144</v>
      </c>
      <c r="D866" s="111">
        <v>496.888346552776</v>
      </c>
      <c r="E866" s="111">
        <v>114.125560538117</v>
      </c>
    </row>
    <row r="867" spans="1:5">
      <c r="A867" s="86" t="s">
        <v>859</v>
      </c>
      <c r="B867" s="89">
        <v>917</v>
      </c>
      <c r="C867" s="89">
        <v>1216</v>
      </c>
      <c r="D867" s="111">
        <v>117.035611164581</v>
      </c>
      <c r="E867" s="111">
        <v>132.606324972737</v>
      </c>
    </row>
    <row r="868" spans="1:5">
      <c r="A868" s="86" t="s">
        <v>189</v>
      </c>
      <c r="B868" s="89">
        <v>337</v>
      </c>
      <c r="C868" s="89">
        <v>320</v>
      </c>
      <c r="D868" s="111">
        <v>115.942028985507</v>
      </c>
      <c r="E868" s="111">
        <v>94.9554896142433</v>
      </c>
    </row>
    <row r="869" spans="1:5">
      <c r="A869" s="86" t="s">
        <v>190</v>
      </c>
      <c r="B869" s="89">
        <v>10</v>
      </c>
      <c r="C869" s="89">
        <v>2</v>
      </c>
      <c r="D869" s="111">
        <v>100</v>
      </c>
      <c r="E869" s="111">
        <v>20</v>
      </c>
    </row>
    <row r="870" spans="1:5">
      <c r="A870" s="86" t="s">
        <v>191</v>
      </c>
      <c r="B870" s="89"/>
      <c r="C870" s="89"/>
      <c r="D870" s="111"/>
      <c r="E870" s="111"/>
    </row>
    <row r="871" spans="1:5">
      <c r="A871" s="86" t="s">
        <v>860</v>
      </c>
      <c r="B871" s="89"/>
      <c r="C871" s="89">
        <v>271</v>
      </c>
      <c r="D871" s="111"/>
      <c r="E871" s="111"/>
    </row>
    <row r="872" spans="1:5">
      <c r="A872" s="86" t="s">
        <v>861</v>
      </c>
      <c r="B872" s="89"/>
      <c r="C872" s="89"/>
      <c r="D872" s="111">
        <v>0</v>
      </c>
      <c r="E872" s="111"/>
    </row>
    <row r="873" spans="1:5">
      <c r="A873" s="86" t="s">
        <v>862</v>
      </c>
      <c r="B873" s="89">
        <v>500</v>
      </c>
      <c r="C873" s="89">
        <v>613</v>
      </c>
      <c r="D873" s="111">
        <v>112.683823529412</v>
      </c>
      <c r="E873" s="111">
        <v>122.6</v>
      </c>
    </row>
    <row r="874" spans="1:5">
      <c r="A874" s="86" t="s">
        <v>863</v>
      </c>
      <c r="B874" s="89"/>
      <c r="C874" s="89"/>
      <c r="D874" s="111"/>
      <c r="E874" s="111"/>
    </row>
    <row r="875" spans="1:5">
      <c r="A875" s="86" t="s">
        <v>864</v>
      </c>
      <c r="B875" s="89"/>
      <c r="C875" s="89"/>
      <c r="D875" s="111"/>
      <c r="E875" s="111"/>
    </row>
    <row r="876" spans="1:5">
      <c r="A876" s="86" t="s">
        <v>865</v>
      </c>
      <c r="B876" s="89"/>
      <c r="C876" s="89"/>
      <c r="D876" s="111"/>
      <c r="E876" s="111"/>
    </row>
    <row r="877" spans="1:5">
      <c r="A877" s="86" t="s">
        <v>866</v>
      </c>
      <c r="B877" s="89"/>
      <c r="C877" s="89"/>
      <c r="D877" s="111"/>
      <c r="E877" s="111"/>
    </row>
    <row r="878" spans="1:5">
      <c r="A878" s="86" t="s">
        <v>867</v>
      </c>
      <c r="B878" s="89"/>
      <c r="C878" s="89"/>
      <c r="D878" s="111"/>
      <c r="E878" s="111"/>
    </row>
    <row r="879" spans="1:5">
      <c r="A879" s="86" t="s">
        <v>868</v>
      </c>
      <c r="B879" s="89"/>
      <c r="C879" s="89"/>
      <c r="D879" s="111"/>
      <c r="E879" s="111"/>
    </row>
    <row r="880" spans="1:5">
      <c r="A880" s="86" t="s">
        <v>869</v>
      </c>
      <c r="B880" s="89"/>
      <c r="C880" s="89"/>
      <c r="D880" s="111"/>
      <c r="E880" s="111"/>
    </row>
    <row r="881" spans="1:5">
      <c r="A881" s="86" t="s">
        <v>870</v>
      </c>
      <c r="B881" s="89"/>
      <c r="C881" s="89"/>
      <c r="D881" s="111"/>
      <c r="E881" s="111"/>
    </row>
    <row r="882" spans="1:5">
      <c r="A882" s="86" t="s">
        <v>871</v>
      </c>
      <c r="B882" s="89"/>
      <c r="C882" s="89"/>
      <c r="D882" s="111"/>
      <c r="E882" s="111"/>
    </row>
    <row r="883" spans="1:5">
      <c r="A883" s="86" t="s">
        <v>872</v>
      </c>
      <c r="B883" s="89"/>
      <c r="C883" s="89"/>
      <c r="D883" s="111"/>
      <c r="E883" s="111"/>
    </row>
    <row r="884" spans="1:5">
      <c r="A884" s="86" t="s">
        <v>873</v>
      </c>
      <c r="B884" s="89"/>
      <c r="C884" s="89"/>
      <c r="D884" s="111"/>
      <c r="E884" s="111"/>
    </row>
    <row r="885" spans="1:5">
      <c r="A885" s="86" t="s">
        <v>874</v>
      </c>
      <c r="B885" s="89"/>
      <c r="C885" s="89"/>
      <c r="D885" s="111"/>
      <c r="E885" s="111"/>
    </row>
    <row r="886" spans="1:5">
      <c r="A886" s="86" t="s">
        <v>875</v>
      </c>
      <c r="B886" s="89"/>
      <c r="C886" s="89"/>
      <c r="D886" s="111"/>
      <c r="E886" s="111"/>
    </row>
    <row r="887" spans="1:5">
      <c r="A887" s="86" t="s">
        <v>876</v>
      </c>
      <c r="B887" s="89"/>
      <c r="C887" s="89"/>
      <c r="D887" s="111"/>
      <c r="E887" s="111"/>
    </row>
    <row r="888" spans="1:5">
      <c r="A888" s="86" t="s">
        <v>877</v>
      </c>
      <c r="B888" s="89"/>
      <c r="C888" s="89"/>
      <c r="D888" s="111"/>
      <c r="E888" s="111"/>
    </row>
    <row r="889" spans="1:5">
      <c r="A889" s="86" t="s">
        <v>878</v>
      </c>
      <c r="B889" s="89"/>
      <c r="C889" s="89"/>
      <c r="D889" s="111"/>
      <c r="E889" s="111"/>
    </row>
    <row r="890" spans="1:5">
      <c r="A890" s="86" t="s">
        <v>879</v>
      </c>
      <c r="B890" s="89">
        <v>70</v>
      </c>
      <c r="C890" s="89">
        <v>10</v>
      </c>
      <c r="D890" s="111">
        <v>14.2857142857143</v>
      </c>
      <c r="E890" s="111">
        <v>14.2857142857143</v>
      </c>
    </row>
    <row r="891" spans="1:5">
      <c r="A891" s="86" t="s">
        <v>880</v>
      </c>
      <c r="B891" s="89"/>
      <c r="C891" s="89"/>
      <c r="D891" s="111"/>
      <c r="E891" s="111"/>
    </row>
    <row r="892" spans="1:5">
      <c r="A892" s="86" t="s">
        <v>189</v>
      </c>
      <c r="B892" s="89"/>
      <c r="C892" s="89"/>
      <c r="D892" s="111"/>
      <c r="E892" s="111"/>
    </row>
    <row r="893" spans="1:5">
      <c r="A893" s="86" t="s">
        <v>190</v>
      </c>
      <c r="B893" s="89"/>
      <c r="C893" s="89"/>
      <c r="D893" s="111"/>
      <c r="E893" s="111"/>
    </row>
    <row r="894" spans="1:5">
      <c r="A894" s="86" t="s">
        <v>191</v>
      </c>
      <c r="B894" s="89"/>
      <c r="C894" s="89"/>
      <c r="D894" s="111"/>
      <c r="E894" s="111"/>
    </row>
    <row r="895" spans="1:5">
      <c r="A895" s="86" t="s">
        <v>881</v>
      </c>
      <c r="B895" s="89"/>
      <c r="C895" s="89"/>
      <c r="D895" s="111"/>
      <c r="E895" s="111"/>
    </row>
    <row r="896" spans="1:5">
      <c r="A896" s="86" t="s">
        <v>882</v>
      </c>
      <c r="B896" s="89"/>
      <c r="C896" s="89"/>
      <c r="D896" s="111"/>
      <c r="E896" s="111"/>
    </row>
    <row r="897" spans="1:5">
      <c r="A897" s="86" t="s">
        <v>883</v>
      </c>
      <c r="B897" s="89"/>
      <c r="C897" s="89"/>
      <c r="D897" s="111"/>
      <c r="E897" s="111"/>
    </row>
    <row r="898" spans="1:5">
      <c r="A898" s="86" t="s">
        <v>884</v>
      </c>
      <c r="B898" s="89"/>
      <c r="C898" s="89"/>
      <c r="D898" s="111"/>
      <c r="E898" s="111"/>
    </row>
    <row r="899" spans="1:5">
      <c r="A899" s="86" t="s">
        <v>885</v>
      </c>
      <c r="B899" s="89"/>
      <c r="C899" s="89"/>
      <c r="D899" s="111"/>
      <c r="E899" s="111"/>
    </row>
    <row r="900" spans="1:5">
      <c r="A900" s="86" t="s">
        <v>886</v>
      </c>
      <c r="B900" s="89"/>
      <c r="C900" s="89"/>
      <c r="D900" s="111"/>
      <c r="E900" s="111"/>
    </row>
    <row r="901" spans="1:5">
      <c r="A901" s="86" t="s">
        <v>887</v>
      </c>
      <c r="B901" s="89"/>
      <c r="C901" s="89"/>
      <c r="D901" s="111"/>
      <c r="E901" s="111"/>
    </row>
    <row r="902" spans="1:5">
      <c r="A902" s="86" t="s">
        <v>189</v>
      </c>
      <c r="B902" s="89"/>
      <c r="C902" s="89"/>
      <c r="D902" s="111"/>
      <c r="E902" s="111"/>
    </row>
    <row r="903" spans="1:5">
      <c r="A903" s="86" t="s">
        <v>190</v>
      </c>
      <c r="B903" s="89"/>
      <c r="C903" s="89"/>
      <c r="D903" s="111"/>
      <c r="E903" s="111"/>
    </row>
    <row r="904" spans="1:5">
      <c r="A904" s="86" t="s">
        <v>191</v>
      </c>
      <c r="B904" s="89"/>
      <c r="C904" s="89"/>
      <c r="D904" s="111"/>
      <c r="E904" s="111"/>
    </row>
    <row r="905" spans="1:5">
      <c r="A905" s="86" t="s">
        <v>888</v>
      </c>
      <c r="B905" s="89"/>
      <c r="C905" s="89"/>
      <c r="D905" s="111"/>
      <c r="E905" s="111"/>
    </row>
    <row r="906" spans="1:5">
      <c r="A906" s="86" t="s">
        <v>889</v>
      </c>
      <c r="B906" s="89"/>
      <c r="C906" s="89"/>
      <c r="D906" s="111"/>
      <c r="E906" s="111"/>
    </row>
    <row r="907" spans="1:5">
      <c r="A907" s="86" t="s">
        <v>890</v>
      </c>
      <c r="B907" s="89"/>
      <c r="C907" s="89"/>
      <c r="D907" s="111"/>
      <c r="E907" s="111"/>
    </row>
    <row r="908" spans="1:5">
      <c r="A908" s="86" t="s">
        <v>891</v>
      </c>
      <c r="B908" s="89"/>
      <c r="C908" s="89"/>
      <c r="D908" s="111"/>
      <c r="E908" s="111"/>
    </row>
    <row r="909" spans="1:5">
      <c r="A909" s="86" t="s">
        <v>892</v>
      </c>
      <c r="B909" s="89"/>
      <c r="C909" s="89"/>
      <c r="D909" s="111"/>
      <c r="E909" s="111"/>
    </row>
    <row r="910" spans="1:5">
      <c r="A910" s="86" t="s">
        <v>893</v>
      </c>
      <c r="B910" s="89"/>
      <c r="C910" s="89"/>
      <c r="D910" s="111"/>
      <c r="E910" s="111"/>
    </row>
    <row r="911" spans="1:5">
      <c r="A911" s="86" t="s">
        <v>894</v>
      </c>
      <c r="B911" s="89">
        <v>300</v>
      </c>
      <c r="C911" s="89">
        <v>340</v>
      </c>
      <c r="D911" s="111">
        <v>113.333333333333</v>
      </c>
      <c r="E911" s="111">
        <v>113.333333333333</v>
      </c>
    </row>
    <row r="912" spans="1:5">
      <c r="A912" s="86" t="s">
        <v>895</v>
      </c>
      <c r="B912" s="89">
        <v>118</v>
      </c>
      <c r="C912" s="89">
        <v>89</v>
      </c>
      <c r="D912" s="111">
        <v>75.4237288135593</v>
      </c>
      <c r="E912" s="111">
        <v>75.4237288135593</v>
      </c>
    </row>
    <row r="913" spans="1:5">
      <c r="A913" s="86" t="s">
        <v>896</v>
      </c>
      <c r="B913" s="89">
        <v>122</v>
      </c>
      <c r="C913" s="89">
        <v>180</v>
      </c>
      <c r="D913" s="111">
        <v>147.540983606557</v>
      </c>
      <c r="E913" s="111">
        <v>147.540983606557</v>
      </c>
    </row>
    <row r="914" spans="1:5">
      <c r="A914" s="86" t="s">
        <v>897</v>
      </c>
      <c r="B914" s="89">
        <v>60</v>
      </c>
      <c r="C914" s="89">
        <v>71</v>
      </c>
      <c r="D914" s="111">
        <v>118.333333333333</v>
      </c>
      <c r="E914" s="111">
        <v>118.333333333333</v>
      </c>
    </row>
    <row r="915" spans="1:5">
      <c r="A915" s="86" t="s">
        <v>898</v>
      </c>
      <c r="B915" s="89"/>
      <c r="C915" s="89"/>
      <c r="D915" s="111"/>
      <c r="E915" s="111"/>
    </row>
    <row r="916" spans="1:5">
      <c r="A916" s="86" t="s">
        <v>899</v>
      </c>
      <c r="B916" s="89"/>
      <c r="C916" s="89"/>
      <c r="D916" s="111"/>
      <c r="E916" s="111"/>
    </row>
    <row r="917" spans="1:5">
      <c r="A917" s="86" t="s">
        <v>189</v>
      </c>
      <c r="B917" s="89"/>
      <c r="C917" s="89"/>
      <c r="D917" s="111"/>
      <c r="E917" s="111"/>
    </row>
    <row r="918" spans="1:5">
      <c r="A918" s="86" t="s">
        <v>190</v>
      </c>
      <c r="B918" s="89"/>
      <c r="C918" s="89"/>
      <c r="D918" s="111"/>
      <c r="E918" s="111"/>
    </row>
    <row r="919" spans="1:5">
      <c r="A919" s="86" t="s">
        <v>191</v>
      </c>
      <c r="B919" s="89"/>
      <c r="C919" s="89"/>
      <c r="D919" s="111"/>
      <c r="E919" s="111"/>
    </row>
    <row r="920" spans="1:5">
      <c r="A920" s="86" t="s">
        <v>885</v>
      </c>
      <c r="B920" s="89"/>
      <c r="C920" s="89"/>
      <c r="D920" s="111"/>
      <c r="E920" s="111"/>
    </row>
    <row r="921" spans="1:5">
      <c r="A921" s="86" t="s">
        <v>900</v>
      </c>
      <c r="B921" s="89"/>
      <c r="C921" s="89"/>
      <c r="D921" s="111"/>
      <c r="E921" s="111"/>
    </row>
    <row r="922" spans="1:5">
      <c r="A922" s="86" t="s">
        <v>901</v>
      </c>
      <c r="B922" s="89"/>
      <c r="C922" s="89"/>
      <c r="D922" s="111"/>
      <c r="E922" s="111"/>
    </row>
    <row r="923" spans="1:5">
      <c r="A923" s="86" t="s">
        <v>902</v>
      </c>
      <c r="B923" s="89">
        <v>5919</v>
      </c>
      <c r="C923" s="89">
        <v>6588</v>
      </c>
      <c r="D923" s="111">
        <v>2196</v>
      </c>
      <c r="E923" s="111">
        <v>111.302584896097</v>
      </c>
    </row>
    <row r="924" spans="1:5">
      <c r="A924" s="86" t="s">
        <v>903</v>
      </c>
      <c r="B924" s="89"/>
      <c r="C924" s="89"/>
      <c r="D924" s="111"/>
      <c r="E924" s="111"/>
    </row>
    <row r="925" spans="1:5">
      <c r="A925" s="86" t="s">
        <v>904</v>
      </c>
      <c r="B925" s="89"/>
      <c r="C925" s="89">
        <v>6588</v>
      </c>
      <c r="D925" s="111">
        <v>2196</v>
      </c>
      <c r="E925" s="111"/>
    </row>
    <row r="926" spans="1:5">
      <c r="A926" s="86" t="s">
        <v>905</v>
      </c>
      <c r="B926" s="89"/>
      <c r="C926" s="89"/>
      <c r="D926" s="111"/>
      <c r="E926" s="111"/>
    </row>
    <row r="927" spans="1:5">
      <c r="A927" s="86" t="s">
        <v>906</v>
      </c>
      <c r="B927" s="89">
        <v>5919</v>
      </c>
      <c r="C927" s="89"/>
      <c r="D927" s="111"/>
      <c r="E927" s="111">
        <v>0</v>
      </c>
    </row>
    <row r="928" spans="1:5">
      <c r="A928" s="86" t="s">
        <v>907</v>
      </c>
      <c r="B928" s="89"/>
      <c r="C928" s="89"/>
      <c r="D928" s="111"/>
      <c r="E928" s="111"/>
    </row>
    <row r="929" spans="1:5">
      <c r="A929" s="86" t="s">
        <v>908</v>
      </c>
      <c r="B929" s="89"/>
      <c r="C929" s="89"/>
      <c r="D929" s="111"/>
      <c r="E929" s="111"/>
    </row>
    <row r="930" spans="1:5">
      <c r="A930" s="86" t="s">
        <v>909</v>
      </c>
      <c r="B930" s="89"/>
      <c r="C930" s="89"/>
      <c r="D930" s="111"/>
      <c r="E930" s="111"/>
    </row>
    <row r="931" spans="1:5">
      <c r="A931" s="86" t="s">
        <v>910</v>
      </c>
      <c r="B931" s="89">
        <v>232</v>
      </c>
      <c r="C931" s="89">
        <v>178</v>
      </c>
      <c r="D931" s="111">
        <v>61.1683848797251</v>
      </c>
      <c r="E931" s="111">
        <v>76.7241379310345</v>
      </c>
    </row>
    <row r="932" spans="1:5">
      <c r="A932" s="86" t="s">
        <v>911</v>
      </c>
      <c r="B932" s="89"/>
      <c r="C932" s="89"/>
      <c r="D932" s="111"/>
      <c r="E932" s="111"/>
    </row>
    <row r="933" spans="1:5">
      <c r="A933" s="86" t="s">
        <v>189</v>
      </c>
      <c r="B933" s="89"/>
      <c r="C933" s="89"/>
      <c r="D933" s="111"/>
      <c r="E933" s="111"/>
    </row>
    <row r="934" spans="1:5">
      <c r="A934" s="86" t="s">
        <v>190</v>
      </c>
      <c r="B934" s="89"/>
      <c r="C934" s="89"/>
      <c r="D934" s="111"/>
      <c r="E934" s="111"/>
    </row>
    <row r="935" spans="1:5">
      <c r="A935" s="86" t="s">
        <v>191</v>
      </c>
      <c r="B935" s="89"/>
      <c r="C935" s="89"/>
      <c r="D935" s="111"/>
      <c r="E935" s="111"/>
    </row>
    <row r="936" spans="1:5">
      <c r="A936" s="86" t="s">
        <v>912</v>
      </c>
      <c r="B936" s="89"/>
      <c r="C936" s="89"/>
      <c r="D936" s="111"/>
      <c r="E936" s="111"/>
    </row>
    <row r="937" spans="1:5">
      <c r="A937" s="86" t="s">
        <v>913</v>
      </c>
      <c r="B937" s="89"/>
      <c r="C937" s="89"/>
      <c r="D937" s="111"/>
      <c r="E937" s="111"/>
    </row>
    <row r="938" spans="1:5">
      <c r="A938" s="86" t="s">
        <v>914</v>
      </c>
      <c r="B938" s="89"/>
      <c r="C938" s="89"/>
      <c r="D938" s="111"/>
      <c r="E938" s="111"/>
    </row>
    <row r="939" spans="1:5">
      <c r="A939" s="86" t="s">
        <v>915</v>
      </c>
      <c r="B939" s="89"/>
      <c r="C939" s="89"/>
      <c r="D939" s="111"/>
      <c r="E939" s="111"/>
    </row>
    <row r="940" spans="1:5">
      <c r="A940" s="86" t="s">
        <v>916</v>
      </c>
      <c r="B940" s="89"/>
      <c r="C940" s="89"/>
      <c r="D940" s="111"/>
      <c r="E940" s="111"/>
    </row>
    <row r="941" spans="1:5">
      <c r="A941" s="86" t="s">
        <v>917</v>
      </c>
      <c r="B941" s="89"/>
      <c r="C941" s="89"/>
      <c r="D941" s="111"/>
      <c r="E941" s="111"/>
    </row>
    <row r="942" spans="1:5">
      <c r="A942" s="86" t="s">
        <v>918</v>
      </c>
      <c r="B942" s="89"/>
      <c r="C942" s="89"/>
      <c r="D942" s="111"/>
      <c r="E942" s="111"/>
    </row>
    <row r="943" spans="1:5">
      <c r="A943" s="86" t="s">
        <v>189</v>
      </c>
      <c r="B943" s="89"/>
      <c r="C943" s="89"/>
      <c r="D943" s="111"/>
      <c r="E943" s="111"/>
    </row>
    <row r="944" spans="1:5">
      <c r="A944" s="86" t="s">
        <v>190</v>
      </c>
      <c r="B944" s="89"/>
      <c r="C944" s="89"/>
      <c r="D944" s="111"/>
      <c r="E944" s="111"/>
    </row>
    <row r="945" spans="1:5">
      <c r="A945" s="86" t="s">
        <v>191</v>
      </c>
      <c r="B945" s="89"/>
      <c r="C945" s="89"/>
      <c r="D945" s="111"/>
      <c r="E945" s="111"/>
    </row>
    <row r="946" spans="1:5">
      <c r="A946" s="86" t="s">
        <v>919</v>
      </c>
      <c r="B946" s="89"/>
      <c r="C946" s="89"/>
      <c r="D946" s="111"/>
      <c r="E946" s="111"/>
    </row>
    <row r="947" spans="1:5">
      <c r="A947" s="86" t="s">
        <v>920</v>
      </c>
      <c r="B947" s="89"/>
      <c r="C947" s="89"/>
      <c r="D947" s="111"/>
      <c r="E947" s="111"/>
    </row>
    <row r="948" spans="1:5">
      <c r="A948" s="86" t="s">
        <v>921</v>
      </c>
      <c r="B948" s="89"/>
      <c r="C948" s="89"/>
      <c r="D948" s="111"/>
      <c r="E948" s="111"/>
    </row>
    <row r="949" spans="1:5">
      <c r="A949" s="86" t="s">
        <v>922</v>
      </c>
      <c r="B949" s="89"/>
      <c r="C949" s="89"/>
      <c r="D949" s="111"/>
      <c r="E949" s="111"/>
    </row>
    <row r="950" spans="1:5">
      <c r="A950" s="86" t="s">
        <v>923</v>
      </c>
      <c r="B950" s="89"/>
      <c r="C950" s="89"/>
      <c r="D950" s="111"/>
      <c r="E950" s="111"/>
    </row>
    <row r="951" spans="1:5">
      <c r="A951" s="86" t="s">
        <v>924</v>
      </c>
      <c r="B951" s="89"/>
      <c r="C951" s="89"/>
      <c r="D951" s="111"/>
      <c r="E951" s="111"/>
    </row>
    <row r="952" spans="1:5">
      <c r="A952" s="86" t="s">
        <v>925</v>
      </c>
      <c r="B952" s="89"/>
      <c r="C952" s="89"/>
      <c r="D952" s="111"/>
      <c r="E952" s="111"/>
    </row>
    <row r="953" spans="1:5">
      <c r="A953" s="86" t="s">
        <v>926</v>
      </c>
      <c r="B953" s="89"/>
      <c r="C953" s="89"/>
      <c r="D953" s="111"/>
      <c r="E953" s="111"/>
    </row>
    <row r="954" spans="1:5">
      <c r="A954" s="86" t="s">
        <v>927</v>
      </c>
      <c r="B954" s="89"/>
      <c r="C954" s="89"/>
      <c r="D954" s="111"/>
      <c r="E954" s="111"/>
    </row>
    <row r="955" spans="1:5">
      <c r="A955" s="86" t="s">
        <v>928</v>
      </c>
      <c r="B955" s="89"/>
      <c r="C955" s="89"/>
      <c r="D955" s="111"/>
      <c r="E955" s="111"/>
    </row>
    <row r="956" spans="1:5">
      <c r="A956" s="86" t="s">
        <v>929</v>
      </c>
      <c r="B956" s="89"/>
      <c r="C956" s="89"/>
      <c r="D956" s="111"/>
      <c r="E956" s="111"/>
    </row>
    <row r="957" spans="1:5">
      <c r="A957" s="86" t="s">
        <v>930</v>
      </c>
      <c r="B957" s="89"/>
      <c r="C957" s="89"/>
      <c r="D957" s="111"/>
      <c r="E957" s="111"/>
    </row>
    <row r="958" spans="1:5">
      <c r="A958" s="86" t="s">
        <v>931</v>
      </c>
      <c r="B958" s="89"/>
      <c r="C958" s="89"/>
      <c r="D958" s="111"/>
      <c r="E958" s="111"/>
    </row>
    <row r="959" spans="1:5">
      <c r="A959" s="86" t="s">
        <v>189</v>
      </c>
      <c r="B959" s="89"/>
      <c r="C959" s="89"/>
      <c r="D959" s="111"/>
      <c r="E959" s="111"/>
    </row>
    <row r="960" spans="1:5">
      <c r="A960" s="86" t="s">
        <v>190</v>
      </c>
      <c r="B960" s="89"/>
      <c r="C960" s="89"/>
      <c r="D960" s="111"/>
      <c r="E960" s="111"/>
    </row>
    <row r="961" spans="1:5">
      <c r="A961" s="86" t="s">
        <v>191</v>
      </c>
      <c r="B961" s="89"/>
      <c r="C961" s="89"/>
      <c r="D961" s="111"/>
      <c r="E961" s="111"/>
    </row>
    <row r="962" spans="1:5">
      <c r="A962" s="86" t="s">
        <v>932</v>
      </c>
      <c r="B962" s="89"/>
      <c r="C962" s="89"/>
      <c r="D962" s="111"/>
      <c r="E962" s="111"/>
    </row>
    <row r="963" spans="1:5">
      <c r="A963" s="86" t="s">
        <v>933</v>
      </c>
      <c r="B963" s="89"/>
      <c r="C963" s="89"/>
      <c r="D963" s="111">
        <v>0</v>
      </c>
      <c r="E963" s="111"/>
    </row>
    <row r="964" spans="1:5">
      <c r="A964" s="86" t="s">
        <v>189</v>
      </c>
      <c r="B964" s="89"/>
      <c r="C964" s="89"/>
      <c r="D964" s="111"/>
      <c r="E964" s="111"/>
    </row>
    <row r="965" spans="1:5">
      <c r="A965" s="86" t="s">
        <v>190</v>
      </c>
      <c r="B965" s="89"/>
      <c r="C965" s="89"/>
      <c r="D965" s="111"/>
      <c r="E965" s="111"/>
    </row>
    <row r="966" spans="1:5">
      <c r="A966" s="86" t="s">
        <v>191</v>
      </c>
      <c r="B966" s="89"/>
      <c r="C966" s="89"/>
      <c r="D966" s="111"/>
      <c r="E966" s="111"/>
    </row>
    <row r="967" spans="1:5">
      <c r="A967" s="86" t="s">
        <v>934</v>
      </c>
      <c r="B967" s="89"/>
      <c r="C967" s="89"/>
      <c r="D967" s="111"/>
      <c r="E967" s="111"/>
    </row>
    <row r="968" spans="1:5">
      <c r="A968" s="86" t="s">
        <v>935</v>
      </c>
      <c r="B968" s="89"/>
      <c r="C968" s="89"/>
      <c r="D968" s="111"/>
      <c r="E968" s="111"/>
    </row>
    <row r="969" spans="1:5">
      <c r="A969" s="86" t="s">
        <v>936</v>
      </c>
      <c r="B969" s="89"/>
      <c r="C969" s="89"/>
      <c r="D969" s="111"/>
      <c r="E969" s="111"/>
    </row>
    <row r="970" spans="1:5">
      <c r="A970" s="86" t="s">
        <v>937</v>
      </c>
      <c r="B970" s="89"/>
      <c r="C970" s="89"/>
      <c r="D970" s="111">
        <v>0</v>
      </c>
      <c r="E970" s="111"/>
    </row>
    <row r="971" spans="1:5">
      <c r="A971" s="86" t="s">
        <v>938</v>
      </c>
      <c r="B971" s="89"/>
      <c r="C971" s="89"/>
      <c r="D971" s="111"/>
      <c r="E971" s="111"/>
    </row>
    <row r="972" spans="1:5">
      <c r="A972" s="86" t="s">
        <v>939</v>
      </c>
      <c r="B972" s="89"/>
      <c r="C972" s="89"/>
      <c r="D972" s="111">
        <v>0</v>
      </c>
      <c r="E972" s="111"/>
    </row>
    <row r="973" spans="1:5">
      <c r="A973" s="86" t="s">
        <v>940</v>
      </c>
      <c r="B973" s="89"/>
      <c r="C973" s="89"/>
      <c r="D973" s="111"/>
      <c r="E973" s="111"/>
    </row>
    <row r="974" spans="1:5">
      <c r="A974" s="86" t="s">
        <v>885</v>
      </c>
      <c r="B974" s="89"/>
      <c r="C974" s="89"/>
      <c r="D974" s="111"/>
      <c r="E974" s="111"/>
    </row>
    <row r="975" spans="1:5">
      <c r="A975" s="86" t="s">
        <v>941</v>
      </c>
      <c r="B975" s="89"/>
      <c r="C975" s="89"/>
      <c r="D975" s="111"/>
      <c r="E975" s="111"/>
    </row>
    <row r="976" spans="1:5">
      <c r="A976" s="86" t="s">
        <v>942</v>
      </c>
      <c r="B976" s="89"/>
      <c r="C976" s="89"/>
      <c r="D976" s="111"/>
      <c r="E976" s="111"/>
    </row>
    <row r="977" spans="1:5">
      <c r="A977" s="86" t="s">
        <v>943</v>
      </c>
      <c r="B977" s="89">
        <v>192</v>
      </c>
      <c r="C977" s="89">
        <v>164</v>
      </c>
      <c r="D977" s="111">
        <v>99.3939393939394</v>
      </c>
      <c r="E977" s="111">
        <v>85.4166666666667</v>
      </c>
    </row>
    <row r="978" spans="1:5">
      <c r="A978" s="86" t="s">
        <v>189</v>
      </c>
      <c r="B978" s="89">
        <v>159</v>
      </c>
      <c r="C978" s="89">
        <v>164</v>
      </c>
      <c r="D978" s="111">
        <v>130.15873015873</v>
      </c>
      <c r="E978" s="111">
        <v>103.14465408805</v>
      </c>
    </row>
    <row r="979" spans="1:5">
      <c r="A979" s="86" t="s">
        <v>190</v>
      </c>
      <c r="B979" s="89">
        <v>5</v>
      </c>
      <c r="C979" s="89"/>
      <c r="D979" s="111">
        <v>0</v>
      </c>
      <c r="E979" s="111">
        <v>0</v>
      </c>
    </row>
    <row r="980" spans="1:5">
      <c r="A980" s="86" t="s">
        <v>191</v>
      </c>
      <c r="B980" s="89"/>
      <c r="C980" s="89"/>
      <c r="D980" s="111"/>
      <c r="E980" s="111"/>
    </row>
    <row r="981" spans="1:5">
      <c r="A981" s="86" t="s">
        <v>944</v>
      </c>
      <c r="B981" s="89"/>
      <c r="C981" s="89"/>
      <c r="D981" s="111"/>
      <c r="E981" s="111"/>
    </row>
    <row r="982" spans="1:5">
      <c r="A982" s="86" t="s">
        <v>945</v>
      </c>
      <c r="B982" s="89">
        <v>28</v>
      </c>
      <c r="C982" s="89"/>
      <c r="D982" s="111">
        <v>0</v>
      </c>
      <c r="E982" s="111">
        <v>0</v>
      </c>
    </row>
    <row r="983" spans="1:5">
      <c r="A983" s="86" t="s">
        <v>946</v>
      </c>
      <c r="B983" s="89"/>
      <c r="C983" s="89"/>
      <c r="D983" s="111"/>
      <c r="E983" s="111"/>
    </row>
    <row r="984" spans="1:5">
      <c r="A984" s="86" t="s">
        <v>947</v>
      </c>
      <c r="B984" s="89"/>
      <c r="C984" s="89"/>
      <c r="D984" s="111"/>
      <c r="E984" s="111"/>
    </row>
    <row r="985" spans="1:5">
      <c r="A985" s="86" t="s">
        <v>948</v>
      </c>
      <c r="B985" s="89"/>
      <c r="C985" s="89"/>
      <c r="D985" s="111"/>
      <c r="E985" s="111"/>
    </row>
    <row r="986" spans="1:5">
      <c r="A986" s="86" t="s">
        <v>949</v>
      </c>
      <c r="B986" s="89"/>
      <c r="C986" s="89"/>
      <c r="D986" s="111"/>
      <c r="E986" s="111"/>
    </row>
    <row r="987" spans="1:5">
      <c r="A987" s="86" t="s">
        <v>189</v>
      </c>
      <c r="B987" s="89"/>
      <c r="C987" s="89"/>
      <c r="D987" s="111"/>
      <c r="E987" s="111"/>
    </row>
    <row r="988" spans="1:5">
      <c r="A988" s="86" t="s">
        <v>190</v>
      </c>
      <c r="B988" s="89"/>
      <c r="C988" s="89"/>
      <c r="D988" s="111"/>
      <c r="E988" s="111"/>
    </row>
    <row r="989" spans="1:5">
      <c r="A989" s="86" t="s">
        <v>191</v>
      </c>
      <c r="B989" s="89"/>
      <c r="C989" s="89"/>
      <c r="D989" s="111"/>
      <c r="E989" s="111"/>
    </row>
    <row r="990" spans="1:5">
      <c r="A990" s="86" t="s">
        <v>950</v>
      </c>
      <c r="B990" s="89"/>
      <c r="C990" s="89"/>
      <c r="D990" s="111"/>
      <c r="E990" s="111"/>
    </row>
    <row r="991" spans="1:5">
      <c r="A991" s="86" t="s">
        <v>951</v>
      </c>
      <c r="B991" s="132"/>
      <c r="C991" s="89"/>
      <c r="D991" s="111"/>
      <c r="E991" s="111"/>
    </row>
    <row r="992" spans="1:5">
      <c r="A992" s="86" t="s">
        <v>952</v>
      </c>
      <c r="B992" s="132"/>
      <c r="C992" s="89"/>
      <c r="D992" s="111"/>
      <c r="E992" s="111"/>
    </row>
    <row r="993" spans="1:5">
      <c r="A993" s="86" t="s">
        <v>953</v>
      </c>
      <c r="B993" s="89">
        <v>40</v>
      </c>
      <c r="C993" s="89">
        <v>14</v>
      </c>
      <c r="D993" s="111">
        <v>35</v>
      </c>
      <c r="E993" s="111">
        <v>35</v>
      </c>
    </row>
    <row r="994" spans="1:5">
      <c r="A994" s="86" t="s">
        <v>189</v>
      </c>
      <c r="B994" s="89"/>
      <c r="C994" s="89"/>
      <c r="D994" s="111"/>
      <c r="E994" s="111"/>
    </row>
    <row r="995" spans="1:5">
      <c r="A995" s="86" t="s">
        <v>190</v>
      </c>
      <c r="B995" s="89"/>
      <c r="C995" s="89"/>
      <c r="D995" s="111"/>
      <c r="E995" s="111"/>
    </row>
    <row r="996" spans="1:5">
      <c r="A996" s="86" t="s">
        <v>191</v>
      </c>
      <c r="B996" s="89"/>
      <c r="C996" s="89"/>
      <c r="D996" s="111"/>
      <c r="E996" s="111"/>
    </row>
    <row r="997" spans="1:5">
      <c r="A997" s="86" t="s">
        <v>954</v>
      </c>
      <c r="B997" s="89"/>
      <c r="C997" s="89"/>
      <c r="D997" s="111"/>
      <c r="E997" s="111"/>
    </row>
    <row r="998" spans="1:5">
      <c r="A998" s="86" t="s">
        <v>955</v>
      </c>
      <c r="B998" s="89">
        <v>40</v>
      </c>
      <c r="C998" s="89">
        <v>14</v>
      </c>
      <c r="D998" s="111">
        <v>35</v>
      </c>
      <c r="E998" s="111">
        <v>35</v>
      </c>
    </row>
    <row r="999" spans="1:5">
      <c r="A999" s="86" t="s">
        <v>956</v>
      </c>
      <c r="B999" s="89"/>
      <c r="C999" s="89"/>
      <c r="D999" s="111"/>
      <c r="E999" s="111"/>
    </row>
    <row r="1000" spans="1:5">
      <c r="A1000" s="86" t="s">
        <v>957</v>
      </c>
      <c r="B1000" s="89"/>
      <c r="C1000" s="89"/>
      <c r="D1000" s="111"/>
      <c r="E1000" s="111"/>
    </row>
    <row r="1001" spans="1:5">
      <c r="A1001" s="86" t="s">
        <v>958</v>
      </c>
      <c r="B1001" s="89"/>
      <c r="C1001" s="89"/>
      <c r="D1001" s="111"/>
      <c r="E1001" s="111"/>
    </row>
    <row r="1002" spans="1:5">
      <c r="A1002" s="86" t="s">
        <v>959</v>
      </c>
      <c r="B1002" s="89"/>
      <c r="C1002" s="89"/>
      <c r="D1002" s="111"/>
      <c r="E1002" s="111"/>
    </row>
    <row r="1003" spans="1:5">
      <c r="A1003" s="86" t="s">
        <v>960</v>
      </c>
      <c r="B1003" s="89"/>
      <c r="C1003" s="89"/>
      <c r="D1003" s="111"/>
      <c r="E1003" s="111"/>
    </row>
    <row r="1004" spans="1:5">
      <c r="A1004" s="86" t="s">
        <v>961</v>
      </c>
      <c r="B1004" s="89"/>
      <c r="C1004" s="89"/>
      <c r="D1004" s="111"/>
      <c r="E1004" s="111"/>
    </row>
    <row r="1005" spans="1:5">
      <c r="A1005" s="86" t="s">
        <v>962</v>
      </c>
      <c r="B1005" s="89"/>
      <c r="C1005" s="89"/>
      <c r="D1005" s="111"/>
      <c r="E1005" s="111"/>
    </row>
    <row r="1006" spans="1:5">
      <c r="A1006" s="86" t="s">
        <v>963</v>
      </c>
      <c r="B1006" s="89"/>
      <c r="C1006" s="89"/>
      <c r="D1006" s="111"/>
      <c r="E1006" s="111"/>
    </row>
    <row r="1007" spans="1:5">
      <c r="A1007" s="86" t="s">
        <v>964</v>
      </c>
      <c r="B1007" s="89">
        <v>323</v>
      </c>
      <c r="C1007" s="89">
        <v>345</v>
      </c>
      <c r="D1007" s="111">
        <v>117.34693877551</v>
      </c>
      <c r="E1007" s="111">
        <v>106.811145510836</v>
      </c>
    </row>
    <row r="1008" spans="1:5">
      <c r="A1008" s="86" t="s">
        <v>965</v>
      </c>
      <c r="B1008" s="89">
        <v>130</v>
      </c>
      <c r="C1008" s="89">
        <v>111</v>
      </c>
      <c r="D1008" s="111">
        <v>79.2857142857143</v>
      </c>
      <c r="E1008" s="111">
        <v>85.3846153846154</v>
      </c>
    </row>
    <row r="1009" spans="1:5">
      <c r="A1009" s="86" t="s">
        <v>189</v>
      </c>
      <c r="B1009" s="89">
        <v>95</v>
      </c>
      <c r="C1009" s="89">
        <v>93</v>
      </c>
      <c r="D1009" s="111">
        <v>122.368421052632</v>
      </c>
      <c r="E1009" s="111">
        <v>97.8947368421053</v>
      </c>
    </row>
    <row r="1010" spans="1:5">
      <c r="A1010" s="86" t="s">
        <v>190</v>
      </c>
      <c r="B1010" s="89"/>
      <c r="C1010" s="89"/>
      <c r="D1010" s="111"/>
      <c r="E1010" s="111"/>
    </row>
    <row r="1011" spans="1:5">
      <c r="A1011" s="86" t="s">
        <v>191</v>
      </c>
      <c r="B1011" s="89"/>
      <c r="C1011" s="89"/>
      <c r="D1011" s="111"/>
      <c r="E1011" s="111"/>
    </row>
    <row r="1012" spans="1:5">
      <c r="A1012" s="86" t="s">
        <v>966</v>
      </c>
      <c r="B1012" s="89"/>
      <c r="C1012" s="89"/>
      <c r="D1012" s="111"/>
      <c r="E1012" s="111"/>
    </row>
    <row r="1013" spans="1:5">
      <c r="A1013" s="86" t="s">
        <v>967</v>
      </c>
      <c r="B1013" s="89"/>
      <c r="C1013" s="89"/>
      <c r="D1013" s="111">
        <v>0</v>
      </c>
      <c r="E1013" s="111"/>
    </row>
    <row r="1014" spans="1:5">
      <c r="A1014" s="86" t="s">
        <v>968</v>
      </c>
      <c r="B1014" s="89"/>
      <c r="C1014" s="89"/>
      <c r="D1014" s="111"/>
      <c r="E1014" s="111"/>
    </row>
    <row r="1015" spans="1:5">
      <c r="A1015" s="86" t="s">
        <v>969</v>
      </c>
      <c r="B1015" s="89"/>
      <c r="C1015" s="89"/>
      <c r="D1015" s="111"/>
      <c r="E1015" s="111"/>
    </row>
    <row r="1016" spans="1:5">
      <c r="A1016" s="86" t="s">
        <v>198</v>
      </c>
      <c r="B1016" s="89"/>
      <c r="C1016" s="89"/>
      <c r="D1016" s="111"/>
      <c r="E1016" s="111"/>
    </row>
    <row r="1017" spans="1:5">
      <c r="A1017" s="86" t="s">
        <v>970</v>
      </c>
      <c r="B1017" s="89">
        <v>35</v>
      </c>
      <c r="C1017" s="89">
        <v>18</v>
      </c>
      <c r="D1017" s="111">
        <v>29.5081967213115</v>
      </c>
      <c r="E1017" s="111">
        <v>51.4285714285714</v>
      </c>
    </row>
    <row r="1018" spans="1:5">
      <c r="A1018" s="86" t="s">
        <v>971</v>
      </c>
      <c r="B1018" s="89">
        <v>163</v>
      </c>
      <c r="C1018" s="89">
        <v>191</v>
      </c>
      <c r="D1018" s="111">
        <v>154.032258064516</v>
      </c>
      <c r="E1018" s="111">
        <v>117.177914110429</v>
      </c>
    </row>
    <row r="1019" spans="1:5">
      <c r="A1019" s="86" t="s">
        <v>189</v>
      </c>
      <c r="B1019" s="89">
        <v>23</v>
      </c>
      <c r="C1019" s="89">
        <v>23</v>
      </c>
      <c r="D1019" s="111">
        <v>127.777777777778</v>
      </c>
      <c r="E1019" s="111">
        <v>100</v>
      </c>
    </row>
    <row r="1020" spans="1:5">
      <c r="A1020" s="86" t="s">
        <v>190</v>
      </c>
      <c r="B1020" s="89"/>
      <c r="C1020" s="89"/>
      <c r="D1020" s="111"/>
      <c r="E1020" s="111"/>
    </row>
    <row r="1021" spans="1:5">
      <c r="A1021" s="86" t="s">
        <v>191</v>
      </c>
      <c r="B1021" s="89"/>
      <c r="C1021" s="89"/>
      <c r="D1021" s="111"/>
      <c r="E1021" s="111"/>
    </row>
    <row r="1022" spans="1:5">
      <c r="A1022" s="86" t="s">
        <v>972</v>
      </c>
      <c r="B1022" s="89">
        <v>20</v>
      </c>
      <c r="C1022" s="89">
        <v>16</v>
      </c>
      <c r="D1022" s="111">
        <v>57.1428571428571</v>
      </c>
      <c r="E1022" s="111">
        <v>80</v>
      </c>
    </row>
    <row r="1023" spans="1:5">
      <c r="A1023" s="86" t="s">
        <v>973</v>
      </c>
      <c r="B1023" s="89"/>
      <c r="C1023" s="89"/>
      <c r="D1023" s="111"/>
      <c r="E1023" s="111"/>
    </row>
    <row r="1024" spans="1:5">
      <c r="A1024" s="86" t="s">
        <v>974</v>
      </c>
      <c r="B1024" s="89">
        <v>120</v>
      </c>
      <c r="C1024" s="89">
        <v>152</v>
      </c>
      <c r="D1024" s="111">
        <v>194.871794871795</v>
      </c>
      <c r="E1024" s="111">
        <v>126.666666666667</v>
      </c>
    </row>
    <row r="1025" spans="1:5">
      <c r="A1025" s="86" t="s">
        <v>975</v>
      </c>
      <c r="B1025" s="89">
        <v>20</v>
      </c>
      <c r="C1025" s="89">
        <v>42</v>
      </c>
      <c r="D1025" s="111">
        <v>210</v>
      </c>
      <c r="E1025" s="111">
        <v>210</v>
      </c>
    </row>
    <row r="1026" spans="1:5">
      <c r="A1026" s="86" t="s">
        <v>189</v>
      </c>
      <c r="B1026" s="89"/>
      <c r="C1026" s="89"/>
      <c r="D1026" s="111"/>
      <c r="E1026" s="111"/>
    </row>
    <row r="1027" spans="1:5">
      <c r="A1027" s="86" t="s">
        <v>190</v>
      </c>
      <c r="B1027" s="89"/>
      <c r="C1027" s="89"/>
      <c r="D1027" s="111"/>
      <c r="E1027" s="111"/>
    </row>
    <row r="1028" spans="1:5">
      <c r="A1028" s="86" t="s">
        <v>191</v>
      </c>
      <c r="B1028" s="89"/>
      <c r="C1028" s="89"/>
      <c r="D1028" s="111"/>
      <c r="E1028" s="111"/>
    </row>
    <row r="1029" spans="1:5">
      <c r="A1029" s="86" t="s">
        <v>976</v>
      </c>
      <c r="B1029" s="89"/>
      <c r="C1029" s="89"/>
      <c r="D1029" s="111"/>
      <c r="E1029" s="111"/>
    </row>
    <row r="1030" spans="1:5">
      <c r="A1030" s="86" t="s">
        <v>977</v>
      </c>
      <c r="B1030" s="89">
        <v>20</v>
      </c>
      <c r="C1030" s="89">
        <v>42</v>
      </c>
      <c r="D1030" s="111">
        <v>210</v>
      </c>
      <c r="E1030" s="111">
        <v>210</v>
      </c>
    </row>
    <row r="1031" spans="1:5">
      <c r="A1031" s="86" t="s">
        <v>978</v>
      </c>
      <c r="B1031" s="89">
        <v>10</v>
      </c>
      <c r="C1031" s="89">
        <v>1</v>
      </c>
      <c r="D1031" s="111">
        <v>10</v>
      </c>
      <c r="E1031" s="111">
        <v>10</v>
      </c>
    </row>
    <row r="1032" spans="1:5">
      <c r="A1032" s="86" t="s">
        <v>979</v>
      </c>
      <c r="B1032" s="89"/>
      <c r="C1032" s="89"/>
      <c r="D1032" s="111"/>
      <c r="E1032" s="111"/>
    </row>
    <row r="1033" spans="1:5">
      <c r="A1033" s="86" t="s">
        <v>980</v>
      </c>
      <c r="B1033" s="89">
        <v>10</v>
      </c>
      <c r="C1033" s="89">
        <v>1</v>
      </c>
      <c r="D1033" s="111">
        <v>10</v>
      </c>
      <c r="E1033" s="111">
        <v>10</v>
      </c>
    </row>
    <row r="1034" spans="1:5">
      <c r="A1034" s="86" t="s">
        <v>981</v>
      </c>
      <c r="B1034" s="89"/>
      <c r="C1034" s="89"/>
      <c r="D1034" s="111">
        <v>0</v>
      </c>
      <c r="E1034" s="111"/>
    </row>
    <row r="1035" spans="1:5">
      <c r="A1035" s="86" t="s">
        <v>982</v>
      </c>
      <c r="B1035" s="89"/>
      <c r="C1035" s="89"/>
      <c r="D1035" s="111"/>
      <c r="E1035" s="111"/>
    </row>
    <row r="1036" spans="1:5">
      <c r="A1036" s="86" t="s">
        <v>189</v>
      </c>
      <c r="B1036" s="89"/>
      <c r="C1036" s="89"/>
      <c r="D1036" s="111"/>
      <c r="E1036" s="111"/>
    </row>
    <row r="1037" spans="1:5">
      <c r="A1037" s="86" t="s">
        <v>190</v>
      </c>
      <c r="B1037" s="89"/>
      <c r="C1037" s="89"/>
      <c r="D1037" s="111">
        <v>0</v>
      </c>
      <c r="E1037" s="111"/>
    </row>
    <row r="1038" spans="1:5">
      <c r="A1038" s="86" t="s">
        <v>191</v>
      </c>
      <c r="B1038" s="89"/>
      <c r="C1038" s="89"/>
      <c r="D1038" s="111"/>
      <c r="E1038" s="111"/>
    </row>
    <row r="1039" spans="1:5">
      <c r="A1039" s="86" t="s">
        <v>983</v>
      </c>
      <c r="B1039" s="89"/>
      <c r="C1039" s="89"/>
      <c r="D1039" s="111"/>
      <c r="E1039" s="111"/>
    </row>
    <row r="1040" spans="1:5">
      <c r="A1040" s="86" t="s">
        <v>198</v>
      </c>
      <c r="B1040" s="89"/>
      <c r="C1040" s="89"/>
      <c r="D1040" s="111"/>
      <c r="E1040" s="111"/>
    </row>
    <row r="1041" spans="1:5">
      <c r="A1041" s="86" t="s">
        <v>984</v>
      </c>
      <c r="B1041" s="89"/>
      <c r="C1041" s="89"/>
      <c r="D1041" s="111"/>
      <c r="E1041" s="111"/>
    </row>
    <row r="1042" spans="1:5">
      <c r="A1042" s="86" t="s">
        <v>985</v>
      </c>
      <c r="B1042" s="89"/>
      <c r="C1042" s="89"/>
      <c r="D1042" s="111"/>
      <c r="E1042" s="111"/>
    </row>
    <row r="1043" spans="1:5">
      <c r="A1043" s="86" t="s">
        <v>986</v>
      </c>
      <c r="B1043" s="89"/>
      <c r="C1043" s="89"/>
      <c r="D1043" s="111"/>
      <c r="E1043" s="111"/>
    </row>
    <row r="1044" spans="1:5">
      <c r="A1044" s="86" t="s">
        <v>987</v>
      </c>
      <c r="B1044" s="89"/>
      <c r="C1044" s="89"/>
      <c r="D1044" s="111"/>
      <c r="E1044" s="111"/>
    </row>
    <row r="1045" spans="1:5">
      <c r="A1045" s="86" t="s">
        <v>988</v>
      </c>
      <c r="B1045" s="89"/>
      <c r="C1045" s="89"/>
      <c r="D1045" s="111"/>
      <c r="E1045" s="111"/>
    </row>
    <row r="1046" spans="1:5">
      <c r="A1046" s="86" t="s">
        <v>989</v>
      </c>
      <c r="B1046" s="89"/>
      <c r="C1046" s="89"/>
      <c r="D1046" s="111"/>
      <c r="E1046" s="111"/>
    </row>
    <row r="1047" spans="1:5">
      <c r="A1047" s="86" t="s">
        <v>990</v>
      </c>
      <c r="B1047" s="89"/>
      <c r="C1047" s="89"/>
      <c r="D1047" s="111"/>
      <c r="E1047" s="111"/>
    </row>
    <row r="1048" spans="1:5">
      <c r="A1048" s="86" t="s">
        <v>991</v>
      </c>
      <c r="B1048" s="89"/>
      <c r="C1048" s="89"/>
      <c r="D1048" s="111"/>
      <c r="E1048" s="111"/>
    </row>
    <row r="1049" spans="1:5">
      <c r="A1049" s="86" t="s">
        <v>992</v>
      </c>
      <c r="B1049" s="89"/>
      <c r="C1049" s="89"/>
      <c r="D1049" s="111"/>
      <c r="E1049" s="111"/>
    </row>
    <row r="1050" spans="1:5">
      <c r="A1050" s="86" t="s">
        <v>993</v>
      </c>
      <c r="B1050" s="89"/>
      <c r="C1050" s="89"/>
      <c r="D1050" s="111"/>
      <c r="E1050" s="111"/>
    </row>
    <row r="1051" spans="1:5">
      <c r="A1051" s="86" t="s">
        <v>994</v>
      </c>
      <c r="B1051" s="89"/>
      <c r="C1051" s="89"/>
      <c r="D1051" s="111"/>
      <c r="E1051" s="111"/>
    </row>
    <row r="1052" spans="1:5">
      <c r="A1052" s="86" t="s">
        <v>995</v>
      </c>
      <c r="B1052" s="89"/>
      <c r="C1052" s="89"/>
      <c r="D1052" s="111"/>
      <c r="E1052" s="111"/>
    </row>
    <row r="1053" spans="1:5">
      <c r="A1053" s="86" t="s">
        <v>996</v>
      </c>
      <c r="B1053" s="89"/>
      <c r="C1053" s="89"/>
      <c r="D1053" s="111"/>
      <c r="E1053" s="111"/>
    </row>
    <row r="1054" spans="1:5">
      <c r="A1054" s="86" t="s">
        <v>997</v>
      </c>
      <c r="B1054" s="89"/>
      <c r="C1054" s="89"/>
      <c r="D1054" s="111"/>
      <c r="E1054" s="111"/>
    </row>
    <row r="1055" spans="1:5">
      <c r="A1055" s="86" t="s">
        <v>998</v>
      </c>
      <c r="B1055" s="89"/>
      <c r="C1055" s="89"/>
      <c r="D1055" s="111"/>
      <c r="E1055" s="111"/>
    </row>
    <row r="1056" spans="1:5">
      <c r="A1056" s="86" t="s">
        <v>999</v>
      </c>
      <c r="B1056" s="89"/>
      <c r="C1056" s="89"/>
      <c r="D1056" s="111"/>
      <c r="E1056" s="111"/>
    </row>
    <row r="1057" spans="1:5">
      <c r="A1057" s="86" t="s">
        <v>1000</v>
      </c>
      <c r="B1057" s="89"/>
      <c r="C1057" s="89"/>
      <c r="D1057" s="111"/>
      <c r="E1057" s="111"/>
    </row>
    <row r="1058" spans="1:5">
      <c r="A1058" s="86" t="s">
        <v>1001</v>
      </c>
      <c r="B1058" s="89"/>
      <c r="C1058" s="89"/>
      <c r="D1058" s="111"/>
      <c r="E1058" s="111"/>
    </row>
    <row r="1059" spans="1:5">
      <c r="A1059" s="86" t="s">
        <v>1002</v>
      </c>
      <c r="B1059" s="89"/>
      <c r="C1059" s="89"/>
      <c r="D1059" s="111"/>
      <c r="E1059" s="111"/>
    </row>
    <row r="1060" spans="1:5">
      <c r="A1060" s="86" t="s">
        <v>1003</v>
      </c>
      <c r="B1060" s="89"/>
      <c r="C1060" s="89"/>
      <c r="D1060" s="111"/>
      <c r="E1060" s="111"/>
    </row>
    <row r="1061" spans="1:5">
      <c r="A1061" s="86" t="s">
        <v>1004</v>
      </c>
      <c r="B1061" s="89"/>
      <c r="C1061" s="89"/>
      <c r="D1061" s="111"/>
      <c r="E1061" s="111"/>
    </row>
    <row r="1062" spans="1:5">
      <c r="A1062" s="86" t="s">
        <v>1005</v>
      </c>
      <c r="B1062" s="89"/>
      <c r="C1062" s="89"/>
      <c r="D1062" s="111"/>
      <c r="E1062" s="111"/>
    </row>
    <row r="1063" spans="1:5">
      <c r="A1063" s="86" t="s">
        <v>1006</v>
      </c>
      <c r="B1063" s="89"/>
      <c r="C1063" s="89"/>
      <c r="D1063" s="111"/>
      <c r="E1063" s="111"/>
    </row>
    <row r="1064" spans="1:5">
      <c r="A1064" s="86" t="s">
        <v>1007</v>
      </c>
      <c r="B1064" s="89"/>
      <c r="C1064" s="89"/>
      <c r="D1064" s="111"/>
      <c r="E1064" s="111"/>
    </row>
    <row r="1065" spans="1:5">
      <c r="A1065" s="86" t="s">
        <v>1008</v>
      </c>
      <c r="B1065" s="89"/>
      <c r="C1065" s="89"/>
      <c r="D1065" s="111"/>
      <c r="E1065" s="111"/>
    </row>
    <row r="1066" spans="1:5">
      <c r="A1066" s="86" t="s">
        <v>1009</v>
      </c>
      <c r="B1066" s="89"/>
      <c r="C1066" s="89"/>
      <c r="D1066" s="111"/>
      <c r="E1066" s="111"/>
    </row>
    <row r="1067" spans="1:5">
      <c r="A1067" s="86" t="s">
        <v>1010</v>
      </c>
      <c r="B1067" s="89"/>
      <c r="C1067" s="89"/>
      <c r="D1067" s="111"/>
      <c r="E1067" s="111"/>
    </row>
    <row r="1068" spans="1:5">
      <c r="A1068" s="86" t="s">
        <v>1011</v>
      </c>
      <c r="B1068" s="89"/>
      <c r="C1068" s="89"/>
      <c r="D1068" s="111"/>
      <c r="E1068" s="111"/>
    </row>
    <row r="1069" spans="1:5">
      <c r="A1069" s="86" t="s">
        <v>747</v>
      </c>
      <c r="B1069" s="89"/>
      <c r="C1069" s="89"/>
      <c r="D1069" s="111"/>
      <c r="E1069" s="111"/>
    </row>
    <row r="1070" spans="1:5">
      <c r="A1070" s="86" t="s">
        <v>1012</v>
      </c>
      <c r="B1070" s="89"/>
      <c r="C1070" s="89"/>
      <c r="D1070" s="111"/>
      <c r="E1070" s="111"/>
    </row>
    <row r="1071" spans="1:5">
      <c r="A1071" s="86" t="s">
        <v>1013</v>
      </c>
      <c r="B1071" s="89"/>
      <c r="C1071" s="89"/>
      <c r="D1071" s="111"/>
      <c r="E1071" s="111"/>
    </row>
    <row r="1072" spans="1:5">
      <c r="A1072" s="86" t="s">
        <v>1014</v>
      </c>
      <c r="B1072" s="89"/>
      <c r="C1072" s="89"/>
      <c r="D1072" s="111"/>
      <c r="E1072" s="111"/>
    </row>
    <row r="1073" spans="1:5">
      <c r="A1073" s="86" t="s">
        <v>1015</v>
      </c>
      <c r="B1073" s="89">
        <v>4695</v>
      </c>
      <c r="C1073" s="89">
        <v>2338</v>
      </c>
      <c r="D1073" s="111">
        <v>269.976905311778</v>
      </c>
      <c r="E1073" s="111">
        <v>49.7976570820021</v>
      </c>
    </row>
    <row r="1074" spans="1:5">
      <c r="A1074" s="86" t="s">
        <v>1016</v>
      </c>
      <c r="B1074" s="89">
        <v>4552</v>
      </c>
      <c r="C1074" s="89">
        <v>2127</v>
      </c>
      <c r="D1074" s="111">
        <v>318.413173652695</v>
      </c>
      <c r="E1074" s="111">
        <v>46.7267135325132</v>
      </c>
    </row>
    <row r="1075" spans="1:5">
      <c r="A1075" s="86" t="s">
        <v>189</v>
      </c>
      <c r="B1075" s="89">
        <v>572</v>
      </c>
      <c r="C1075" s="89">
        <v>501</v>
      </c>
      <c r="D1075" s="111">
        <v>109.628008752735</v>
      </c>
      <c r="E1075" s="111">
        <v>87.5874125874126</v>
      </c>
    </row>
    <row r="1076" spans="1:5">
      <c r="A1076" s="86" t="s">
        <v>190</v>
      </c>
      <c r="B1076" s="89">
        <v>20</v>
      </c>
      <c r="C1076" s="89">
        <v>24</v>
      </c>
      <c r="D1076" s="111">
        <v>53.3333333333333</v>
      </c>
      <c r="E1076" s="111">
        <v>120</v>
      </c>
    </row>
    <row r="1077" spans="1:5">
      <c r="A1077" s="86" t="s">
        <v>191</v>
      </c>
      <c r="B1077" s="89"/>
      <c r="C1077" s="89"/>
      <c r="D1077" s="111"/>
      <c r="E1077" s="111"/>
    </row>
    <row r="1078" spans="1:5">
      <c r="A1078" s="86" t="s">
        <v>1017</v>
      </c>
      <c r="B1078" s="89">
        <v>20</v>
      </c>
      <c r="C1078" s="89"/>
      <c r="D1078" s="111">
        <v>0</v>
      </c>
      <c r="E1078" s="111">
        <v>0</v>
      </c>
    </row>
    <row r="1079" spans="1:5">
      <c r="A1079" s="86" t="s">
        <v>1018</v>
      </c>
      <c r="B1079" s="89"/>
      <c r="C1079" s="89"/>
      <c r="D1079" s="111"/>
      <c r="E1079" s="111"/>
    </row>
    <row r="1080" spans="1:5">
      <c r="A1080" s="86" t="s">
        <v>1019</v>
      </c>
      <c r="B1080" s="89"/>
      <c r="C1080" s="89"/>
      <c r="D1080" s="111"/>
      <c r="E1080" s="111"/>
    </row>
    <row r="1081" spans="1:5">
      <c r="A1081" s="86" t="s">
        <v>1020</v>
      </c>
      <c r="B1081" s="89"/>
      <c r="C1081" s="89"/>
      <c r="D1081" s="111"/>
      <c r="E1081" s="111"/>
    </row>
    <row r="1082" spans="1:5">
      <c r="A1082" s="86" t="s">
        <v>1021</v>
      </c>
      <c r="B1082" s="89"/>
      <c r="C1082" s="89"/>
      <c r="D1082" s="111"/>
      <c r="E1082" s="111"/>
    </row>
    <row r="1083" spans="1:5">
      <c r="A1083" s="86" t="s">
        <v>1022</v>
      </c>
      <c r="B1083" s="89"/>
      <c r="C1083" s="89"/>
      <c r="D1083" s="111"/>
      <c r="E1083" s="111"/>
    </row>
    <row r="1084" spans="1:5">
      <c r="A1084" s="86" t="s">
        <v>1023</v>
      </c>
      <c r="B1084" s="89">
        <v>40</v>
      </c>
      <c r="C1084" s="89">
        <v>354</v>
      </c>
      <c r="D1084" s="111">
        <v>-60.5128205128205</v>
      </c>
      <c r="E1084" s="111">
        <v>885</v>
      </c>
    </row>
    <row r="1085" spans="1:5">
      <c r="A1085" s="86" t="s">
        <v>1024</v>
      </c>
      <c r="B1085" s="89">
        <v>3500</v>
      </c>
      <c r="C1085" s="89">
        <v>1168</v>
      </c>
      <c r="D1085" s="111">
        <v>-989.830508474576</v>
      </c>
      <c r="E1085" s="111">
        <v>33.3714285714286</v>
      </c>
    </row>
    <row r="1086" spans="1:5">
      <c r="A1086" s="86" t="s">
        <v>1025</v>
      </c>
      <c r="B1086" s="89"/>
      <c r="C1086" s="89"/>
      <c r="D1086" s="111"/>
      <c r="E1086" s="111"/>
    </row>
    <row r="1087" spans="1:5">
      <c r="A1087" s="86" t="s">
        <v>1026</v>
      </c>
      <c r="B1087" s="89"/>
      <c r="C1087" s="89"/>
      <c r="D1087" s="111"/>
      <c r="E1087" s="111"/>
    </row>
    <row r="1088" spans="1:5">
      <c r="A1088" s="86" t="s">
        <v>1027</v>
      </c>
      <c r="B1088" s="89"/>
      <c r="C1088" s="89"/>
      <c r="D1088" s="111"/>
      <c r="E1088" s="111"/>
    </row>
    <row r="1089" spans="1:5">
      <c r="A1089" s="86" t="s">
        <v>1028</v>
      </c>
      <c r="B1089" s="89"/>
      <c r="C1089" s="89"/>
      <c r="D1089" s="111"/>
      <c r="E1089" s="111"/>
    </row>
    <row r="1090" spans="1:5">
      <c r="A1090" s="86" t="s">
        <v>1029</v>
      </c>
      <c r="B1090" s="89"/>
      <c r="C1090" s="89"/>
      <c r="D1090" s="111"/>
      <c r="E1090" s="111"/>
    </row>
    <row r="1091" spans="1:5">
      <c r="A1091" s="86" t="s">
        <v>1030</v>
      </c>
      <c r="B1091" s="89"/>
      <c r="C1091" s="89"/>
      <c r="D1091" s="111"/>
      <c r="E1091" s="111"/>
    </row>
    <row r="1092" spans="1:5">
      <c r="A1092" s="86" t="s">
        <v>198</v>
      </c>
      <c r="B1092" s="89"/>
      <c r="C1092" s="89"/>
      <c r="D1092" s="111"/>
      <c r="E1092" s="111"/>
    </row>
    <row r="1093" spans="1:5">
      <c r="A1093" s="86" t="s">
        <v>1031</v>
      </c>
      <c r="B1093" s="89">
        <v>400</v>
      </c>
      <c r="C1093" s="89">
        <v>80</v>
      </c>
      <c r="D1093" s="111">
        <v>9.4228504122497</v>
      </c>
      <c r="E1093" s="111">
        <v>20</v>
      </c>
    </row>
    <row r="1094" spans="1:5">
      <c r="A1094" s="86" t="s">
        <v>1032</v>
      </c>
      <c r="B1094" s="89"/>
      <c r="C1094" s="89"/>
      <c r="D1094" s="111"/>
      <c r="E1094" s="111"/>
    </row>
    <row r="1095" spans="1:5">
      <c r="A1095" s="86" t="s">
        <v>189</v>
      </c>
      <c r="B1095" s="89"/>
      <c r="C1095" s="89"/>
      <c r="D1095" s="111"/>
      <c r="E1095" s="111"/>
    </row>
    <row r="1096" spans="1:5">
      <c r="A1096" s="86" t="s">
        <v>190</v>
      </c>
      <c r="B1096" s="89"/>
      <c r="C1096" s="89"/>
      <c r="D1096" s="111"/>
      <c r="E1096" s="111"/>
    </row>
    <row r="1097" spans="1:5">
      <c r="A1097" s="86" t="s">
        <v>191</v>
      </c>
      <c r="B1097" s="89"/>
      <c r="C1097" s="89"/>
      <c r="D1097" s="111"/>
      <c r="E1097" s="111"/>
    </row>
    <row r="1098" spans="1:5">
      <c r="A1098" s="86" t="s">
        <v>1033</v>
      </c>
      <c r="B1098" s="89"/>
      <c r="C1098" s="89"/>
      <c r="D1098" s="111"/>
      <c r="E1098" s="111"/>
    </row>
    <row r="1099" spans="1:5">
      <c r="A1099" s="86" t="s">
        <v>1034</v>
      </c>
      <c r="B1099" s="89"/>
      <c r="C1099" s="89"/>
      <c r="D1099" s="111"/>
      <c r="E1099" s="111"/>
    </row>
    <row r="1100" spans="1:5">
      <c r="A1100" s="86" t="s">
        <v>1035</v>
      </c>
      <c r="B1100" s="89"/>
      <c r="C1100" s="89"/>
      <c r="D1100" s="111"/>
      <c r="E1100" s="111"/>
    </row>
    <row r="1101" spans="1:5">
      <c r="A1101" s="86" t="s">
        <v>1036</v>
      </c>
      <c r="B1101" s="89"/>
      <c r="C1101" s="89"/>
      <c r="D1101" s="111"/>
      <c r="E1101" s="111"/>
    </row>
    <row r="1102" spans="1:5">
      <c r="A1102" s="86" t="s">
        <v>1037</v>
      </c>
      <c r="B1102" s="89"/>
      <c r="C1102" s="89"/>
      <c r="D1102" s="111"/>
      <c r="E1102" s="111"/>
    </row>
    <row r="1103" spans="1:5">
      <c r="A1103" s="86" t="s">
        <v>1038</v>
      </c>
      <c r="B1103" s="89"/>
      <c r="C1103" s="89"/>
      <c r="D1103" s="111"/>
      <c r="E1103" s="111"/>
    </row>
    <row r="1104" spans="1:5">
      <c r="A1104" s="86" t="s">
        <v>1039</v>
      </c>
      <c r="B1104" s="89"/>
      <c r="C1104" s="89"/>
      <c r="D1104" s="111"/>
      <c r="E1104" s="111"/>
    </row>
    <row r="1105" spans="1:5">
      <c r="A1105" s="86" t="s">
        <v>1040</v>
      </c>
      <c r="B1105" s="89"/>
      <c r="C1105" s="89"/>
      <c r="D1105" s="111"/>
      <c r="E1105" s="111"/>
    </row>
    <row r="1106" spans="1:5">
      <c r="A1106" s="86" t="s">
        <v>1041</v>
      </c>
      <c r="B1106" s="89"/>
      <c r="C1106" s="89"/>
      <c r="D1106" s="111"/>
      <c r="E1106" s="111"/>
    </row>
    <row r="1107" spans="1:5">
      <c r="A1107" s="86" t="s">
        <v>1042</v>
      </c>
      <c r="B1107" s="89"/>
      <c r="C1107" s="89"/>
      <c r="D1107" s="111"/>
      <c r="E1107" s="111"/>
    </row>
    <row r="1108" spans="1:5">
      <c r="A1108" s="86" t="s">
        <v>1043</v>
      </c>
      <c r="B1108" s="89"/>
      <c r="C1108" s="89"/>
      <c r="D1108" s="111"/>
      <c r="E1108" s="111"/>
    </row>
    <row r="1109" spans="1:5">
      <c r="A1109" s="86" t="s">
        <v>1044</v>
      </c>
      <c r="B1109" s="89"/>
      <c r="C1109" s="89"/>
      <c r="D1109" s="111"/>
      <c r="E1109" s="111"/>
    </row>
    <row r="1110" spans="1:5">
      <c r="A1110" s="86" t="s">
        <v>1045</v>
      </c>
      <c r="B1110" s="89"/>
      <c r="C1110" s="89"/>
      <c r="D1110" s="111"/>
      <c r="E1110" s="111"/>
    </row>
    <row r="1111" spans="1:5">
      <c r="A1111" s="86" t="s">
        <v>198</v>
      </c>
      <c r="B1111" s="89"/>
      <c r="C1111" s="89"/>
      <c r="D1111" s="111"/>
      <c r="E1111" s="111"/>
    </row>
    <row r="1112" spans="1:5">
      <c r="A1112" s="86" t="s">
        <v>1046</v>
      </c>
      <c r="B1112" s="89"/>
      <c r="C1112" s="89"/>
      <c r="D1112" s="111"/>
      <c r="E1112" s="111"/>
    </row>
    <row r="1113" spans="1:5">
      <c r="A1113" s="86" t="s">
        <v>1047</v>
      </c>
      <c r="B1113" s="89"/>
      <c r="C1113" s="89"/>
      <c r="D1113" s="111"/>
      <c r="E1113" s="111"/>
    </row>
    <row r="1114" spans="1:5">
      <c r="A1114" s="86" t="s">
        <v>189</v>
      </c>
      <c r="B1114" s="89"/>
      <c r="C1114" s="89"/>
      <c r="D1114" s="111"/>
      <c r="E1114" s="111"/>
    </row>
    <row r="1115" spans="1:5">
      <c r="A1115" s="86" t="s">
        <v>190</v>
      </c>
      <c r="B1115" s="89"/>
      <c r="C1115" s="89"/>
      <c r="D1115" s="111"/>
      <c r="E1115" s="111"/>
    </row>
    <row r="1116" spans="1:5">
      <c r="A1116" s="86" t="s">
        <v>191</v>
      </c>
      <c r="B1116" s="89"/>
      <c r="C1116" s="89"/>
      <c r="D1116" s="111"/>
      <c r="E1116" s="111"/>
    </row>
    <row r="1117" spans="1:5">
      <c r="A1117" s="86" t="s">
        <v>1048</v>
      </c>
      <c r="B1117" s="89"/>
      <c r="C1117" s="89"/>
      <c r="D1117" s="111"/>
      <c r="E1117" s="111"/>
    </row>
    <row r="1118" spans="1:5">
      <c r="A1118" s="86" t="s">
        <v>1049</v>
      </c>
      <c r="B1118" s="89"/>
      <c r="C1118" s="89"/>
      <c r="D1118" s="111"/>
      <c r="E1118" s="111"/>
    </row>
    <row r="1119" spans="1:5">
      <c r="A1119" s="86" t="s">
        <v>1050</v>
      </c>
      <c r="B1119" s="89"/>
      <c r="C1119" s="89"/>
      <c r="D1119" s="111"/>
      <c r="E1119" s="111"/>
    </row>
    <row r="1120" spans="1:5">
      <c r="A1120" s="86" t="s">
        <v>198</v>
      </c>
      <c r="B1120" s="89"/>
      <c r="C1120" s="89"/>
      <c r="D1120" s="111"/>
      <c r="E1120" s="111"/>
    </row>
    <row r="1121" spans="1:5">
      <c r="A1121" s="86" t="s">
        <v>1051</v>
      </c>
      <c r="B1121" s="89"/>
      <c r="C1121" s="89"/>
      <c r="D1121" s="111"/>
      <c r="E1121" s="111"/>
    </row>
    <row r="1122" spans="1:5">
      <c r="A1122" s="86" t="s">
        <v>1052</v>
      </c>
      <c r="B1122" s="89">
        <v>93</v>
      </c>
      <c r="C1122" s="89">
        <v>96</v>
      </c>
      <c r="D1122" s="111">
        <v>95.049504950495</v>
      </c>
      <c r="E1122" s="111">
        <v>103.225806451613</v>
      </c>
    </row>
    <row r="1123" spans="1:5">
      <c r="A1123" s="86" t="s">
        <v>189</v>
      </c>
      <c r="B1123" s="89">
        <v>65</v>
      </c>
      <c r="C1123" s="89">
        <v>93</v>
      </c>
      <c r="D1123" s="111">
        <v>116.25</v>
      </c>
      <c r="E1123" s="111">
        <v>143.076923076923</v>
      </c>
    </row>
    <row r="1124" spans="1:5">
      <c r="A1124" s="86" t="s">
        <v>190</v>
      </c>
      <c r="B1124" s="89">
        <v>5</v>
      </c>
      <c r="C1124" s="89">
        <v>3</v>
      </c>
      <c r="D1124" s="111">
        <v>100</v>
      </c>
      <c r="E1124" s="111">
        <v>60</v>
      </c>
    </row>
    <row r="1125" spans="1:5">
      <c r="A1125" s="86" t="s">
        <v>191</v>
      </c>
      <c r="B1125" s="89"/>
      <c r="C1125" s="89"/>
      <c r="D1125" s="111"/>
      <c r="E1125" s="111"/>
    </row>
    <row r="1126" spans="1:5">
      <c r="A1126" s="86" t="s">
        <v>1053</v>
      </c>
      <c r="B1126" s="89"/>
      <c r="C1126" s="89"/>
      <c r="D1126" s="111"/>
      <c r="E1126" s="111"/>
    </row>
    <row r="1127" spans="1:5">
      <c r="A1127" s="86" t="s">
        <v>1054</v>
      </c>
      <c r="B1127" s="89">
        <v>18</v>
      </c>
      <c r="C1127" s="89"/>
      <c r="D1127" s="111">
        <v>0</v>
      </c>
      <c r="E1127" s="111">
        <v>0</v>
      </c>
    </row>
    <row r="1128" spans="1:5">
      <c r="A1128" s="86" t="s">
        <v>1055</v>
      </c>
      <c r="B1128" s="89"/>
      <c r="C1128" s="89"/>
      <c r="D1128" s="111"/>
      <c r="E1128" s="111"/>
    </row>
    <row r="1129" spans="1:5">
      <c r="A1129" s="86" t="s">
        <v>1056</v>
      </c>
      <c r="B1129" s="89">
        <v>5</v>
      </c>
      <c r="C1129" s="89"/>
      <c r="D1129" s="111"/>
      <c r="E1129" s="111">
        <v>0</v>
      </c>
    </row>
    <row r="1130" spans="1:5">
      <c r="A1130" s="86" t="s">
        <v>1057</v>
      </c>
      <c r="B1130" s="89"/>
      <c r="C1130" s="89"/>
      <c r="D1130" s="111"/>
      <c r="E1130" s="111"/>
    </row>
    <row r="1131" spans="1:5">
      <c r="A1131" s="86" t="s">
        <v>1058</v>
      </c>
      <c r="B1131" s="89"/>
      <c r="C1131" s="89"/>
      <c r="D1131" s="111"/>
      <c r="E1131" s="111"/>
    </row>
    <row r="1132" spans="1:5">
      <c r="A1132" s="86" t="s">
        <v>1059</v>
      </c>
      <c r="B1132" s="89"/>
      <c r="C1132" s="89"/>
      <c r="D1132" s="111"/>
      <c r="E1132" s="111"/>
    </row>
    <row r="1133" spans="1:5">
      <c r="A1133" s="86" t="s">
        <v>1060</v>
      </c>
      <c r="B1133" s="89"/>
      <c r="C1133" s="89"/>
      <c r="D1133" s="111"/>
      <c r="E1133" s="111"/>
    </row>
    <row r="1134" spans="1:5">
      <c r="A1134" s="86" t="s">
        <v>1061</v>
      </c>
      <c r="B1134" s="89"/>
      <c r="C1134" s="89"/>
      <c r="D1134" s="111"/>
      <c r="E1134" s="111"/>
    </row>
    <row r="1135" spans="1:5">
      <c r="A1135" s="86" t="s">
        <v>1062</v>
      </c>
      <c r="B1135" s="89">
        <v>50</v>
      </c>
      <c r="C1135" s="89">
        <v>115</v>
      </c>
      <c r="D1135" s="111">
        <v>149.350649350649</v>
      </c>
      <c r="E1135" s="111">
        <v>230</v>
      </c>
    </row>
    <row r="1136" spans="1:5">
      <c r="A1136" s="86" t="s">
        <v>189</v>
      </c>
      <c r="B1136" s="89"/>
      <c r="C1136" s="89"/>
      <c r="D1136" s="111"/>
      <c r="E1136" s="111"/>
    </row>
    <row r="1137" spans="1:5">
      <c r="A1137" s="86" t="s">
        <v>190</v>
      </c>
      <c r="B1137" s="89"/>
      <c r="C1137" s="89"/>
      <c r="D1137" s="111"/>
      <c r="E1137" s="111"/>
    </row>
    <row r="1138" spans="1:5">
      <c r="A1138" s="86" t="s">
        <v>191</v>
      </c>
      <c r="B1138" s="89"/>
      <c r="C1138" s="89"/>
      <c r="D1138" s="111"/>
      <c r="E1138" s="111"/>
    </row>
    <row r="1139" spans="1:5">
      <c r="A1139" s="86" t="s">
        <v>1063</v>
      </c>
      <c r="B1139" s="89">
        <v>30</v>
      </c>
      <c r="C1139" s="89">
        <v>65</v>
      </c>
      <c r="D1139" s="111">
        <v>100</v>
      </c>
      <c r="E1139" s="111">
        <v>216.666666666667</v>
      </c>
    </row>
    <row r="1140" spans="1:5">
      <c r="A1140" s="86" t="s">
        <v>1064</v>
      </c>
      <c r="B1140" s="89"/>
      <c r="C1140" s="89"/>
      <c r="D1140" s="111"/>
      <c r="E1140" s="111"/>
    </row>
    <row r="1141" spans="1:5">
      <c r="A1141" s="86" t="s">
        <v>1065</v>
      </c>
      <c r="B1141" s="89"/>
      <c r="C1141" s="89"/>
      <c r="D1141" s="111"/>
      <c r="E1141" s="111"/>
    </row>
    <row r="1142" spans="1:5">
      <c r="A1142" s="86" t="s">
        <v>1066</v>
      </c>
      <c r="B1142" s="89"/>
      <c r="C1142" s="89"/>
      <c r="D1142" s="111"/>
      <c r="E1142" s="111"/>
    </row>
    <row r="1143" spans="1:5">
      <c r="A1143" s="86" t="s">
        <v>1067</v>
      </c>
      <c r="B1143" s="89"/>
      <c r="C1143" s="89"/>
      <c r="D1143" s="111"/>
      <c r="E1143" s="111"/>
    </row>
    <row r="1144" spans="1:5">
      <c r="A1144" s="86" t="s">
        <v>1068</v>
      </c>
      <c r="B1144" s="89">
        <v>20</v>
      </c>
      <c r="C1144" s="89"/>
      <c r="D1144" s="111">
        <v>0</v>
      </c>
      <c r="E1144" s="111">
        <v>0</v>
      </c>
    </row>
    <row r="1145" spans="1:5">
      <c r="A1145" s="86" t="s">
        <v>1069</v>
      </c>
      <c r="B1145" s="89"/>
      <c r="C1145" s="89">
        <v>50</v>
      </c>
      <c r="D1145" s="111"/>
      <c r="E1145" s="111"/>
    </row>
    <row r="1146" spans="1:5">
      <c r="A1146" s="86" t="s">
        <v>1070</v>
      </c>
      <c r="B1146" s="89"/>
      <c r="C1146" s="89"/>
      <c r="D1146" s="111"/>
      <c r="E1146" s="111"/>
    </row>
    <row r="1147" spans="1:5">
      <c r="A1147" s="86" t="s">
        <v>1071</v>
      </c>
      <c r="B1147" s="89"/>
      <c r="C1147" s="89"/>
      <c r="D1147" s="111"/>
      <c r="E1147" s="111"/>
    </row>
    <row r="1148" spans="1:5">
      <c r="A1148" s="86" t="s">
        <v>1072</v>
      </c>
      <c r="B1148" s="89"/>
      <c r="C1148" s="89"/>
      <c r="D1148" s="111"/>
      <c r="E1148" s="111"/>
    </row>
    <row r="1149" spans="1:5">
      <c r="A1149" s="86" t="s">
        <v>1073</v>
      </c>
      <c r="B1149" s="89"/>
      <c r="C1149" s="89"/>
      <c r="D1149" s="111"/>
      <c r="E1149" s="111"/>
    </row>
    <row r="1150" spans="1:5">
      <c r="A1150" s="86" t="s">
        <v>1074</v>
      </c>
      <c r="B1150" s="89"/>
      <c r="C1150" s="89"/>
      <c r="D1150" s="111">
        <v>0</v>
      </c>
      <c r="E1150" s="111"/>
    </row>
    <row r="1151" spans="1:5">
      <c r="A1151" s="86" t="s">
        <v>1075</v>
      </c>
      <c r="B1151" s="89"/>
      <c r="C1151" s="89"/>
      <c r="D1151" s="111">
        <v>0</v>
      </c>
      <c r="E1151" s="111"/>
    </row>
    <row r="1152" spans="1:5">
      <c r="A1152" s="86" t="s">
        <v>1076</v>
      </c>
      <c r="B1152" s="89">
        <v>5647</v>
      </c>
      <c r="C1152" s="89">
        <v>4782</v>
      </c>
      <c r="D1152" s="111">
        <v>107.82412626832</v>
      </c>
      <c r="E1152" s="111">
        <v>84.6821321055428</v>
      </c>
    </row>
    <row r="1153" spans="1:5">
      <c r="A1153" s="86" t="s">
        <v>1077</v>
      </c>
      <c r="B1153" s="89">
        <v>1500</v>
      </c>
      <c r="C1153" s="89">
        <v>1132</v>
      </c>
      <c r="D1153" s="111">
        <v>117.671517671518</v>
      </c>
      <c r="E1153" s="111">
        <v>75.4666666666667</v>
      </c>
    </row>
    <row r="1154" spans="1:5">
      <c r="A1154" s="86" t="s">
        <v>1078</v>
      </c>
      <c r="B1154" s="89">
        <v>155</v>
      </c>
      <c r="C1154" s="89"/>
      <c r="D1154" s="111">
        <v>0</v>
      </c>
      <c r="E1154" s="111">
        <v>0</v>
      </c>
    </row>
    <row r="1155" spans="1:5">
      <c r="A1155" s="86" t="s">
        <v>1079</v>
      </c>
      <c r="B1155" s="89"/>
      <c r="C1155" s="89"/>
      <c r="D1155" s="111"/>
      <c r="E1155" s="111"/>
    </row>
    <row r="1156" spans="1:5">
      <c r="A1156" s="86" t="s">
        <v>1080</v>
      </c>
      <c r="B1156" s="89">
        <v>155</v>
      </c>
      <c r="C1156" s="89"/>
      <c r="D1156" s="111">
        <v>0</v>
      </c>
      <c r="E1156" s="111">
        <v>0</v>
      </c>
    </row>
    <row r="1157" spans="1:5">
      <c r="A1157" s="86" t="s">
        <v>1081</v>
      </c>
      <c r="B1157" s="89"/>
      <c r="C1157" s="89"/>
      <c r="D1157" s="111"/>
      <c r="E1157" s="111"/>
    </row>
    <row r="1158" spans="1:5">
      <c r="A1158" s="86" t="s">
        <v>1082</v>
      </c>
      <c r="B1158" s="89">
        <v>1800</v>
      </c>
      <c r="C1158" s="89">
        <v>1056</v>
      </c>
      <c r="D1158" s="111">
        <v>158.558558558559</v>
      </c>
      <c r="E1158" s="111">
        <v>58.6666666666667</v>
      </c>
    </row>
    <row r="1159" spans="1:5">
      <c r="A1159" s="86" t="s">
        <v>1083</v>
      </c>
      <c r="B1159" s="89"/>
      <c r="C1159" s="89">
        <v>35</v>
      </c>
      <c r="D1159" s="111">
        <v>175</v>
      </c>
      <c r="E1159" s="111"/>
    </row>
    <row r="1160" spans="1:5">
      <c r="A1160" s="86" t="s">
        <v>1084</v>
      </c>
      <c r="B1160" s="89"/>
      <c r="C1160" s="89"/>
      <c r="D1160" s="111"/>
      <c r="E1160" s="111"/>
    </row>
    <row r="1161" spans="1:5">
      <c r="A1161" s="86" t="s">
        <v>1085</v>
      </c>
      <c r="B1161" s="89">
        <v>500</v>
      </c>
      <c r="C1161" s="89">
        <v>41</v>
      </c>
      <c r="D1161" s="111">
        <v>47.6744186046512</v>
      </c>
      <c r="E1161" s="111">
        <v>8.2</v>
      </c>
    </row>
    <row r="1162" spans="1:5">
      <c r="A1162" s="86" t="s">
        <v>1086</v>
      </c>
      <c r="B1162" s="89">
        <v>4147</v>
      </c>
      <c r="C1162" s="89">
        <v>3650</v>
      </c>
      <c r="D1162" s="111">
        <v>105.09645839332</v>
      </c>
      <c r="E1162" s="111">
        <v>88.015432843019</v>
      </c>
    </row>
    <row r="1163" spans="1:5">
      <c r="A1163" s="86" t="s">
        <v>1087</v>
      </c>
      <c r="B1163" s="89">
        <v>4147</v>
      </c>
      <c r="C1163" s="89">
        <v>3650</v>
      </c>
      <c r="D1163" s="111">
        <v>105.09645839332</v>
      </c>
      <c r="E1163" s="111">
        <v>88.015432843019</v>
      </c>
    </row>
    <row r="1164" spans="1:5">
      <c r="A1164" s="86" t="s">
        <v>1088</v>
      </c>
      <c r="B1164" s="89"/>
      <c r="C1164" s="89"/>
      <c r="D1164" s="111"/>
      <c r="E1164" s="111"/>
    </row>
    <row r="1165" spans="1:5">
      <c r="A1165" s="86" t="s">
        <v>1089</v>
      </c>
      <c r="B1165" s="89"/>
      <c r="C1165" s="89"/>
      <c r="D1165" s="111"/>
      <c r="E1165" s="111"/>
    </row>
    <row r="1166" spans="1:5">
      <c r="A1166" s="86" t="s">
        <v>1090</v>
      </c>
      <c r="B1166" s="89"/>
      <c r="C1166" s="89"/>
      <c r="D1166" s="111"/>
      <c r="E1166" s="111"/>
    </row>
    <row r="1167" spans="1:5">
      <c r="A1167" s="86" t="s">
        <v>1091</v>
      </c>
      <c r="B1167" s="89"/>
      <c r="C1167" s="89"/>
      <c r="D1167" s="111"/>
      <c r="E1167" s="111"/>
    </row>
    <row r="1168" spans="1:5">
      <c r="A1168" s="86" t="s">
        <v>1092</v>
      </c>
      <c r="B1168" s="89"/>
      <c r="C1168" s="89"/>
      <c r="D1168" s="111"/>
      <c r="E1168" s="111"/>
    </row>
    <row r="1169" spans="1:5">
      <c r="A1169" s="86" t="s">
        <v>1093</v>
      </c>
      <c r="B1169" s="89"/>
      <c r="C1169" s="89"/>
      <c r="D1169" s="111"/>
      <c r="E1169" s="111"/>
    </row>
    <row r="1170" spans="1:5">
      <c r="A1170" s="86" t="s">
        <v>1094</v>
      </c>
      <c r="B1170" s="89">
        <v>108</v>
      </c>
      <c r="C1170" s="89">
        <v>252</v>
      </c>
      <c r="D1170" s="111">
        <v>125.373134328358</v>
      </c>
      <c r="E1170" s="111">
        <v>233.333333333333</v>
      </c>
    </row>
    <row r="1171" spans="1:5">
      <c r="A1171" s="86" t="s">
        <v>1095</v>
      </c>
      <c r="B1171" s="89">
        <v>81</v>
      </c>
      <c r="C1171" s="89">
        <v>249</v>
      </c>
      <c r="D1171" s="111">
        <v>143.103448275862</v>
      </c>
      <c r="E1171" s="111">
        <v>307.407407407407</v>
      </c>
    </row>
    <row r="1172" spans="1:5">
      <c r="A1172" s="86" t="s">
        <v>189</v>
      </c>
      <c r="B1172" s="89">
        <v>10</v>
      </c>
      <c r="C1172" s="89"/>
      <c r="D1172" s="111">
        <v>0</v>
      </c>
      <c r="E1172" s="111">
        <v>0</v>
      </c>
    </row>
    <row r="1173" spans="1:5">
      <c r="A1173" s="86" t="s">
        <v>190</v>
      </c>
      <c r="B1173" s="89"/>
      <c r="C1173" s="89"/>
      <c r="D1173" s="111">
        <v>0</v>
      </c>
      <c r="E1173" s="111"/>
    </row>
    <row r="1174" spans="1:5">
      <c r="A1174" s="86" t="s">
        <v>191</v>
      </c>
      <c r="B1174" s="89"/>
      <c r="C1174" s="89"/>
      <c r="D1174" s="111"/>
      <c r="E1174" s="111"/>
    </row>
    <row r="1175" spans="1:5">
      <c r="A1175" s="86" t="s">
        <v>1096</v>
      </c>
      <c r="B1175" s="89"/>
      <c r="C1175" s="89"/>
      <c r="D1175" s="111"/>
      <c r="E1175" s="111"/>
    </row>
    <row r="1176" spans="1:5">
      <c r="A1176" s="86" t="s">
        <v>1097</v>
      </c>
      <c r="B1176" s="89"/>
      <c r="C1176" s="89"/>
      <c r="D1176" s="111"/>
      <c r="E1176" s="111"/>
    </row>
    <row r="1177" spans="1:5">
      <c r="A1177" s="86" t="s">
        <v>1098</v>
      </c>
      <c r="B1177" s="89">
        <v>10</v>
      </c>
      <c r="C1177" s="89"/>
      <c r="D1177" s="111">
        <v>0</v>
      </c>
      <c r="E1177" s="111">
        <v>0</v>
      </c>
    </row>
    <row r="1178" spans="1:5">
      <c r="A1178" s="86" t="s">
        <v>1099</v>
      </c>
      <c r="B1178" s="89"/>
      <c r="C1178" s="89"/>
      <c r="D1178" s="111"/>
      <c r="E1178" s="111"/>
    </row>
    <row r="1179" spans="1:5">
      <c r="A1179" s="86" t="s">
        <v>1100</v>
      </c>
      <c r="B1179" s="89"/>
      <c r="C1179" s="89"/>
      <c r="D1179" s="111"/>
      <c r="E1179" s="111"/>
    </row>
    <row r="1180" spans="1:5">
      <c r="A1180" s="86" t="s">
        <v>1101</v>
      </c>
      <c r="B1180" s="89"/>
      <c r="C1180" s="89"/>
      <c r="D1180" s="111"/>
      <c r="E1180" s="111"/>
    </row>
    <row r="1181" spans="1:5">
      <c r="A1181" s="86" t="s">
        <v>1102</v>
      </c>
      <c r="B1181" s="89"/>
      <c r="C1181" s="89"/>
      <c r="D1181" s="111"/>
      <c r="E1181" s="111"/>
    </row>
    <row r="1182" spans="1:5">
      <c r="A1182" s="86" t="s">
        <v>1103</v>
      </c>
      <c r="B1182" s="89">
        <v>61</v>
      </c>
      <c r="C1182" s="89">
        <v>249</v>
      </c>
      <c r="D1182" s="111">
        <v>100</v>
      </c>
      <c r="E1182" s="111">
        <v>408.196721311475</v>
      </c>
    </row>
    <row r="1183" spans="1:5">
      <c r="A1183" s="86" t="s">
        <v>1104</v>
      </c>
      <c r="B1183" s="89"/>
      <c r="C1183" s="89"/>
      <c r="D1183" s="111"/>
      <c r="E1183" s="111"/>
    </row>
    <row r="1184" spans="1:5">
      <c r="A1184" s="86" t="s">
        <v>198</v>
      </c>
      <c r="B1184" s="89"/>
      <c r="C1184" s="89"/>
      <c r="D1184" s="111"/>
      <c r="E1184" s="111"/>
    </row>
    <row r="1185" spans="1:5">
      <c r="A1185" s="86" t="s">
        <v>1105</v>
      </c>
      <c r="B1185" s="89"/>
      <c r="C1185" s="89"/>
      <c r="D1185" s="111"/>
      <c r="E1185" s="111"/>
    </row>
    <row r="1186" spans="1:5">
      <c r="A1186" s="86" t="s">
        <v>1106</v>
      </c>
      <c r="B1186" s="89">
        <v>3</v>
      </c>
      <c r="C1186" s="89">
        <v>3</v>
      </c>
      <c r="D1186" s="111">
        <v>100</v>
      </c>
      <c r="E1186" s="111">
        <v>100</v>
      </c>
    </row>
    <row r="1187" spans="1:5">
      <c r="A1187" s="86" t="s">
        <v>189</v>
      </c>
      <c r="B1187" s="89"/>
      <c r="C1187" s="89"/>
      <c r="D1187" s="111"/>
      <c r="E1187" s="111"/>
    </row>
    <row r="1188" spans="1:5">
      <c r="A1188" s="86" t="s">
        <v>190</v>
      </c>
      <c r="B1188" s="89"/>
      <c r="C1188" s="89"/>
      <c r="D1188" s="111"/>
      <c r="E1188" s="111"/>
    </row>
    <row r="1189" spans="1:5">
      <c r="A1189" s="86" t="s">
        <v>191</v>
      </c>
      <c r="B1189" s="89"/>
      <c r="C1189" s="89"/>
      <c r="D1189" s="111"/>
      <c r="E1189" s="111"/>
    </row>
    <row r="1190" spans="1:5">
      <c r="A1190" s="86" t="s">
        <v>1107</v>
      </c>
      <c r="B1190" s="89"/>
      <c r="C1190" s="89"/>
      <c r="D1190" s="111"/>
      <c r="E1190" s="111"/>
    </row>
    <row r="1191" spans="1:5">
      <c r="A1191" s="86" t="s">
        <v>1108</v>
      </c>
      <c r="B1191" s="89"/>
      <c r="C1191" s="89"/>
      <c r="D1191" s="111"/>
      <c r="E1191" s="111"/>
    </row>
    <row r="1192" spans="1:5">
      <c r="A1192" s="86" t="s">
        <v>1109</v>
      </c>
      <c r="B1192" s="89"/>
      <c r="C1192" s="89"/>
      <c r="D1192" s="111"/>
      <c r="E1192" s="111"/>
    </row>
    <row r="1193" spans="1:5">
      <c r="A1193" s="86" t="s">
        <v>1110</v>
      </c>
      <c r="B1193" s="89"/>
      <c r="C1193" s="89"/>
      <c r="D1193" s="111"/>
      <c r="E1193" s="111"/>
    </row>
    <row r="1194" spans="1:5">
      <c r="A1194" s="86" t="s">
        <v>1111</v>
      </c>
      <c r="B1194" s="89"/>
      <c r="C1194" s="89"/>
      <c r="D1194" s="111"/>
      <c r="E1194" s="111"/>
    </row>
    <row r="1195" spans="1:5">
      <c r="A1195" s="86" t="s">
        <v>1112</v>
      </c>
      <c r="B1195" s="89"/>
      <c r="C1195" s="89"/>
      <c r="D1195" s="111"/>
      <c r="E1195" s="111"/>
    </row>
    <row r="1196" spans="1:5">
      <c r="A1196" s="86" t="s">
        <v>1113</v>
      </c>
      <c r="B1196" s="89"/>
      <c r="C1196" s="89"/>
      <c r="D1196" s="111"/>
      <c r="E1196" s="111"/>
    </row>
    <row r="1197" spans="1:5">
      <c r="A1197" s="86" t="s">
        <v>1114</v>
      </c>
      <c r="B1197" s="89"/>
      <c r="C1197" s="89"/>
      <c r="D1197" s="111"/>
      <c r="E1197" s="111"/>
    </row>
    <row r="1198" spans="1:5">
      <c r="A1198" s="86" t="s">
        <v>198</v>
      </c>
      <c r="B1198" s="89"/>
      <c r="C1198" s="89"/>
      <c r="D1198" s="111"/>
      <c r="E1198" s="111"/>
    </row>
    <row r="1199" spans="1:5">
      <c r="A1199" s="86" t="s">
        <v>1115</v>
      </c>
      <c r="B1199" s="89">
        <v>3</v>
      </c>
      <c r="C1199" s="89">
        <v>3</v>
      </c>
      <c r="D1199" s="111">
        <v>100</v>
      </c>
      <c r="E1199" s="111">
        <v>100</v>
      </c>
    </row>
    <row r="1200" spans="1:5">
      <c r="A1200" s="86" t="s">
        <v>1116</v>
      </c>
      <c r="B1200" s="89"/>
      <c r="C1200" s="89"/>
      <c r="D1200" s="111"/>
      <c r="E1200" s="111"/>
    </row>
    <row r="1201" spans="1:5">
      <c r="A1201" s="86" t="s">
        <v>1117</v>
      </c>
      <c r="B1201" s="89"/>
      <c r="C1201" s="89"/>
      <c r="D1201" s="111"/>
      <c r="E1201" s="111"/>
    </row>
    <row r="1202" spans="1:5">
      <c r="A1202" s="86" t="s">
        <v>1118</v>
      </c>
      <c r="B1202" s="89"/>
      <c r="C1202" s="89"/>
      <c r="D1202" s="111"/>
      <c r="E1202" s="111"/>
    </row>
    <row r="1203" spans="1:5">
      <c r="A1203" s="86" t="s">
        <v>1119</v>
      </c>
      <c r="B1203" s="89"/>
      <c r="C1203" s="89"/>
      <c r="D1203" s="111"/>
      <c r="E1203" s="111"/>
    </row>
    <row r="1204" spans="1:5">
      <c r="A1204" s="86" t="s">
        <v>1120</v>
      </c>
      <c r="B1204" s="89"/>
      <c r="C1204" s="89"/>
      <c r="D1204" s="111"/>
      <c r="E1204" s="111"/>
    </row>
    <row r="1205" spans="1:5">
      <c r="A1205" s="86" t="s">
        <v>1121</v>
      </c>
      <c r="B1205" s="89">
        <v>24</v>
      </c>
      <c r="C1205" s="89"/>
      <c r="D1205" s="111"/>
      <c r="E1205" s="111">
        <v>0</v>
      </c>
    </row>
    <row r="1206" spans="1:5">
      <c r="A1206" s="86" t="s">
        <v>1122</v>
      </c>
      <c r="B1206" s="89"/>
      <c r="C1206" s="89"/>
      <c r="D1206" s="111">
        <v>0</v>
      </c>
      <c r="E1206" s="111"/>
    </row>
    <row r="1207" spans="1:5">
      <c r="A1207" s="86" t="s">
        <v>1123</v>
      </c>
      <c r="B1207" s="89"/>
      <c r="C1207" s="89"/>
      <c r="D1207" s="111"/>
      <c r="E1207" s="111"/>
    </row>
    <row r="1208" spans="1:5">
      <c r="A1208" s="86" t="s">
        <v>1124</v>
      </c>
      <c r="B1208" s="89">
        <v>24</v>
      </c>
      <c r="C1208" s="89"/>
      <c r="D1208" s="111"/>
      <c r="E1208" s="111">
        <v>0</v>
      </c>
    </row>
    <row r="1209" spans="1:5">
      <c r="A1209" s="86" t="s">
        <v>1125</v>
      </c>
      <c r="C1209" s="89"/>
      <c r="D1209" s="111">
        <v>0</v>
      </c>
      <c r="E1209" s="111"/>
    </row>
    <row r="1210" spans="1:5">
      <c r="A1210" s="86" t="s">
        <v>1126</v>
      </c>
      <c r="B1210" s="89"/>
      <c r="C1210" s="89"/>
      <c r="D1210" s="111"/>
      <c r="E1210" s="111"/>
    </row>
    <row r="1211" spans="1:5">
      <c r="A1211" s="86" t="s">
        <v>1127</v>
      </c>
      <c r="B1211" s="89"/>
      <c r="C1211" s="89"/>
      <c r="D1211" s="111"/>
      <c r="E1211" s="111"/>
    </row>
    <row r="1212" spans="1:5">
      <c r="A1212" s="86" t="s">
        <v>1128</v>
      </c>
      <c r="B1212" s="89"/>
      <c r="C1212" s="89"/>
      <c r="D1212" s="111"/>
      <c r="E1212" s="111"/>
    </row>
    <row r="1213" spans="1:5">
      <c r="A1213" s="86" t="s">
        <v>1129</v>
      </c>
      <c r="B1213" s="89"/>
      <c r="C1213" s="89"/>
      <c r="D1213" s="111"/>
      <c r="E1213" s="111"/>
    </row>
    <row r="1214" spans="1:5">
      <c r="A1214" s="86" t="s">
        <v>1130</v>
      </c>
      <c r="B1214" s="89"/>
      <c r="C1214" s="89"/>
      <c r="D1214" s="111"/>
      <c r="E1214" s="111"/>
    </row>
    <row r="1215" spans="1:5">
      <c r="A1215" s="86" t="s">
        <v>1131</v>
      </c>
      <c r="B1215" s="89"/>
      <c r="C1215" s="89"/>
      <c r="D1215" s="111"/>
      <c r="E1215" s="111"/>
    </row>
    <row r="1216" spans="1:5">
      <c r="A1216" s="86" t="s">
        <v>1132</v>
      </c>
      <c r="B1216" s="89"/>
      <c r="C1216" s="89"/>
      <c r="D1216" s="111"/>
      <c r="E1216" s="111"/>
    </row>
    <row r="1217" spans="1:5">
      <c r="A1217" s="86" t="s">
        <v>1133</v>
      </c>
      <c r="B1217" s="89"/>
      <c r="C1217" s="89"/>
      <c r="D1217" s="111"/>
      <c r="E1217" s="111"/>
    </row>
    <row r="1218" spans="1:5">
      <c r="A1218" s="86" t="s">
        <v>1134</v>
      </c>
      <c r="B1218" s="89"/>
      <c r="C1218" s="89"/>
      <c r="D1218" s="111"/>
      <c r="E1218" s="111"/>
    </row>
    <row r="1219" spans="1:5">
      <c r="A1219" s="86" t="s">
        <v>1135</v>
      </c>
      <c r="B1219" s="89"/>
      <c r="C1219" s="89"/>
      <c r="D1219" s="111"/>
      <c r="E1219" s="111"/>
    </row>
    <row r="1220" spans="1:5">
      <c r="A1220" s="86" t="s">
        <v>1136</v>
      </c>
      <c r="B1220" s="89"/>
      <c r="C1220" s="89"/>
      <c r="D1220" s="111"/>
      <c r="E1220" s="111"/>
    </row>
    <row r="1221" spans="1:5">
      <c r="A1221" s="86" t="s">
        <v>1137</v>
      </c>
      <c r="B1221" s="89"/>
      <c r="C1221" s="89"/>
      <c r="D1221" s="111"/>
      <c r="E1221" s="111"/>
    </row>
    <row r="1222" spans="1:5">
      <c r="A1222" s="86" t="s">
        <v>1138</v>
      </c>
      <c r="B1222" s="89"/>
      <c r="C1222" s="89"/>
      <c r="D1222" s="111"/>
      <c r="E1222" s="111"/>
    </row>
    <row r="1223" spans="1:5">
      <c r="A1223" s="86" t="s">
        <v>1139</v>
      </c>
      <c r="B1223" s="89">
        <v>3051</v>
      </c>
      <c r="C1223" s="89"/>
      <c r="D1223" s="111"/>
      <c r="E1223" s="111">
        <v>0</v>
      </c>
    </row>
    <row r="1224" spans="1:5">
      <c r="A1224" s="86" t="s">
        <v>1140</v>
      </c>
      <c r="B1224" s="89"/>
      <c r="C1224" s="89"/>
      <c r="D1224" s="111">
        <v>0</v>
      </c>
      <c r="E1224" s="111"/>
    </row>
    <row r="1225" spans="1:5">
      <c r="A1225" s="86" t="s">
        <v>1141</v>
      </c>
      <c r="B1225" s="89"/>
      <c r="C1225" s="89"/>
      <c r="D1225" s="111"/>
      <c r="E1225" s="111"/>
    </row>
    <row r="1226" spans="1:5">
      <c r="A1226" s="86" t="s">
        <v>1142</v>
      </c>
      <c r="B1226" s="89"/>
      <c r="C1226" s="89"/>
      <c r="D1226" s="111">
        <v>0</v>
      </c>
      <c r="E1226" s="111"/>
    </row>
    <row r="1227" spans="1:5">
      <c r="A1227" s="86" t="s">
        <v>1143</v>
      </c>
      <c r="B1227" s="89"/>
      <c r="C1227" s="89"/>
      <c r="D1227" s="111">
        <v>0</v>
      </c>
      <c r="E1227" s="111"/>
    </row>
    <row r="1228" spans="1:5">
      <c r="A1228" s="86" t="s">
        <v>1144</v>
      </c>
      <c r="B1228" s="89">
        <v>8000</v>
      </c>
      <c r="C1228" s="89">
        <v>2375</v>
      </c>
      <c r="D1228" s="111">
        <v>127.619559376679</v>
      </c>
      <c r="E1228" s="111">
        <v>29.6875</v>
      </c>
    </row>
    <row r="1229" spans="1:5">
      <c r="A1229" s="86" t="s">
        <v>1145</v>
      </c>
      <c r="B1229" s="89">
        <v>8000</v>
      </c>
      <c r="C1229" s="89">
        <v>2375</v>
      </c>
      <c r="D1229" s="111">
        <v>127.619559376679</v>
      </c>
      <c r="E1229" s="111">
        <v>29.6875</v>
      </c>
    </row>
    <row r="1230" spans="1:5">
      <c r="A1230" s="86" t="s">
        <v>1146</v>
      </c>
      <c r="B1230" s="89"/>
      <c r="C1230" s="89">
        <v>2375</v>
      </c>
      <c r="D1230" s="111">
        <v>127.619559376679</v>
      </c>
      <c r="E1230" s="111"/>
    </row>
    <row r="1231" spans="1:5">
      <c r="A1231" s="86" t="s">
        <v>1147</v>
      </c>
      <c r="B1231" s="89"/>
      <c r="C1231" s="132"/>
      <c r="D1231" s="111"/>
      <c r="E1231" s="111"/>
    </row>
    <row r="1232" spans="1:5">
      <c r="A1232" s="86" t="s">
        <v>1148</v>
      </c>
      <c r="B1232" s="89"/>
      <c r="C1232" s="132"/>
      <c r="D1232" s="111"/>
      <c r="E1232" s="111"/>
    </row>
    <row r="1233" spans="1:5">
      <c r="A1233" s="86" t="s">
        <v>1149</v>
      </c>
      <c r="B1233" s="89">
        <v>8000</v>
      </c>
      <c r="C1233" s="89"/>
      <c r="D1233" s="111"/>
      <c r="E1233" s="111">
        <v>0</v>
      </c>
    </row>
    <row r="1234" spans="1:5">
      <c r="A1234" s="86" t="s">
        <v>1150</v>
      </c>
      <c r="B1234" s="89"/>
      <c r="C1234" s="89">
        <v>15</v>
      </c>
      <c r="D1234" s="111">
        <v>150</v>
      </c>
      <c r="E1234" s="111"/>
    </row>
    <row r="1235" spans="1:5">
      <c r="A1235" s="86" t="s">
        <v>1151</v>
      </c>
      <c r="B1235" s="89"/>
      <c r="C1235" s="89">
        <v>15</v>
      </c>
      <c r="D1235" s="111">
        <v>150</v>
      </c>
      <c r="E1235" s="111"/>
    </row>
    <row r="1236" spans="1:5">
      <c r="A1236" s="86"/>
      <c r="B1236" s="89"/>
      <c r="C1236" s="89"/>
      <c r="D1236" s="111"/>
      <c r="E1236" s="111"/>
    </row>
    <row r="1237" spans="1:14">
      <c r="A1237" s="100" t="s">
        <v>167</v>
      </c>
      <c r="B1237" s="95">
        <v>179715</v>
      </c>
      <c r="C1237" s="95">
        <v>155476</v>
      </c>
      <c r="D1237" s="112">
        <v>109.389995074931</v>
      </c>
      <c r="E1237" s="112">
        <v>86.5125337339677</v>
      </c>
      <c r="N1237" s="131"/>
    </row>
    <row r="1238" spans="1:5">
      <c r="A1238" s="137" t="s">
        <v>90</v>
      </c>
      <c r="B1238" s="137"/>
      <c r="C1238" s="137"/>
      <c r="D1238" s="137"/>
      <c r="E1238" s="137"/>
    </row>
  </sheetData>
  <mergeCells count="2">
    <mergeCell ref="A2:E2"/>
    <mergeCell ref="A1238:E1238"/>
  </mergeCells>
  <pageMargins left="0.700694444444445" right="0.235416666666667" top="0.393055555555556" bottom="0.275" header="0.297916666666667" footer="0.118055555555556"/>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30"/>
  <sheetViews>
    <sheetView showZeros="0" workbookViewId="0">
      <selection activeCell="A5" sqref="A5:E30"/>
    </sheetView>
  </sheetViews>
  <sheetFormatPr defaultColWidth="9" defaultRowHeight="13.5" outlineLevelCol="4"/>
  <cols>
    <col min="1" max="1" width="15.875" style="81" customWidth="1"/>
    <col min="2" max="2" width="11.8833333333333" style="81" customWidth="1"/>
    <col min="3" max="3" width="17.5" style="81" customWidth="1"/>
    <col min="4" max="4" width="20.25" style="81" customWidth="1"/>
    <col min="5" max="5" width="20.625" style="81" customWidth="1"/>
    <col min="6" max="16384" width="9" style="81"/>
  </cols>
  <sheetData>
    <row r="1" spans="1:1">
      <c r="A1" s="81" t="s">
        <v>1152</v>
      </c>
    </row>
    <row r="2" ht="22.5" spans="1:5">
      <c r="A2" s="91" t="s">
        <v>6</v>
      </c>
      <c r="B2" s="91"/>
      <c r="C2" s="91"/>
      <c r="D2" s="91"/>
      <c r="E2" s="91"/>
    </row>
    <row r="3" spans="1:5">
      <c r="A3" s="93"/>
      <c r="B3" s="93"/>
      <c r="C3" s="93"/>
      <c r="D3" s="93"/>
      <c r="E3" s="96" t="s">
        <v>34</v>
      </c>
    </row>
    <row r="4" spans="1:5">
      <c r="A4" s="85" t="s">
        <v>1153</v>
      </c>
      <c r="B4" s="85" t="s">
        <v>37</v>
      </c>
      <c r="C4" s="85" t="s">
        <v>169</v>
      </c>
      <c r="D4" s="85" t="s">
        <v>170</v>
      </c>
      <c r="E4" s="85" t="s">
        <v>171</v>
      </c>
    </row>
    <row r="5" ht="18" customHeight="1" spans="1:5">
      <c r="A5" s="86" t="s">
        <v>1154</v>
      </c>
      <c r="B5" s="89">
        <v>2115</v>
      </c>
      <c r="C5" s="89"/>
      <c r="D5" s="89">
        <v>2016</v>
      </c>
      <c r="E5" s="89">
        <v>99</v>
      </c>
    </row>
    <row r="6" ht="18" customHeight="1" spans="1:5">
      <c r="A6" s="86" t="s">
        <v>1155</v>
      </c>
      <c r="B6" s="89">
        <v>2383</v>
      </c>
      <c r="C6" s="89"/>
      <c r="D6" s="89">
        <v>2092</v>
      </c>
      <c r="E6" s="89">
        <v>291</v>
      </c>
    </row>
    <row r="7" ht="18" customHeight="1" spans="1:5">
      <c r="A7" s="86" t="s">
        <v>1156</v>
      </c>
      <c r="B7" s="89">
        <v>1849</v>
      </c>
      <c r="C7" s="89"/>
      <c r="D7" s="89">
        <v>1699</v>
      </c>
      <c r="E7" s="89">
        <v>150</v>
      </c>
    </row>
    <row r="8" ht="18" customHeight="1" spans="1:5">
      <c r="A8" s="86" t="s">
        <v>1157</v>
      </c>
      <c r="B8" s="89">
        <v>2461</v>
      </c>
      <c r="C8" s="89"/>
      <c r="D8" s="89">
        <v>2016</v>
      </c>
      <c r="E8" s="89">
        <v>445</v>
      </c>
    </row>
    <row r="9" ht="18" customHeight="1" spans="1:5">
      <c r="A9" s="86" t="s">
        <v>1158</v>
      </c>
      <c r="B9" s="89">
        <v>2262</v>
      </c>
      <c r="C9" s="89"/>
      <c r="D9" s="89">
        <v>1798</v>
      </c>
      <c r="E9" s="89">
        <v>464</v>
      </c>
    </row>
    <row r="10" ht="18" customHeight="1" spans="1:5">
      <c r="A10" s="86" t="s">
        <v>1159</v>
      </c>
      <c r="B10" s="89">
        <v>1219</v>
      </c>
      <c r="C10" s="89"/>
      <c r="D10" s="89">
        <v>1069</v>
      </c>
      <c r="E10" s="89">
        <v>150</v>
      </c>
    </row>
    <row r="11" ht="18" customHeight="1" spans="1:5">
      <c r="A11" s="86" t="s">
        <v>1160</v>
      </c>
      <c r="B11" s="89">
        <v>2969</v>
      </c>
      <c r="C11" s="89"/>
      <c r="D11" s="89">
        <v>2534</v>
      </c>
      <c r="E11" s="89">
        <v>435</v>
      </c>
    </row>
    <row r="12" ht="18" customHeight="1" spans="1:5">
      <c r="A12" s="86" t="s">
        <v>1161</v>
      </c>
      <c r="B12" s="89">
        <v>1971</v>
      </c>
      <c r="C12" s="89"/>
      <c r="D12" s="89">
        <v>1754</v>
      </c>
      <c r="E12" s="89">
        <v>217</v>
      </c>
    </row>
    <row r="13" ht="18" customHeight="1" spans="1:5">
      <c r="A13" s="86" t="s">
        <v>1162</v>
      </c>
      <c r="B13" s="89">
        <v>1525</v>
      </c>
      <c r="C13" s="89"/>
      <c r="D13" s="89">
        <v>1266</v>
      </c>
      <c r="E13" s="89">
        <v>259</v>
      </c>
    </row>
    <row r="14" ht="18" customHeight="1" spans="1:5">
      <c r="A14" s="86"/>
      <c r="B14" s="89">
        <v>0</v>
      </c>
      <c r="C14" s="89"/>
      <c r="D14" s="89"/>
      <c r="E14" s="89"/>
    </row>
    <row r="15" ht="18" customHeight="1" spans="1:5">
      <c r="A15" s="86"/>
      <c r="B15" s="89">
        <v>0</v>
      </c>
      <c r="C15" s="89"/>
      <c r="D15" s="89"/>
      <c r="E15" s="89"/>
    </row>
    <row r="16" ht="18" customHeight="1" spans="1:5">
      <c r="A16" s="86"/>
      <c r="B16" s="89">
        <v>0</v>
      </c>
      <c r="C16" s="89"/>
      <c r="D16" s="89"/>
      <c r="E16" s="89"/>
    </row>
    <row r="17" ht="18" customHeight="1" spans="1:5">
      <c r="A17" s="86"/>
      <c r="B17" s="89">
        <v>0</v>
      </c>
      <c r="C17" s="89"/>
      <c r="D17" s="89"/>
      <c r="E17" s="89"/>
    </row>
    <row r="18" ht="18" customHeight="1" spans="1:5">
      <c r="A18" s="86"/>
      <c r="B18" s="89">
        <v>0</v>
      </c>
      <c r="C18" s="89"/>
      <c r="D18" s="89"/>
      <c r="E18" s="89"/>
    </row>
    <row r="19" ht="18" customHeight="1" spans="1:5">
      <c r="A19" s="86"/>
      <c r="B19" s="89">
        <v>0</v>
      </c>
      <c r="C19" s="89"/>
      <c r="D19" s="89"/>
      <c r="E19" s="89"/>
    </row>
    <row r="20" ht="18" customHeight="1" spans="1:5">
      <c r="A20" s="86"/>
      <c r="B20" s="89">
        <v>0</v>
      </c>
      <c r="C20" s="89"/>
      <c r="D20" s="89"/>
      <c r="E20" s="89"/>
    </row>
    <row r="21" ht="18" customHeight="1" spans="1:5">
      <c r="A21" s="86"/>
      <c r="B21" s="89">
        <v>0</v>
      </c>
      <c r="C21" s="89"/>
      <c r="D21" s="89"/>
      <c r="E21" s="89"/>
    </row>
    <row r="22" ht="18" customHeight="1" spans="1:5">
      <c r="A22" s="86"/>
      <c r="B22" s="89">
        <v>0</v>
      </c>
      <c r="C22" s="89"/>
      <c r="D22" s="89"/>
      <c r="E22" s="89"/>
    </row>
    <row r="23" ht="18" customHeight="1" spans="1:5">
      <c r="A23" s="86"/>
      <c r="B23" s="89">
        <v>0</v>
      </c>
      <c r="C23" s="89"/>
      <c r="D23" s="89"/>
      <c r="E23" s="89"/>
    </row>
    <row r="24" ht="18" customHeight="1" spans="1:5">
      <c r="A24" s="86"/>
      <c r="B24" s="89">
        <v>0</v>
      </c>
      <c r="C24" s="89"/>
      <c r="D24" s="89"/>
      <c r="E24" s="89"/>
    </row>
    <row r="25" ht="18" customHeight="1" spans="1:5">
      <c r="A25" s="86"/>
      <c r="B25" s="89">
        <v>0</v>
      </c>
      <c r="C25" s="89"/>
      <c r="D25" s="89"/>
      <c r="E25" s="89"/>
    </row>
    <row r="26" ht="18" customHeight="1" spans="1:5">
      <c r="A26" s="86"/>
      <c r="B26" s="89">
        <v>0</v>
      </c>
      <c r="C26" s="89"/>
      <c r="D26" s="89"/>
      <c r="E26" s="89"/>
    </row>
    <row r="27" ht="18" customHeight="1" spans="1:5">
      <c r="A27" s="86"/>
      <c r="B27" s="89">
        <v>0</v>
      </c>
      <c r="C27" s="89"/>
      <c r="D27" s="89"/>
      <c r="E27" s="89"/>
    </row>
    <row r="28" ht="18" customHeight="1" spans="1:5">
      <c r="A28" s="86"/>
      <c r="B28" s="89">
        <v>0</v>
      </c>
      <c r="C28" s="89"/>
      <c r="D28" s="89"/>
      <c r="E28" s="89"/>
    </row>
    <row r="29" ht="18" customHeight="1" spans="1:5">
      <c r="A29" s="86"/>
      <c r="B29" s="89">
        <v>0</v>
      </c>
      <c r="C29" s="89"/>
      <c r="D29" s="89"/>
      <c r="E29" s="89"/>
    </row>
    <row r="30" ht="18" customHeight="1" spans="1:5">
      <c r="A30" s="86" t="s">
        <v>1163</v>
      </c>
      <c r="B30" s="89">
        <v>18754</v>
      </c>
      <c r="C30" s="89">
        <v>0</v>
      </c>
      <c r="D30" s="89">
        <v>16244</v>
      </c>
      <c r="E30" s="89">
        <v>2510</v>
      </c>
    </row>
  </sheetData>
  <pageMargins left="0.700694444444445" right="0.700694444444445" top="0.751388888888889" bottom="0.751388888888889" header="0.297916666666667" footer="0.297916666666667"/>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V24"/>
  <sheetViews>
    <sheetView showZeros="0" workbookViewId="0">
      <selection activeCell="E14" sqref="E14"/>
    </sheetView>
  </sheetViews>
  <sheetFormatPr defaultColWidth="9" defaultRowHeight="13.5"/>
  <cols>
    <col min="1" max="1" width="6.75" customWidth="1"/>
    <col min="2" max="2" width="9" customWidth="1"/>
    <col min="3" max="22" width="6.75" customWidth="1"/>
  </cols>
  <sheetData>
    <row r="1" spans="1:1">
      <c r="A1" t="s">
        <v>1164</v>
      </c>
    </row>
    <row r="2" ht="21" spans="1:22">
      <c r="A2" s="83" t="s">
        <v>7</v>
      </c>
      <c r="B2" s="83"/>
      <c r="C2" s="83"/>
      <c r="D2" s="83"/>
      <c r="E2" s="83"/>
      <c r="F2" s="83"/>
      <c r="G2" s="83"/>
      <c r="H2" s="83"/>
      <c r="I2" s="83"/>
      <c r="J2" s="83"/>
      <c r="K2" s="83"/>
      <c r="L2" s="83"/>
      <c r="M2" s="83"/>
      <c r="N2" s="83"/>
      <c r="O2" s="83"/>
      <c r="P2" s="83"/>
      <c r="Q2" s="83"/>
      <c r="R2" s="83"/>
      <c r="S2" s="83"/>
      <c r="T2" s="83"/>
      <c r="U2" s="83"/>
      <c r="V2" s="83"/>
    </row>
    <row r="3" spans="1:22">
      <c r="A3" s="84"/>
      <c r="B3" s="84"/>
      <c r="C3" s="84"/>
      <c r="D3" s="84"/>
      <c r="E3" s="84"/>
      <c r="F3" s="84"/>
      <c r="G3" s="84"/>
      <c r="H3" s="84"/>
      <c r="I3" s="84"/>
      <c r="J3" s="90"/>
      <c r="K3" s="84"/>
      <c r="L3" s="84"/>
      <c r="M3" s="90"/>
      <c r="N3" s="84"/>
      <c r="O3" s="84"/>
      <c r="P3" s="90"/>
      <c r="Q3" s="84"/>
      <c r="R3" s="84"/>
      <c r="S3" s="84"/>
      <c r="T3" s="84"/>
      <c r="U3" s="84"/>
      <c r="V3" s="90" t="s">
        <v>34</v>
      </c>
    </row>
    <row r="4" s="145" customFormat="1" ht="48" spans="1:22">
      <c r="A4" s="146" t="s">
        <v>1153</v>
      </c>
      <c r="B4" s="146" t="s">
        <v>37</v>
      </c>
      <c r="C4" s="146" t="s">
        <v>1165</v>
      </c>
      <c r="D4" s="146" t="s">
        <v>1166</v>
      </c>
      <c r="E4" s="146" t="s">
        <v>1167</v>
      </c>
      <c r="F4" s="146" t="s">
        <v>1168</v>
      </c>
      <c r="G4" s="146" t="s">
        <v>1169</v>
      </c>
      <c r="H4" s="146" t="s">
        <v>1170</v>
      </c>
      <c r="I4" s="146" t="s">
        <v>1171</v>
      </c>
      <c r="J4" s="146" t="s">
        <v>1172</v>
      </c>
      <c r="K4" s="146" t="s">
        <v>1173</v>
      </c>
      <c r="L4" s="146" t="s">
        <v>1174</v>
      </c>
      <c r="M4" s="146" t="s">
        <v>1175</v>
      </c>
      <c r="N4" s="146" t="s">
        <v>1176</v>
      </c>
      <c r="O4" s="146" t="s">
        <v>1177</v>
      </c>
      <c r="P4" s="146" t="s">
        <v>1178</v>
      </c>
      <c r="Q4" s="146" t="s">
        <v>1179</v>
      </c>
      <c r="R4" s="146" t="s">
        <v>1180</v>
      </c>
      <c r="S4" s="146" t="s">
        <v>1181</v>
      </c>
      <c r="T4" s="146" t="s">
        <v>1182</v>
      </c>
      <c r="U4" s="146" t="s">
        <v>1183</v>
      </c>
      <c r="V4" s="146" t="s">
        <v>1184</v>
      </c>
    </row>
    <row r="5" spans="1:22">
      <c r="A5" s="98" t="s">
        <v>1154</v>
      </c>
      <c r="B5" s="87">
        <v>99</v>
      </c>
      <c r="C5" s="147"/>
      <c r="D5" s="87"/>
      <c r="E5" s="147"/>
      <c r="F5" s="147"/>
      <c r="G5" s="147"/>
      <c r="H5" s="147"/>
      <c r="I5" s="147"/>
      <c r="J5" s="147"/>
      <c r="K5" s="147"/>
      <c r="L5" s="147"/>
      <c r="M5" s="147"/>
      <c r="N5" s="147">
        <v>99</v>
      </c>
      <c r="O5" s="147"/>
      <c r="P5" s="147"/>
      <c r="Q5" s="147"/>
      <c r="R5" s="87"/>
      <c r="S5" s="147"/>
      <c r="T5" s="147"/>
      <c r="U5" s="147"/>
      <c r="V5" s="147"/>
    </row>
    <row r="6" spans="1:22">
      <c r="A6" s="98" t="s">
        <v>1155</v>
      </c>
      <c r="B6" s="87">
        <v>291</v>
      </c>
      <c r="C6" s="87"/>
      <c r="D6" s="87"/>
      <c r="E6" s="87"/>
      <c r="F6" s="87"/>
      <c r="G6" s="87"/>
      <c r="H6" s="87"/>
      <c r="I6" s="87"/>
      <c r="J6" s="87"/>
      <c r="K6" s="87"/>
      <c r="L6" s="87"/>
      <c r="M6" s="87"/>
      <c r="N6" s="87">
        <v>291</v>
      </c>
      <c r="O6" s="87"/>
      <c r="P6" s="87"/>
      <c r="Q6" s="87"/>
      <c r="R6" s="87"/>
      <c r="S6" s="87"/>
      <c r="T6" s="87"/>
      <c r="U6" s="87"/>
      <c r="V6" s="87"/>
    </row>
    <row r="7" spans="1:22">
      <c r="A7" s="98" t="s">
        <v>1156</v>
      </c>
      <c r="B7" s="87">
        <v>150</v>
      </c>
      <c r="C7" s="87">
        <v>19</v>
      </c>
      <c r="D7" s="87"/>
      <c r="E7" s="87"/>
      <c r="F7" s="87"/>
      <c r="G7" s="87"/>
      <c r="H7" s="87"/>
      <c r="I7" s="87"/>
      <c r="J7" s="87"/>
      <c r="K7" s="87"/>
      <c r="L7" s="87"/>
      <c r="M7" s="87"/>
      <c r="N7" s="87">
        <v>131</v>
      </c>
      <c r="O7" s="87"/>
      <c r="P7" s="87"/>
      <c r="Q7" s="87"/>
      <c r="R7" s="87"/>
      <c r="S7" s="87"/>
      <c r="T7" s="87"/>
      <c r="U7" s="87"/>
      <c r="V7" s="87"/>
    </row>
    <row r="8" spans="1:22">
      <c r="A8" s="98" t="s">
        <v>1157</v>
      </c>
      <c r="B8" s="87">
        <v>445</v>
      </c>
      <c r="C8" s="87">
        <v>8</v>
      </c>
      <c r="D8" s="87"/>
      <c r="E8" s="87"/>
      <c r="F8" s="87"/>
      <c r="G8" s="87"/>
      <c r="H8" s="87"/>
      <c r="I8" s="87"/>
      <c r="J8" s="87"/>
      <c r="K8" s="87"/>
      <c r="L8" s="87"/>
      <c r="M8" s="87"/>
      <c r="N8" s="87">
        <v>437</v>
      </c>
      <c r="O8" s="87"/>
      <c r="P8" s="87"/>
      <c r="Q8" s="87"/>
      <c r="R8" s="87"/>
      <c r="S8" s="87"/>
      <c r="T8" s="87"/>
      <c r="U8" s="87"/>
      <c r="V8" s="87"/>
    </row>
    <row r="9" spans="1:22">
      <c r="A9" s="98" t="s">
        <v>1158</v>
      </c>
      <c r="B9" s="87">
        <v>464</v>
      </c>
      <c r="C9" s="87"/>
      <c r="D9" s="87"/>
      <c r="E9" s="87"/>
      <c r="F9" s="87"/>
      <c r="G9" s="87"/>
      <c r="H9" s="87"/>
      <c r="I9" s="87"/>
      <c r="J9" s="87"/>
      <c r="K9" s="87"/>
      <c r="L9" s="87"/>
      <c r="M9" s="87"/>
      <c r="N9" s="87">
        <v>464</v>
      </c>
      <c r="O9" s="87"/>
      <c r="P9" s="87"/>
      <c r="Q9" s="87"/>
      <c r="R9" s="87"/>
      <c r="S9" s="87"/>
      <c r="T9" s="87"/>
      <c r="U9" s="87"/>
      <c r="V9" s="87"/>
    </row>
    <row r="10" spans="1:22">
      <c r="A10" s="98" t="s">
        <v>1159</v>
      </c>
      <c r="B10" s="87">
        <v>150</v>
      </c>
      <c r="C10" s="87">
        <v>8</v>
      </c>
      <c r="D10" s="87"/>
      <c r="E10" s="87"/>
      <c r="F10" s="87"/>
      <c r="G10" s="87"/>
      <c r="H10" s="87"/>
      <c r="I10" s="87"/>
      <c r="J10" s="87"/>
      <c r="K10" s="87"/>
      <c r="L10" s="87"/>
      <c r="M10" s="87"/>
      <c r="N10" s="87">
        <v>142</v>
      </c>
      <c r="O10" s="87"/>
      <c r="P10" s="87"/>
      <c r="Q10" s="87"/>
      <c r="R10" s="87"/>
      <c r="S10" s="87"/>
      <c r="T10" s="87"/>
      <c r="U10" s="87"/>
      <c r="V10" s="87"/>
    </row>
    <row r="11" spans="1:22">
      <c r="A11" s="98" t="s">
        <v>1160</v>
      </c>
      <c r="B11" s="87">
        <v>435</v>
      </c>
      <c r="C11" s="87"/>
      <c r="D11" s="87"/>
      <c r="E11" s="87"/>
      <c r="F11" s="87"/>
      <c r="G11" s="87"/>
      <c r="H11" s="87"/>
      <c r="I11" s="87"/>
      <c r="J11" s="87"/>
      <c r="K11" s="87"/>
      <c r="L11" s="87"/>
      <c r="M11" s="87"/>
      <c r="N11" s="87">
        <v>435</v>
      </c>
      <c r="O11" s="87"/>
      <c r="P11" s="87"/>
      <c r="Q11" s="87"/>
      <c r="R11" s="87"/>
      <c r="S11" s="87"/>
      <c r="T11" s="87"/>
      <c r="U11" s="87"/>
      <c r="V11" s="87"/>
    </row>
    <row r="12" spans="1:22">
      <c r="A12" s="98" t="s">
        <v>1161</v>
      </c>
      <c r="B12" s="87">
        <v>217</v>
      </c>
      <c r="C12" s="87"/>
      <c r="D12" s="87"/>
      <c r="E12" s="87"/>
      <c r="F12" s="87"/>
      <c r="G12" s="87"/>
      <c r="H12" s="87"/>
      <c r="I12" s="87"/>
      <c r="J12" s="87"/>
      <c r="K12" s="87"/>
      <c r="L12" s="87"/>
      <c r="M12" s="87"/>
      <c r="N12" s="87">
        <v>217</v>
      </c>
      <c r="O12" s="87"/>
      <c r="P12" s="87"/>
      <c r="Q12" s="87"/>
      <c r="R12" s="87"/>
      <c r="S12" s="87"/>
      <c r="T12" s="87"/>
      <c r="U12" s="87"/>
      <c r="V12" s="87"/>
    </row>
    <row r="13" spans="1:22">
      <c r="A13" s="98" t="s">
        <v>1162</v>
      </c>
      <c r="B13" s="87">
        <v>259</v>
      </c>
      <c r="C13" s="87"/>
      <c r="D13" s="87"/>
      <c r="E13" s="87"/>
      <c r="F13" s="87"/>
      <c r="G13" s="87"/>
      <c r="H13" s="87"/>
      <c r="I13" s="87"/>
      <c r="J13" s="87"/>
      <c r="K13" s="87"/>
      <c r="L13" s="87"/>
      <c r="M13" s="87"/>
      <c r="N13" s="87">
        <v>259</v>
      </c>
      <c r="O13" s="87"/>
      <c r="P13" s="87"/>
      <c r="Q13" s="87"/>
      <c r="R13" s="87"/>
      <c r="S13" s="87"/>
      <c r="T13" s="87"/>
      <c r="U13" s="87"/>
      <c r="V13" s="87"/>
    </row>
    <row r="14" spans="1:22">
      <c r="A14" s="98"/>
      <c r="B14" s="87"/>
      <c r="C14" s="87"/>
      <c r="D14" s="87"/>
      <c r="E14" s="87"/>
      <c r="F14" s="87"/>
      <c r="G14" s="87"/>
      <c r="H14" s="87"/>
      <c r="I14" s="87"/>
      <c r="J14" s="87"/>
      <c r="K14" s="87"/>
      <c r="L14" s="87"/>
      <c r="M14" s="87"/>
      <c r="N14" s="87"/>
      <c r="O14" s="87"/>
      <c r="P14" s="87"/>
      <c r="Q14" s="87"/>
      <c r="R14" s="87"/>
      <c r="S14" s="87"/>
      <c r="T14" s="87"/>
      <c r="U14" s="87"/>
      <c r="V14" s="87"/>
    </row>
    <row r="15" spans="1:22">
      <c r="A15" s="98"/>
      <c r="B15" s="87"/>
      <c r="C15" s="87"/>
      <c r="D15" s="87"/>
      <c r="E15" s="87"/>
      <c r="F15" s="87"/>
      <c r="G15" s="87"/>
      <c r="H15" s="87"/>
      <c r="I15" s="87"/>
      <c r="J15" s="87"/>
      <c r="K15" s="87"/>
      <c r="L15" s="87"/>
      <c r="M15" s="87"/>
      <c r="N15" s="87"/>
      <c r="O15" s="87"/>
      <c r="P15" s="87"/>
      <c r="Q15" s="87"/>
      <c r="R15" s="87"/>
      <c r="S15" s="87"/>
      <c r="T15" s="87"/>
      <c r="U15" s="87"/>
      <c r="V15" s="87"/>
    </row>
    <row r="16" spans="1:22">
      <c r="A16" s="98"/>
      <c r="B16" s="87"/>
      <c r="C16" s="87"/>
      <c r="D16" s="87"/>
      <c r="E16" s="87"/>
      <c r="F16" s="87"/>
      <c r="G16" s="87"/>
      <c r="H16" s="87"/>
      <c r="I16" s="87"/>
      <c r="J16" s="87"/>
      <c r="K16" s="87"/>
      <c r="L16" s="87"/>
      <c r="M16" s="87"/>
      <c r="N16" s="87"/>
      <c r="O16" s="87"/>
      <c r="P16" s="87"/>
      <c r="Q16" s="87"/>
      <c r="R16" s="87"/>
      <c r="S16" s="87"/>
      <c r="T16" s="87"/>
      <c r="U16" s="87"/>
      <c r="V16" s="87"/>
    </row>
    <row r="17" spans="1:22">
      <c r="A17" s="98"/>
      <c r="B17" s="87"/>
      <c r="C17" s="87"/>
      <c r="D17" s="87"/>
      <c r="E17" s="87"/>
      <c r="F17" s="87"/>
      <c r="G17" s="87"/>
      <c r="H17" s="87"/>
      <c r="I17" s="87"/>
      <c r="J17" s="87"/>
      <c r="K17" s="87"/>
      <c r="L17" s="87"/>
      <c r="M17" s="87"/>
      <c r="N17" s="87"/>
      <c r="O17" s="87"/>
      <c r="P17" s="87"/>
      <c r="Q17" s="87"/>
      <c r="R17" s="87"/>
      <c r="S17" s="87"/>
      <c r="T17" s="87"/>
      <c r="U17" s="87"/>
      <c r="V17" s="87"/>
    </row>
    <row r="18" spans="1:22">
      <c r="A18" s="98"/>
      <c r="B18" s="87"/>
      <c r="C18" s="87"/>
      <c r="D18" s="87"/>
      <c r="E18" s="87"/>
      <c r="F18" s="87"/>
      <c r="G18" s="87"/>
      <c r="H18" s="87"/>
      <c r="I18" s="87"/>
      <c r="J18" s="87"/>
      <c r="K18" s="87"/>
      <c r="L18" s="87"/>
      <c r="M18" s="87"/>
      <c r="N18" s="87"/>
      <c r="O18" s="87"/>
      <c r="P18" s="87"/>
      <c r="Q18" s="87"/>
      <c r="R18" s="87"/>
      <c r="S18" s="87"/>
      <c r="T18" s="87"/>
      <c r="U18" s="87"/>
      <c r="V18" s="87"/>
    </row>
    <row r="19" spans="1:22">
      <c r="A19" s="98"/>
      <c r="B19" s="87"/>
      <c r="C19" s="87"/>
      <c r="D19" s="87"/>
      <c r="E19" s="87"/>
      <c r="F19" s="87"/>
      <c r="G19" s="87"/>
      <c r="H19" s="87"/>
      <c r="I19" s="87"/>
      <c r="J19" s="87"/>
      <c r="K19" s="87"/>
      <c r="L19" s="87"/>
      <c r="M19" s="87"/>
      <c r="N19" s="87"/>
      <c r="O19" s="87"/>
      <c r="P19" s="87"/>
      <c r="Q19" s="87"/>
      <c r="R19" s="87"/>
      <c r="S19" s="87"/>
      <c r="T19" s="87"/>
      <c r="U19" s="87"/>
      <c r="V19" s="87"/>
    </row>
    <row r="20" spans="1:22">
      <c r="A20" s="98"/>
      <c r="B20" s="87"/>
      <c r="C20" s="87"/>
      <c r="D20" s="87"/>
      <c r="E20" s="87"/>
      <c r="F20" s="87"/>
      <c r="G20" s="87"/>
      <c r="H20" s="87"/>
      <c r="I20" s="87"/>
      <c r="J20" s="87"/>
      <c r="K20" s="87"/>
      <c r="L20" s="87"/>
      <c r="M20" s="87"/>
      <c r="N20" s="87"/>
      <c r="O20" s="87"/>
      <c r="P20" s="87"/>
      <c r="Q20" s="87"/>
      <c r="R20" s="87"/>
      <c r="S20" s="87"/>
      <c r="T20" s="87"/>
      <c r="U20" s="87"/>
      <c r="V20" s="87"/>
    </row>
    <row r="21" spans="1:22">
      <c r="A21" s="98"/>
      <c r="B21" s="87"/>
      <c r="C21" s="87"/>
      <c r="D21" s="87"/>
      <c r="E21" s="87"/>
      <c r="F21" s="87"/>
      <c r="G21" s="87"/>
      <c r="H21" s="87"/>
      <c r="I21" s="87"/>
      <c r="J21" s="87"/>
      <c r="K21" s="87"/>
      <c r="L21" s="87"/>
      <c r="M21" s="87"/>
      <c r="N21" s="87"/>
      <c r="O21" s="87"/>
      <c r="P21" s="87"/>
      <c r="Q21" s="87"/>
      <c r="R21" s="87"/>
      <c r="S21" s="87"/>
      <c r="T21" s="87"/>
      <c r="U21" s="87"/>
      <c r="V21" s="87"/>
    </row>
    <row r="22" spans="1:22">
      <c r="A22" s="98"/>
      <c r="B22" s="87"/>
      <c r="C22" s="87"/>
      <c r="D22" s="87"/>
      <c r="E22" s="87"/>
      <c r="F22" s="87"/>
      <c r="G22" s="87"/>
      <c r="H22" s="87"/>
      <c r="I22" s="87"/>
      <c r="J22" s="87"/>
      <c r="K22" s="87"/>
      <c r="L22" s="87"/>
      <c r="M22" s="87"/>
      <c r="N22" s="87"/>
      <c r="O22" s="87"/>
      <c r="P22" s="87"/>
      <c r="Q22" s="87"/>
      <c r="R22" s="87"/>
      <c r="S22" s="87"/>
      <c r="T22" s="87"/>
      <c r="U22" s="87"/>
      <c r="V22" s="87"/>
    </row>
    <row r="23" ht="12.95" customHeight="1" spans="1:22">
      <c r="A23" s="98"/>
      <c r="B23" s="87"/>
      <c r="C23" s="87"/>
      <c r="D23" s="87"/>
      <c r="E23" s="87"/>
      <c r="F23" s="87"/>
      <c r="G23" s="88"/>
      <c r="H23" s="88"/>
      <c r="I23" s="88"/>
      <c r="J23" s="88"/>
      <c r="K23" s="88"/>
      <c r="L23" s="88"/>
      <c r="M23" s="88"/>
      <c r="N23" s="88"/>
      <c r="O23" s="88"/>
      <c r="P23" s="88"/>
      <c r="Q23" s="88"/>
      <c r="R23" s="88"/>
      <c r="S23" s="88"/>
      <c r="T23" s="88"/>
      <c r="U23" s="88"/>
      <c r="V23" s="88"/>
    </row>
    <row r="24" s="81" customFormat="1" spans="1:22">
      <c r="A24" s="86" t="s">
        <v>1163</v>
      </c>
      <c r="B24" s="89">
        <v>2510</v>
      </c>
      <c r="C24" s="89">
        <v>35</v>
      </c>
      <c r="D24" s="89">
        <v>0</v>
      </c>
      <c r="E24" s="89">
        <v>0</v>
      </c>
      <c r="F24" s="89">
        <v>0</v>
      </c>
      <c r="G24" s="89">
        <v>0</v>
      </c>
      <c r="H24" s="89">
        <v>0</v>
      </c>
      <c r="I24" s="89">
        <v>0</v>
      </c>
      <c r="J24" s="89">
        <v>0</v>
      </c>
      <c r="K24" s="89">
        <v>0</v>
      </c>
      <c r="L24" s="89">
        <v>0</v>
      </c>
      <c r="M24" s="89">
        <v>0</v>
      </c>
      <c r="N24" s="89">
        <v>2475</v>
      </c>
      <c r="O24" s="89">
        <v>0</v>
      </c>
      <c r="P24" s="89">
        <v>0</v>
      </c>
      <c r="Q24" s="89">
        <v>0</v>
      </c>
      <c r="R24" s="89">
        <v>0</v>
      </c>
      <c r="S24" s="89">
        <v>0</v>
      </c>
      <c r="T24" s="89">
        <v>0</v>
      </c>
      <c r="U24" s="89">
        <v>0</v>
      </c>
      <c r="V24" s="89">
        <v>0</v>
      </c>
    </row>
  </sheetData>
  <pageMargins left="0.700694444444445" right="0.700694444444445" top="0.751388888888889" bottom="0.751388888888889" header="0.297916666666667" footer="0.297916666666667"/>
  <pageSetup paperSize="9" scale="8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10"/>
  <sheetViews>
    <sheetView workbookViewId="0">
      <selection activeCell="B8" sqref="B8"/>
    </sheetView>
  </sheetViews>
  <sheetFormatPr defaultColWidth="9" defaultRowHeight="13.5" outlineLevelCol="2"/>
  <cols>
    <col min="1" max="1" width="44" style="101" customWidth="1"/>
    <col min="2" max="2" width="20.125" style="101" customWidth="1"/>
    <col min="3" max="3" width="22.625" style="101" customWidth="1"/>
    <col min="4" max="16384" width="9" style="101"/>
  </cols>
  <sheetData>
    <row r="1" s="101" customFormat="1" spans="1:1">
      <c r="A1" s="101" t="s">
        <v>1185</v>
      </c>
    </row>
    <row r="2" s="101" customFormat="1" ht="22.5" spans="1:3">
      <c r="A2" s="118" t="s">
        <v>1186</v>
      </c>
      <c r="B2" s="118"/>
      <c r="C2" s="118"/>
    </row>
    <row r="3" s="101" customFormat="1" ht="31" customHeight="1" spans="1:3">
      <c r="A3" s="103" t="s">
        <v>1187</v>
      </c>
      <c r="B3" s="103"/>
      <c r="C3" s="103"/>
    </row>
    <row r="4" s="101" customFormat="1" ht="24" customHeight="1" spans="1:3">
      <c r="A4" s="120" t="s">
        <v>1188</v>
      </c>
      <c r="B4" s="120" t="s">
        <v>36</v>
      </c>
      <c r="C4" s="120" t="s">
        <v>37</v>
      </c>
    </row>
    <row r="5" s="101" customFormat="1" ht="24" customHeight="1" spans="1:3">
      <c r="A5" s="105" t="s">
        <v>1189</v>
      </c>
      <c r="B5" s="142"/>
      <c r="C5" s="27">
        <v>75781</v>
      </c>
    </row>
    <row r="6" s="101" customFormat="1" ht="24" customHeight="1" spans="1:3">
      <c r="A6" s="105" t="s">
        <v>1190</v>
      </c>
      <c r="B6" s="27">
        <v>90645</v>
      </c>
      <c r="C6" s="27"/>
    </row>
    <row r="7" s="101" customFormat="1" ht="24" customHeight="1" spans="1:3">
      <c r="A7" s="105" t="s">
        <v>1191</v>
      </c>
      <c r="B7" s="142"/>
      <c r="C7" s="27">
        <v>13216</v>
      </c>
    </row>
    <row r="8" s="101" customFormat="1" ht="24" customHeight="1" spans="1:3">
      <c r="A8" s="105" t="s">
        <v>1192</v>
      </c>
      <c r="B8" s="142"/>
      <c r="C8" s="8">
        <v>7774</v>
      </c>
    </row>
    <row r="9" s="101" customFormat="1" ht="24" customHeight="1" spans="1:3">
      <c r="A9" s="105" t="s">
        <v>1193</v>
      </c>
      <c r="B9" s="142"/>
      <c r="C9" s="27">
        <v>75648</v>
      </c>
    </row>
    <row r="10" s="141" customFormat="1" ht="24" customHeight="1" spans="1:3">
      <c r="A10" s="121" t="s">
        <v>1194</v>
      </c>
      <c r="B10" s="143"/>
      <c r="C10" s="144">
        <v>5642</v>
      </c>
    </row>
  </sheetData>
  <mergeCells count="2">
    <mergeCell ref="A2:C2"/>
    <mergeCell ref="A3:C3"/>
  </mergeCells>
  <pageMargins left="0.700694444444445" right="0.700694444444445" top="0.751388888888889" bottom="0.751388888888889" header="0.297916666666667" footer="0.297916666666667"/>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56"/>
  <sheetViews>
    <sheetView showZeros="0" workbookViewId="0">
      <pane xSplit="1" ySplit="4" topLeftCell="B31" activePane="bottomRight" state="frozen"/>
      <selection/>
      <selection pane="topRight"/>
      <selection pane="bottomLeft"/>
      <selection pane="bottomRight" activeCell="G49" sqref="G49"/>
    </sheetView>
  </sheetViews>
  <sheetFormatPr defaultColWidth="9" defaultRowHeight="13.5" outlineLevelCol="4"/>
  <cols>
    <col min="1" max="1" width="27" customWidth="1"/>
    <col min="2" max="2" width="12.125" customWidth="1"/>
    <col min="3" max="3" width="10.625" customWidth="1"/>
    <col min="4" max="4" width="16.125" customWidth="1"/>
    <col min="5" max="5" width="17.875" customWidth="1"/>
    <col min="7" max="8" width="12.625"/>
  </cols>
  <sheetData>
    <row r="1" spans="1:1">
      <c r="A1" t="s">
        <v>1195</v>
      </c>
    </row>
    <row r="2" ht="22.5" spans="1:5">
      <c r="A2" s="82" t="s">
        <v>9</v>
      </c>
      <c r="B2" s="83"/>
      <c r="C2" s="83"/>
      <c r="D2" s="83"/>
      <c r="E2" s="83"/>
    </row>
    <row r="3" spans="1:5">
      <c r="A3" s="84"/>
      <c r="B3" s="84"/>
      <c r="C3" s="84"/>
      <c r="D3" s="84"/>
      <c r="E3" s="90" t="s">
        <v>34</v>
      </c>
    </row>
    <row r="4" spans="1:5">
      <c r="A4" s="97" t="s">
        <v>35</v>
      </c>
      <c r="B4" s="97" t="s">
        <v>36</v>
      </c>
      <c r="C4" s="97" t="s">
        <v>37</v>
      </c>
      <c r="D4" s="97" t="s">
        <v>38</v>
      </c>
      <c r="E4" s="97" t="s">
        <v>39</v>
      </c>
    </row>
    <row r="5" ht="12.95" customHeight="1" spans="1:5">
      <c r="A5" s="98" t="s">
        <v>40</v>
      </c>
      <c r="B5" s="87">
        <v>6100</v>
      </c>
      <c r="C5" s="87">
        <v>6610</v>
      </c>
      <c r="D5" s="88">
        <v>108.360655737705</v>
      </c>
      <c r="E5" s="88">
        <v>132.810930279285</v>
      </c>
    </row>
    <row r="6" ht="12.95" customHeight="1" spans="1:5">
      <c r="A6" s="98" t="s">
        <v>41</v>
      </c>
      <c r="B6" s="87">
        <v>3673</v>
      </c>
      <c r="C6" s="87">
        <v>3095</v>
      </c>
      <c r="D6" s="88">
        <v>84.2635447862782</v>
      </c>
      <c r="E6" s="88">
        <v>95.1429449738703</v>
      </c>
    </row>
    <row r="7" ht="12.95" customHeight="1" spans="1:5">
      <c r="A7" s="98" t="s">
        <v>42</v>
      </c>
      <c r="B7" s="87"/>
      <c r="C7" s="87"/>
      <c r="D7" s="88"/>
      <c r="E7" s="88"/>
    </row>
    <row r="8" ht="12.95" customHeight="1" spans="1:5">
      <c r="A8" s="98" t="s">
        <v>43</v>
      </c>
      <c r="B8" s="87"/>
      <c r="C8" s="87">
        <v>16</v>
      </c>
      <c r="D8" s="88"/>
      <c r="E8" s="88">
        <v>533.333333333333</v>
      </c>
    </row>
    <row r="9" ht="12.95" customHeight="1" spans="1:5">
      <c r="A9" s="98" t="s">
        <v>44</v>
      </c>
      <c r="B9" s="87">
        <v>144</v>
      </c>
      <c r="C9" s="87">
        <v>185</v>
      </c>
      <c r="D9" s="88">
        <v>128.472222222222</v>
      </c>
      <c r="E9" s="88">
        <v>137.037037037037</v>
      </c>
    </row>
    <row r="10" ht="12.95" customHeight="1" spans="1:5">
      <c r="A10" s="98" t="s">
        <v>45</v>
      </c>
      <c r="B10" s="87"/>
      <c r="C10" s="87"/>
      <c r="D10" s="88"/>
      <c r="E10" s="88"/>
    </row>
    <row r="11" ht="12.95" customHeight="1" spans="1:5">
      <c r="A11" s="98" t="s">
        <v>46</v>
      </c>
      <c r="B11" s="87">
        <v>106</v>
      </c>
      <c r="C11" s="87">
        <v>272</v>
      </c>
      <c r="D11" s="88">
        <v>256.603773584906</v>
      </c>
      <c r="E11" s="88">
        <v>232.478632478633</v>
      </c>
    </row>
    <row r="12" ht="12.95" customHeight="1" spans="1:5">
      <c r="A12" s="98" t="s">
        <v>47</v>
      </c>
      <c r="B12" s="87">
        <v>7</v>
      </c>
      <c r="C12" s="87">
        <v>59</v>
      </c>
      <c r="D12" s="88">
        <v>842.857142857143</v>
      </c>
      <c r="E12" s="88">
        <v>327.777777777778</v>
      </c>
    </row>
    <row r="13" ht="12.95" customHeight="1" spans="1:5">
      <c r="A13" s="98" t="s">
        <v>48</v>
      </c>
      <c r="B13" s="87">
        <v>286</v>
      </c>
      <c r="C13" s="87">
        <v>306</v>
      </c>
      <c r="D13" s="88">
        <v>106.993006993007</v>
      </c>
      <c r="E13" s="88">
        <v>126.446280991736</v>
      </c>
    </row>
    <row r="14" ht="12.95" customHeight="1" spans="1:5">
      <c r="A14" s="98" t="s">
        <v>49</v>
      </c>
      <c r="B14" s="87">
        <v>84</v>
      </c>
      <c r="C14" s="87">
        <v>143</v>
      </c>
      <c r="D14" s="88">
        <v>170.238095238095</v>
      </c>
      <c r="E14" s="88">
        <v>97.9452054794521</v>
      </c>
    </row>
    <row r="15" ht="12.95" customHeight="1" spans="1:5">
      <c r="A15" s="98" t="s">
        <v>50</v>
      </c>
      <c r="B15" s="87">
        <v>43</v>
      </c>
      <c r="C15" s="87">
        <v>40</v>
      </c>
      <c r="D15" s="88">
        <v>93.0232558139535</v>
      </c>
      <c r="E15" s="88">
        <v>58.8235294117647</v>
      </c>
    </row>
    <row r="16" ht="12.95" customHeight="1" spans="1:5">
      <c r="A16" s="98" t="s">
        <v>51</v>
      </c>
      <c r="B16" s="87">
        <v>129</v>
      </c>
      <c r="C16" s="87">
        <v>194</v>
      </c>
      <c r="D16" s="88">
        <v>150.387596899225</v>
      </c>
      <c r="E16" s="88">
        <v>122.012578616352</v>
      </c>
    </row>
    <row r="17" ht="12.95" customHeight="1" spans="1:5">
      <c r="A17" s="98" t="s">
        <v>52</v>
      </c>
      <c r="B17" s="87">
        <v>1450</v>
      </c>
      <c r="C17" s="87">
        <v>1605</v>
      </c>
      <c r="D17" s="88">
        <v>110.689655172414</v>
      </c>
      <c r="E17" s="88">
        <v>886.740331491713</v>
      </c>
    </row>
    <row r="18" ht="12.95" customHeight="1" spans="1:5">
      <c r="A18" s="98" t="s">
        <v>53</v>
      </c>
      <c r="B18" s="87">
        <v>155</v>
      </c>
      <c r="C18" s="87">
        <v>172</v>
      </c>
      <c r="D18" s="88">
        <v>110.967741935484</v>
      </c>
      <c r="E18" s="88">
        <v>107.5</v>
      </c>
    </row>
    <row r="19" ht="12.95" customHeight="1" spans="1:5">
      <c r="A19" s="98" t="s">
        <v>54</v>
      </c>
      <c r="B19" s="87"/>
      <c r="C19" s="87"/>
      <c r="D19" s="88"/>
      <c r="E19" s="88"/>
    </row>
    <row r="20" ht="12.95" customHeight="1" spans="1:5">
      <c r="A20" s="98" t="s">
        <v>55</v>
      </c>
      <c r="B20" s="87"/>
      <c r="C20" s="87"/>
      <c r="D20" s="88"/>
      <c r="E20" s="88"/>
    </row>
    <row r="21" ht="12.95" customHeight="1" spans="1:5">
      <c r="A21" s="98" t="s">
        <v>56</v>
      </c>
      <c r="B21" s="87"/>
      <c r="C21" s="87"/>
      <c r="D21" s="88"/>
      <c r="E21" s="88"/>
    </row>
    <row r="22" ht="12.95" customHeight="1" spans="1:5">
      <c r="A22" s="98" t="s">
        <v>57</v>
      </c>
      <c r="B22" s="87">
        <v>23</v>
      </c>
      <c r="C22" s="87">
        <v>99</v>
      </c>
      <c r="D22" s="88">
        <v>430.434782608696</v>
      </c>
      <c r="E22" s="88">
        <v>1100</v>
      </c>
    </row>
    <row r="23" ht="12.95" customHeight="1" spans="1:5">
      <c r="A23" s="98" t="s">
        <v>58</v>
      </c>
      <c r="B23" s="87"/>
      <c r="C23" s="87">
        <v>402</v>
      </c>
      <c r="D23" s="88"/>
      <c r="E23" s="88">
        <v>82.7160493827161</v>
      </c>
    </row>
    <row r="24" ht="12.95" customHeight="1" spans="1:5">
      <c r="A24" s="98" t="s">
        <v>59</v>
      </c>
      <c r="B24" s="87"/>
      <c r="C24" s="87"/>
      <c r="D24" s="88"/>
      <c r="E24" s="88"/>
    </row>
    <row r="25" ht="12.95" customHeight="1" spans="1:5">
      <c r="A25" s="98" t="s">
        <v>60</v>
      </c>
      <c r="B25" s="87"/>
      <c r="C25" s="87">
        <v>22</v>
      </c>
      <c r="D25" s="88"/>
      <c r="E25" s="88"/>
    </row>
    <row r="26" ht="12.95" customHeight="1" spans="1:5">
      <c r="A26" s="98" t="s">
        <v>61</v>
      </c>
      <c r="B26" s="87"/>
      <c r="C26" s="87"/>
      <c r="D26" s="88"/>
      <c r="E26" s="88"/>
    </row>
    <row r="27" ht="12.95" customHeight="1" spans="1:5">
      <c r="A27" s="98" t="s">
        <v>62</v>
      </c>
      <c r="B27" s="87">
        <v>5066</v>
      </c>
      <c r="C27" s="87">
        <v>4556</v>
      </c>
      <c r="D27" s="88">
        <v>89.9328859060403</v>
      </c>
      <c r="E27" s="88">
        <v>82.7010346705391</v>
      </c>
    </row>
    <row r="28" ht="12.95" customHeight="1" spans="1:5">
      <c r="A28" s="98" t="s">
        <v>63</v>
      </c>
      <c r="B28" s="87">
        <v>1563</v>
      </c>
      <c r="C28" s="87">
        <v>642</v>
      </c>
      <c r="D28" s="88">
        <v>41.0748560460653</v>
      </c>
      <c r="E28" s="88">
        <v>41.8241042345277</v>
      </c>
    </row>
    <row r="29" ht="12.95" customHeight="1" spans="1:5">
      <c r="A29" s="98" t="s">
        <v>64</v>
      </c>
      <c r="B29" s="87">
        <v>939</v>
      </c>
      <c r="C29" s="87">
        <v>1259</v>
      </c>
      <c r="D29" s="88">
        <v>134.078807241747</v>
      </c>
      <c r="E29" s="88">
        <v>125.523429710867</v>
      </c>
    </row>
    <row r="30" ht="12.95" customHeight="1" spans="1:5">
      <c r="A30" s="98" t="s">
        <v>65</v>
      </c>
      <c r="B30" s="87">
        <v>600</v>
      </c>
      <c r="C30" s="87">
        <v>1200</v>
      </c>
      <c r="D30" s="88">
        <v>200</v>
      </c>
      <c r="E30" s="88">
        <v>220.588235294118</v>
      </c>
    </row>
    <row r="31" ht="12.95" customHeight="1" spans="1:5">
      <c r="A31" s="98" t="s">
        <v>66</v>
      </c>
      <c r="B31" s="87"/>
      <c r="C31" s="87"/>
      <c r="D31" s="88"/>
      <c r="E31" s="88"/>
    </row>
    <row r="32" ht="12.95" customHeight="1" spans="1:5">
      <c r="A32" s="98" t="s">
        <v>67</v>
      </c>
      <c r="B32" s="87">
        <v>1140</v>
      </c>
      <c r="C32" s="87">
        <v>738</v>
      </c>
      <c r="D32" s="88">
        <v>64.7368421052632</v>
      </c>
      <c r="E32" s="88">
        <v>46.1538461538462</v>
      </c>
    </row>
    <row r="33" ht="12.95" customHeight="1" spans="1:5">
      <c r="A33" s="98" t="s">
        <v>68</v>
      </c>
      <c r="B33" s="87">
        <v>700</v>
      </c>
      <c r="C33" s="87">
        <v>462</v>
      </c>
      <c r="D33" s="88">
        <v>66</v>
      </c>
      <c r="E33" s="88">
        <v>59.8445595854922</v>
      </c>
    </row>
    <row r="34" ht="12.95" customHeight="1" spans="1:5">
      <c r="A34" s="98" t="s">
        <v>69</v>
      </c>
      <c r="B34" s="87"/>
      <c r="C34" s="87">
        <v>231</v>
      </c>
      <c r="D34" s="88"/>
      <c r="E34" s="88"/>
    </row>
    <row r="35" ht="12.95" customHeight="1" spans="1:5">
      <c r="A35" s="98" t="s">
        <v>70</v>
      </c>
      <c r="B35" s="87">
        <v>124</v>
      </c>
      <c r="C35" s="87">
        <v>24</v>
      </c>
      <c r="D35" s="88">
        <v>19.3548387096774</v>
      </c>
      <c r="E35" s="88">
        <v>42.8571428571429</v>
      </c>
    </row>
    <row r="36" ht="12.95" customHeight="1" spans="1:5">
      <c r="A36" s="99" t="s">
        <v>71</v>
      </c>
      <c r="B36" s="94">
        <v>11166</v>
      </c>
      <c r="C36" s="94">
        <v>11166</v>
      </c>
      <c r="D36" s="138">
        <v>100</v>
      </c>
      <c r="E36" s="138">
        <v>106.484836925424</v>
      </c>
    </row>
    <row r="37" ht="12.95" customHeight="1" spans="1:5">
      <c r="A37" s="139"/>
      <c r="B37" s="140"/>
      <c r="C37" s="140"/>
      <c r="D37" s="140"/>
      <c r="E37" s="88"/>
    </row>
    <row r="38" ht="12.95" customHeight="1" spans="1:5">
      <c r="A38" s="86" t="s">
        <v>72</v>
      </c>
      <c r="B38" s="89"/>
      <c r="C38" s="89">
        <v>126650</v>
      </c>
      <c r="D38" s="89"/>
      <c r="E38" s="88">
        <v>104.881785433315</v>
      </c>
    </row>
    <row r="39" ht="12.95" customHeight="1" spans="1:5">
      <c r="A39" s="86" t="s">
        <v>73</v>
      </c>
      <c r="B39" s="89"/>
      <c r="C39" s="89">
        <v>3610</v>
      </c>
      <c r="D39" s="89"/>
      <c r="E39" s="88">
        <v>145.564516129032</v>
      </c>
    </row>
    <row r="40" ht="12.95" customHeight="1" spans="1:5">
      <c r="A40" s="86" t="s">
        <v>74</v>
      </c>
      <c r="B40" s="89"/>
      <c r="C40" s="89">
        <v>70977</v>
      </c>
      <c r="D40" s="89"/>
      <c r="E40" s="88">
        <v>114.08342039701</v>
      </c>
    </row>
    <row r="41" ht="12.95" customHeight="1" spans="1:5">
      <c r="A41" s="86" t="s">
        <v>75</v>
      </c>
      <c r="B41" s="89"/>
      <c r="C41" s="89">
        <v>52063</v>
      </c>
      <c r="D41" s="89"/>
      <c r="E41" s="88">
        <v>92.8701391366393</v>
      </c>
    </row>
    <row r="42" ht="12.95" customHeight="1" spans="1:5">
      <c r="A42" s="86" t="s">
        <v>76</v>
      </c>
      <c r="B42" s="89"/>
      <c r="C42" s="89"/>
      <c r="D42" s="89"/>
      <c r="E42" s="88"/>
    </row>
    <row r="43" ht="12.95" customHeight="1" spans="1:5">
      <c r="A43" s="86" t="s">
        <v>77</v>
      </c>
      <c r="B43" s="89"/>
      <c r="C43" s="89"/>
      <c r="D43" s="89"/>
      <c r="E43" s="88"/>
    </row>
    <row r="44" ht="12.95" customHeight="1" spans="1:5">
      <c r="A44" s="86" t="s">
        <v>78</v>
      </c>
      <c r="B44" s="89"/>
      <c r="C44" s="89"/>
      <c r="D44" s="89"/>
      <c r="E44" s="88"/>
    </row>
    <row r="45" ht="12.95" customHeight="1" spans="1:5">
      <c r="A45" s="86" t="s">
        <v>79</v>
      </c>
      <c r="B45" s="89"/>
      <c r="C45" s="89">
        <v>11949</v>
      </c>
      <c r="D45" s="89"/>
      <c r="E45" s="88">
        <v>226.822323462415</v>
      </c>
    </row>
    <row r="46" ht="12.95" customHeight="1" spans="1:5">
      <c r="A46" s="86" t="s">
        <v>80</v>
      </c>
      <c r="B46" s="89"/>
      <c r="C46" s="89"/>
      <c r="D46" s="89"/>
      <c r="E46" s="88"/>
    </row>
    <row r="47" ht="12.95" customHeight="1" spans="1:5">
      <c r="A47" s="86" t="s">
        <v>81</v>
      </c>
      <c r="B47" s="89"/>
      <c r="C47" s="89">
        <v>13216</v>
      </c>
      <c r="D47" s="89"/>
      <c r="E47" s="88">
        <v>114.821894005213</v>
      </c>
    </row>
    <row r="48" ht="12.95" customHeight="1" spans="1:5">
      <c r="A48" s="86" t="s">
        <v>82</v>
      </c>
      <c r="B48" s="89"/>
      <c r="C48" s="89"/>
      <c r="D48" s="89"/>
      <c r="E48" s="88"/>
    </row>
    <row r="49" ht="12.95" customHeight="1" spans="1:5">
      <c r="A49" s="86" t="s">
        <v>83</v>
      </c>
      <c r="B49" s="89"/>
      <c r="C49" s="89"/>
      <c r="D49" s="89"/>
      <c r="E49" s="88"/>
    </row>
    <row r="50" ht="12.95" customHeight="1" spans="1:5">
      <c r="A50" s="86" t="s">
        <v>84</v>
      </c>
      <c r="B50" s="89"/>
      <c r="C50" s="89"/>
      <c r="D50" s="89"/>
      <c r="E50" s="88"/>
    </row>
    <row r="51" ht="12.95" customHeight="1" spans="1:5">
      <c r="A51" s="86" t="s">
        <v>85</v>
      </c>
      <c r="B51" s="89"/>
      <c r="C51" s="89">
        <v>1178</v>
      </c>
      <c r="D51" s="89"/>
      <c r="E51" s="88">
        <v>705.389221556886</v>
      </c>
    </row>
    <row r="52" ht="12.95" customHeight="1" spans="1:5">
      <c r="A52" s="86" t="s">
        <v>86</v>
      </c>
      <c r="B52" s="89"/>
      <c r="C52" s="89"/>
      <c r="D52" s="89"/>
      <c r="E52" s="88"/>
    </row>
    <row r="53" ht="12.95" customHeight="1" spans="1:5">
      <c r="A53" s="86" t="s">
        <v>87</v>
      </c>
      <c r="B53" s="89"/>
      <c r="C53" s="89"/>
      <c r="D53" s="89"/>
      <c r="E53" s="88"/>
    </row>
    <row r="54" ht="12.95" customHeight="1" spans="1:5">
      <c r="A54" s="86" t="s">
        <v>88</v>
      </c>
      <c r="B54" s="89"/>
      <c r="C54" s="89"/>
      <c r="D54" s="89"/>
      <c r="E54" s="88"/>
    </row>
    <row r="55" ht="12.95" customHeight="1" spans="1:5">
      <c r="A55" s="86"/>
      <c r="B55" s="89"/>
      <c r="C55" s="89"/>
      <c r="D55" s="89"/>
      <c r="E55" s="88"/>
    </row>
    <row r="56" ht="12.95" customHeight="1" spans="1:5">
      <c r="A56" s="100" t="s">
        <v>89</v>
      </c>
      <c r="B56" s="95"/>
      <c r="C56" s="95">
        <v>164159</v>
      </c>
      <c r="D56" s="95"/>
      <c r="E56" s="138">
        <v>110.779020960145</v>
      </c>
    </row>
  </sheetData>
  <pageMargins left="0.700694444444445" right="0.700694444444445" top="0.751388888888889" bottom="0.751388888888889" header="0.297916666666667" footer="0.297916666666667"/>
  <pageSetup paperSize="9" scale="97" orientation="portrait"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32</vt:i4>
      </vt:variant>
    </vt:vector>
  </HeadingPairs>
  <TitlesOfParts>
    <vt:vector size="32" baseType="lpstr">
      <vt:lpstr>目录</vt:lpstr>
      <vt:lpstr>表1一般公共预算收入决算表</vt:lpstr>
      <vt:lpstr>表2 上级税收返还和转移支付收入决算表</vt:lpstr>
      <vt:lpstr>表3一般公共预算支出决算表</vt:lpstr>
      <vt:lpstr>表4一般公共预算支出决算明细表</vt:lpstr>
      <vt:lpstr>表5对下税收返还和转移支付分地区决算表</vt:lpstr>
      <vt:lpstr>表6对下专项转移支付分地区分项目决算表</vt:lpstr>
      <vt:lpstr>表7一般债务限额和余额情况表</vt:lpstr>
      <vt:lpstr>表8本级一般公共预算收入决算表</vt:lpstr>
      <vt:lpstr>表9本级一般公共预算支出决算表</vt:lpstr>
      <vt:lpstr>表10本级一般公共预算支出决算明细表</vt:lpstr>
      <vt:lpstr>表11本级一般公共预算基本支出政府经济分类决算表</vt:lpstr>
      <vt:lpstr>表12本级税收返还和转移支付支出决算表</vt:lpstr>
      <vt:lpstr>表13本级政府一般债务限额和余额情况表</vt:lpstr>
      <vt:lpstr>表14政府性基金预算收入决算表</vt:lpstr>
      <vt:lpstr>表15政府性基金预算支出决算表</vt:lpstr>
      <vt:lpstr>表16专项债务限额和余额情况表 </vt:lpstr>
      <vt:lpstr>表17本级政府性基金预算收入决算表</vt:lpstr>
      <vt:lpstr>表18本级政府性基金预算支出决算表</vt:lpstr>
      <vt:lpstr>表19本级政府性基金预算转移支付支出决算表</vt:lpstr>
      <vt:lpstr>表20本级政府专项债务限额和余额情况表</vt:lpstr>
      <vt:lpstr>表21国有资本经营预算收入决算表</vt:lpstr>
      <vt:lpstr>表22国有资本经营预算支出决算表</vt:lpstr>
      <vt:lpstr>表23本级国有资本经营预算收入决算表</vt:lpstr>
      <vt:lpstr>表24本级国有资本经营预算支出决算表</vt:lpstr>
      <vt:lpstr>表25社会保险基金收入决算表</vt:lpstr>
      <vt:lpstr>表26社会保险基金支出决算表</vt:lpstr>
      <vt:lpstr>表27本级社会保险基金收入决算表</vt:lpstr>
      <vt:lpstr>表28本级社会保险基金支出决算表</vt:lpstr>
      <vt:lpstr>表29政府债务限额及余额决算情况表</vt:lpstr>
      <vt:lpstr>表30地方政府债券使用情况表</vt:lpstr>
      <vt:lpstr>表31地方政府债务发行相关情况表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user</cp:lastModifiedBy>
  <dcterms:created xsi:type="dcterms:W3CDTF">2019-06-04T10:11:00Z</dcterms:created>
  <dcterms:modified xsi:type="dcterms:W3CDTF">2026-03-18T09:27:21Z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2E022368A710F9FD79FFB969204C8EC9_42</vt:lpwstr>
  </property>
</Properties>
</file>