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2023年度部门整体支出绩效自评情况" sheetId="1" r:id="rId1"/>
    <sheet name="2023年度部门整体支出绩效自评表" sheetId="2" r:id="rId2"/>
    <sheet name="项目支出绩效自评表" sheetId="3" r:id="rId3"/>
    <sheet name="项目支出绩效自评表 (2)" sheetId="4" r:id="rId4"/>
    <sheet name="项目支出绩效自评表 (3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<sst xmlns="http://schemas.openxmlformats.org/spreadsheetml/2006/main" count="378" uniqueCount="146">
  <si>
    <t>2023年度部门整体支出绩效自评情况</t>
  </si>
  <si>
    <t>编制单位：梁河县防震减灾局</t>
  </si>
  <si>
    <t>公开13表</t>
  </si>
  <si>
    <t>一、部门基本情况</t>
  </si>
  <si>
    <t>（一）部门概况</t>
  </si>
  <si>
    <t>梁河县防震减灾局是公益一类，主要贯彻执行国家、省、州、县防震减灾的法律法规和方针、政策，开展各类科普工作，围绕县委、县政府中心工作服务大局。</t>
  </si>
  <si>
    <t>（二）部门绩效目标的设立情况</t>
  </si>
  <si>
    <t>2023年度计划是通过一年来各项项目的实施，规划好下一年度项目库，做好积极组织申报实施科普项目、科普宣传计划项目、组织开展日常科普宣传活动、完成党风廉政建设、意识形态责任制、完成年度党建工作任务、完成防震减灾素质建设工作各项任务，完成县委、县政府交办的各项任务。</t>
  </si>
  <si>
    <t>（三）部门整体收支情况</t>
  </si>
  <si>
    <t>梁河县防震2023年度收入合计94.22万元。其中：财政拨款收入93.02万元，占总收入的99%；</t>
  </si>
  <si>
    <t>（四）部门预算管理制度建设情况</t>
  </si>
  <si>
    <t>梁河县防震减灾局严格按照预算管理制度执行，并建立预算管理制度。</t>
  </si>
  <si>
    <t>（五）严控“三公”经费支出情况</t>
  </si>
  <si>
    <t>三公经费支出合计0.5万元，其中公务用车及运行维护费0.47万元,公务接待0.04万元。</t>
  </si>
  <si>
    <t>二、绩效自评工作情况</t>
  </si>
  <si>
    <t>（一）绩效自评的目的</t>
  </si>
  <si>
    <t>通过绩效自评，进一步强化自我目标责任意识，明确自己的工作职责和任务，提高自己的工作能力和水平，保质保量完成各项任务，做到精细化管理。</t>
  </si>
  <si>
    <t>（二）自评组织过程</t>
  </si>
  <si>
    <t>1.前期准备</t>
  </si>
  <si>
    <t>找到全年度计划、报告、实施办法的措施，准备好相关数据。</t>
  </si>
  <si>
    <t>2.组织实施</t>
  </si>
  <si>
    <t>成立领导小组，对个人工作情况进行检查，对开展工作进行自评。</t>
  </si>
  <si>
    <t>三、评价情况分析及综合评价结论</t>
  </si>
  <si>
    <t>县防震减灾局整体运行取得的履职效益是好的，达到了年度计划任务。全年来县防震减灾干部职责没有被上级通报批评过，在项目点群众对项目落实到位，群众满意度高。</t>
  </si>
  <si>
    <t>四、存在的问题和整改情况</t>
  </si>
  <si>
    <t>对存在的问题进行逐一进行整改，并加以落实到人。</t>
  </si>
  <si>
    <t>五、绩效自评结果应用</t>
  </si>
  <si>
    <t>通过自评能够查找到不足之处，以便在今后的工作中不再出现类似情况和改进不足。</t>
  </si>
  <si>
    <t>六、主要经验及做法</t>
  </si>
  <si>
    <t>领导重视财务管理、决算组织、编报、审核工作，并安排专人负责做好此项工作。</t>
  </si>
  <si>
    <t>七、其他需说明的情况</t>
  </si>
  <si>
    <t>无</t>
  </si>
  <si>
    <t>备注：涉密部门和涉密信息按保密规定不公开。</t>
  </si>
  <si>
    <t>2023年度部门整体支出绩效自评表</t>
  </si>
  <si>
    <t>编制单位：</t>
  </si>
  <si>
    <t>梁河县防震减灾局</t>
  </si>
  <si>
    <t>公开14表
金额单位：万元</t>
  </si>
  <si>
    <t>部门名称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</si>
  <si>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</si>
  <si>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</si>
  <si>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</si>
  <si>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</si>
  <si>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</si>
  <si>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</si>
  <si>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</si>
  <si>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</si>
  <si>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</si>
  <si>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其他资金0.68万元来源于德宏州防震减灾局下拨预警新建台运维费。</t>
  </si>
  <si>
    <t>基本支出</t>
  </si>
  <si>
    <t>项目支出</t>
  </si>
  <si>
    <t>其中：财政拨款</t>
  </si>
  <si>
    <t>其他资金</t>
  </si>
  <si>
    <t>上年结转</t>
  </si>
  <si>
    <t>_</t>
  </si>
  <si>
    <t>部门年度目标</t>
  </si>
  <si>
    <t xml:space="preserve">  为进一步加强和推进我县防震减灾事业的健康有序发展,提高全县人民群众避震意识和自救能力，有效的保护人民群众的生命财产安全，认真履行各项法规，加强对全县各族人民地震科普知识的宣传教育，提高全县人民群众避震意识和自救能力，有效的保护人民群众的生命财产安全，为县域经济社会又好又快发展提供重要保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</si>
  <si>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</si>
  <si>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</si>
  <si>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</si>
  <si>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</si>
  <si>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</si>
  <si>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</si>
  <si>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</si>
  <si>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</si>
  <si>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</si>
  <si>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      （50分）</t>
  </si>
  <si>
    <t>数量指标</t>
  </si>
  <si>
    <t>科普宣传</t>
  </si>
  <si>
    <t>=</t>
  </si>
  <si>
    <t>5次</t>
  </si>
  <si>
    <t>人次</t>
  </si>
  <si>
    <t>100%</t>
  </si>
  <si>
    <t xml:space="preserve"> </t>
  </si>
  <si>
    <t>质量指标</t>
  </si>
  <si>
    <t>按要求完成宣传任务</t>
  </si>
  <si>
    <t>﹤</t>
  </si>
  <si>
    <t>%</t>
  </si>
  <si>
    <t>效益指标      （30分）</t>
  </si>
  <si>
    <t>社会效益
指标</t>
  </si>
  <si>
    <t>提高全县人民群众避震意识和自救能力</t>
  </si>
  <si>
    <t>得到提升防范</t>
  </si>
  <si>
    <t>年</t>
  </si>
  <si>
    <t>满意度指标     （10分）</t>
  </si>
  <si>
    <t>服务对象满意度指标等</t>
  </si>
  <si>
    <t>服务群众满意</t>
  </si>
  <si>
    <t>﹥</t>
  </si>
  <si>
    <t>96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</si>
  <si>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</si>
  <si>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</si>
  <si>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</si>
  <si>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</si>
  <si>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</si>
  <si>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梁河县防震减灾工作经费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</si>
  <si>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</si>
  <si>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</si>
  <si>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</si>
  <si>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</si>
  <si>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</si>
  <si>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</si>
  <si>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</si>
  <si>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</si>
  <si>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</si>
  <si>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</si>
  <si>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</si>
  <si>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</si>
  <si>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</si>
  <si>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</si>
  <si>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</si>
  <si>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提高全县人民群众避震意识和自救能力，有效的保护人民群众的生命财产安全，认真履行各项法规，加强对全县各族人民地震科普知识的宣传教育，提高全县人民群众避震意识和自救能力，有效的保护人民群众的生命财产安全，为县域经济社会又好又快发展提供重要保障。</t>
  </si>
  <si>
    <t>为进一步加强和推进我县防震减灾事业的健康有序发展，强化地震灾害防御能力，最大限度地减轻地震灾害造成的损失。</t>
  </si>
  <si>
    <t>项目支出绩效指标表</t>
  </si>
  <si>
    <t>绩效指标</t>
  </si>
  <si>
    <t>年度指标值</t>
  </si>
  <si>
    <t>产出指标（50分）</t>
  </si>
  <si>
    <t>效益指标（30分）</t>
  </si>
  <si>
    <t>满意度指标（10分）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</si>
  <si>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</si>
  <si>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</si>
  <si>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</si>
  <si>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</si>
  <si>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</si>
  <si>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</si>
  <si>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</si>
  <si>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中小学校地震预警终端建设经费</t>
  </si>
  <si>
    <t>关于防灾减灾救灾重要论述和提高自然灾害防治能力重要讲话精神，积极推进地震预警基础设施建设，提高地震预警服务水平，大力推进新时代防震减灾事业现代化建设，为梁河跨越式高质量发展提供地震安全保障。</t>
  </si>
  <si>
    <t>安装数量</t>
  </si>
  <si>
    <t>≥</t>
  </si>
  <si>
    <t>3</t>
  </si>
  <si>
    <t>所</t>
  </si>
  <si>
    <t>时效指标</t>
  </si>
  <si>
    <t>安装地点</t>
  </si>
  <si>
    <t>≤</t>
  </si>
  <si>
    <t>个</t>
  </si>
  <si>
    <t>项目完成率</t>
  </si>
  <si>
    <t>按项目实施计划在规划时限内所有项目实施完成</t>
  </si>
  <si>
    <t>成员单位满意度</t>
  </si>
  <si>
    <t>地震预警终端工程项目资金</t>
  </si>
  <si>
    <t>—</t>
  </si>
  <si>
    <t>2023年12月底在全县范围内完成安装22所；在每所学校安装一个地震预警终端及喇叭等辅助设备。需财政安排经费6.6万元，保障22所中小学校地震预警功能实现以及配合地震等应急灾难的调度。</t>
  </si>
  <si>
    <t>2023年12月底在全县范围内完成安装22所；在每所学校安装一个地震预警终端及喇叭等辅助设备。</t>
  </si>
  <si>
    <t>22</t>
  </si>
  <si>
    <t>项目完成及时率</t>
  </si>
  <si>
    <t>2023年12月前</t>
  </si>
  <si>
    <t>提高地震预警指挥调度效率</t>
  </si>
  <si>
    <t>0.167</t>
  </si>
  <si>
    <t>分钟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</si>
</sst>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_ * #,##0.00_ ;_ * \-#,##0.00_ ;_ * &quot;&quot;??_ ;_ @_ "/>
    <numFmt numFmtId="179" formatCode="#,##0.00_);[Red]\(#,##0.0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6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</cellStyleXfs>
  <cellXfs count="10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wrapText="1"/>
    </xf>
    <xf numFmtId="0" fontId="4" fillId="0" borderId="0" xfId="49" applyFont="1" applyFill="1" applyAlignment="1">
      <alignment horizontal="center" wrapText="1"/>
    </xf>
    <xf numFmtId="0" fontId="5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77" fontId="6" fillId="0" borderId="1" xfId="49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9" fontId="5" fillId="0" borderId="1" xfId="5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14" xfId="49" applyFont="1" applyFill="1" applyBorder="1" applyAlignment="1">
      <alignment horizontal="center" vertical="center" wrapText="1"/>
    </xf>
    <xf numFmtId="0" fontId="6" fillId="0" borderId="15" xfId="49" applyFont="1" applyFill="1" applyBorder="1" applyAlignment="1">
      <alignment horizontal="center"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17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179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5" fillId="0" borderId="2" xfId="5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50" applyNumberFormat="1" applyFont="1" applyFill="1" applyBorder="1" applyAlignment="1" quotePrefix="1">
      <alignment horizontal="center" vertical="center" wrapText="1"/>
    </xf>
    <xf numFmtId="49" fontId="8" fillId="0" borderId="1" xfId="5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B7" sqref="B7:C7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97.5" customWidth="1"/>
  </cols>
  <sheetData>
    <row r="1" ht="22.5" spans="1:4">
      <c r="A1" s="93" t="s">
        <v>0</v>
      </c>
      <c r="B1" s="93"/>
      <c r="C1" s="93"/>
      <c r="D1" s="93"/>
    </row>
    <row r="2" ht="20" customHeight="1" spans="1:4">
      <c r="A2" s="94" t="s">
        <v>1</v>
      </c>
      <c r="B2" s="94"/>
      <c r="C2" s="95"/>
      <c r="D2" s="96" t="s">
        <v>2</v>
      </c>
    </row>
    <row r="3" ht="42" customHeight="1" spans="1:4">
      <c r="A3" s="97" t="s">
        <v>3</v>
      </c>
      <c r="B3" s="98" t="s">
        <v>4</v>
      </c>
      <c r="C3" s="99"/>
      <c r="D3" s="100" t="s">
        <v>5</v>
      </c>
    </row>
    <row r="4" ht="63" customHeight="1" spans="1:4">
      <c r="A4" s="101"/>
      <c r="B4" s="98" t="s">
        <v>6</v>
      </c>
      <c r="C4" s="99"/>
      <c r="D4" s="29" t="s">
        <v>7</v>
      </c>
    </row>
    <row r="5" ht="42" customHeight="1" spans="1:4">
      <c r="A5" s="101"/>
      <c r="B5" s="98" t="s">
        <v>8</v>
      </c>
      <c r="C5" s="99"/>
      <c r="D5" s="29" t="s">
        <v>9</v>
      </c>
    </row>
    <row r="6" ht="42" customHeight="1" spans="1:4">
      <c r="A6" s="101"/>
      <c r="B6" s="98" t="s">
        <v>10</v>
      </c>
      <c r="C6" s="99"/>
      <c r="D6" s="29" t="s">
        <v>11</v>
      </c>
    </row>
    <row r="7" ht="42" customHeight="1" spans="1:4">
      <c r="A7" s="102"/>
      <c r="B7" s="98" t="s">
        <v>12</v>
      </c>
      <c r="C7" s="99"/>
      <c r="D7" s="29" t="s">
        <v>13</v>
      </c>
    </row>
    <row r="8" ht="42" customHeight="1" spans="1:4">
      <c r="A8" s="97" t="s">
        <v>14</v>
      </c>
      <c r="B8" s="98" t="s">
        <v>15</v>
      </c>
      <c r="C8" s="99"/>
      <c r="D8" s="29" t="s">
        <v>16</v>
      </c>
    </row>
    <row r="9" ht="42" customHeight="1" spans="1:4">
      <c r="A9" s="101"/>
      <c r="B9" s="97" t="s">
        <v>17</v>
      </c>
      <c r="C9" s="103" t="s">
        <v>18</v>
      </c>
      <c r="D9" s="29" t="s">
        <v>19</v>
      </c>
    </row>
    <row r="10" ht="42" customHeight="1" spans="1:4">
      <c r="A10" s="102"/>
      <c r="B10" s="102"/>
      <c r="C10" s="103" t="s">
        <v>20</v>
      </c>
      <c r="D10" s="29" t="s">
        <v>21</v>
      </c>
    </row>
    <row r="11" ht="42" customHeight="1" spans="1:4">
      <c r="A11" s="98" t="s">
        <v>22</v>
      </c>
      <c r="B11" s="104"/>
      <c r="C11" s="99"/>
      <c r="D11" s="29" t="s">
        <v>23</v>
      </c>
    </row>
    <row r="12" ht="42" customHeight="1" spans="1:4">
      <c r="A12" s="98" t="s">
        <v>24</v>
      </c>
      <c r="B12" s="104"/>
      <c r="C12" s="99"/>
      <c r="D12" s="29" t="s">
        <v>25</v>
      </c>
    </row>
    <row r="13" ht="42" customHeight="1" spans="1:4">
      <c r="A13" s="98" t="s">
        <v>26</v>
      </c>
      <c r="B13" s="104"/>
      <c r="C13" s="99"/>
      <c r="D13" s="29" t="s">
        <v>27</v>
      </c>
    </row>
    <row r="14" ht="42" customHeight="1" spans="1:4">
      <c r="A14" s="98" t="s">
        <v>28</v>
      </c>
      <c r="B14" s="104"/>
      <c r="C14" s="99"/>
      <c r="D14" s="29" t="s">
        <v>29</v>
      </c>
    </row>
    <row r="15" ht="42" customHeight="1" spans="1:4">
      <c r="A15" s="98" t="s">
        <v>30</v>
      </c>
      <c r="B15" s="104"/>
      <c r="C15" s="99"/>
      <c r="D15" s="29" t="s">
        <v>31</v>
      </c>
    </row>
    <row r="16" ht="25" customHeight="1" spans="1:4">
      <c r="A16" s="105" t="s">
        <v>32</v>
      </c>
      <c r="B16" s="105"/>
      <c r="C16" s="105"/>
      <c r="D16" s="105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opLeftCell="A14" workbookViewId="0">
      <selection activeCell="F16" sqref="F16"/>
    </sheetView>
  </sheetViews>
  <sheetFormatPr defaultColWidth="9" defaultRowHeight="13.5"/>
  <cols>
    <col min="1" max="1" width="18.875" customWidth="1"/>
    <col min="2" max="2" width="13.25" customWidth="1"/>
    <col min="3" max="3" width="18.25" style="4" customWidth="1"/>
    <col min="4" max="4" width="12.75" style="4" customWidth="1"/>
    <col min="5" max="5" width="18.375" style="4" customWidth="1"/>
    <col min="6" max="6" width="10.25" style="4" customWidth="1"/>
    <col min="7" max="7" width="17.75" style="4" customWidth="1"/>
    <col min="8" max="8" width="10.75" customWidth="1"/>
    <col min="9" max="9" width="15.125" customWidth="1"/>
  </cols>
  <sheetData>
    <row r="1" ht="23" customHeight="1" spans="1:16">
      <c r="A1" s="73" t="s">
        <v>33</v>
      </c>
      <c r="B1" s="73"/>
      <c r="C1" s="73"/>
      <c r="D1" s="73"/>
      <c r="E1" s="73"/>
      <c r="F1" s="73"/>
      <c r="G1" s="73"/>
      <c r="H1" s="73"/>
      <c r="I1" s="73"/>
    </row>
    <row r="2" s="2" customFormat="1" ht="24" customHeight="1" spans="1:16">
      <c r="A2" s="74" t="s">
        <v>34</v>
      </c>
      <c r="B2" s="74" t="s">
        <v>35</v>
      </c>
      <c r="C2" s="75"/>
      <c r="D2" s="75"/>
      <c r="E2" s="75"/>
      <c r="F2" s="75"/>
      <c r="G2" s="75"/>
      <c r="H2" s="76"/>
      <c r="I2" s="77" t="s">
        <v>36</v>
      </c>
    </row>
    <row r="3" s="2" customFormat="1" ht="20" customHeight="1" spans="1:16">
      <c r="A3" s="78" t="s">
        <v>37</v>
      </c>
      <c r="B3" s="79" t="s">
        <v>35</v>
      </c>
      <c r="C3" s="80"/>
      <c r="D3" s="81"/>
      <c r="E3" s="81"/>
      <c r="F3" s="81"/>
      <c r="G3" s="81"/>
      <c r="H3" s="80"/>
      <c r="I3" s="82"/>
    </row>
    <row r="4" s="2" customFormat="1" ht="32" customHeight="1" spans="1:16">
      <c r="A4" s="62" t="s">
        <v>38</v>
      </c>
      <c r="B4" s="83" t="s">
        <v>39</v>
      </c>
      <c r="C4" s="83"/>
      <c r="D4" s="62" t="s">
        <v>40</v>
      </c>
      <c r="E4" s="83" t="s">
        <v>41</v>
      </c>
      <c r="F4" s="62" t="s">
        <v>42</v>
      </c>
      <c r="G4" s="62" t="s">
        <v>43</v>
      </c>
      <c r="H4" s="62" t="s">
        <v>44</v>
      </c>
      <c r="I4" s="62" t="s">
        <v>45</v>
      </c>
    </row>
    <row r="5" s="2" customFormat="1" ht="25" customHeight="1" spans="1:16">
      <c r="A5" s="62"/>
      <c r="B5" s="62" t="s">
        <v>46</v>
      </c>
      <c r="C5" s="62"/>
      <c r="D5" s="84">
        <f t="shared" ref="D5:G5" si="0">D6+D7</f>
        <v>107.86</v>
      </c>
      <c r="E5" s="84">
        <f t="shared" ref="E5:E9" si="1">F5-D5</f>
        <v>-12.34</v>
      </c>
      <c r="F5" s="84">
        <f t="shared" si="0"/>
        <v>95.52</v>
      </c>
      <c r="G5" s="84">
        <f t="shared" si="0"/>
        <v>93.7</v>
      </c>
      <c r="H5" s="84">
        <f t="shared" ref="H5:H8" si="2">IF(AND(F5&lt;&gt;0,G5&lt;&gt;0),G5/F5*100,"")</f>
        <v>98.0946398659967</v>
      </c>
      <c r="I5" s="85" t="s">
        <v>47</v>
      </c>
    </row>
    <row r="6" s="2" customFormat="1" ht="25" customHeight="1" spans="1:16">
      <c r="A6" s="62"/>
      <c r="B6" s="62" t="s">
        <v>48</v>
      </c>
      <c r="C6" s="62" t="s">
        <v>46</v>
      </c>
      <c r="D6" s="84">
        <v>88.86</v>
      </c>
      <c r="E6" s="84">
        <f t="shared" si="1"/>
        <v>-8.75</v>
      </c>
      <c r="F6" s="84">
        <v>80.11</v>
      </c>
      <c r="G6" s="84">
        <v>80.11</v>
      </c>
      <c r="H6" s="84">
        <f t="shared" si="2"/>
        <v>100</v>
      </c>
      <c r="I6" s="86"/>
    </row>
    <row r="7" s="2" customFormat="1" ht="25" customHeight="1" spans="1:16">
      <c r="A7" s="62"/>
      <c r="B7" s="62" t="s">
        <v>49</v>
      </c>
      <c r="C7" s="62" t="s">
        <v>46</v>
      </c>
      <c r="D7" s="84">
        <v>19</v>
      </c>
      <c r="E7" s="84">
        <f t="shared" si="1"/>
        <v>-3.59</v>
      </c>
      <c r="F7" s="84">
        <v>15.41</v>
      </c>
      <c r="G7" s="84">
        <v>13.59</v>
      </c>
      <c r="H7" s="84">
        <f t="shared" si="2"/>
        <v>88.1894873458793</v>
      </c>
      <c r="I7" s="86"/>
    </row>
    <row r="8" s="2" customFormat="1" ht="25" customHeight="1" spans="1:16">
      <c r="A8" s="62"/>
      <c r="B8" s="62"/>
      <c r="C8" s="62" t="s">
        <v>50</v>
      </c>
      <c r="D8" s="84">
        <v>19</v>
      </c>
      <c r="E8" s="84">
        <f t="shared" si="1"/>
        <v>-6.09</v>
      </c>
      <c r="F8" s="84">
        <v>12.91</v>
      </c>
      <c r="G8" s="84">
        <v>12.91</v>
      </c>
      <c r="H8" s="84">
        <f t="shared" si="2"/>
        <v>100</v>
      </c>
      <c r="I8" s="86"/>
    </row>
    <row r="9" s="2" customFormat="1" ht="25" customHeight="1" spans="1:16">
      <c r="A9" s="62"/>
      <c r="B9" s="62"/>
      <c r="C9" s="62" t="s">
        <v>51</v>
      </c>
      <c r="D9" s="84">
        <v>0</v>
      </c>
      <c r="E9" s="84">
        <f t="shared" si="1"/>
        <v>2.5</v>
      </c>
      <c r="F9" s="84">
        <v>2.5</v>
      </c>
      <c r="G9" s="84">
        <v>0.68</v>
      </c>
      <c r="H9" s="84">
        <v>27.2</v>
      </c>
      <c r="I9" s="86"/>
    </row>
    <row r="10" s="2" customFormat="1" ht="25" customHeight="1" spans="1:16">
      <c r="A10" s="62"/>
      <c r="B10" s="62"/>
      <c r="C10" s="62" t="s">
        <v>52</v>
      </c>
      <c r="D10" s="62" t="s">
        <v>53</v>
      </c>
      <c r="E10" s="62" t="s">
        <v>53</v>
      </c>
      <c r="F10" s="62" t="s">
        <v>53</v>
      </c>
      <c r="G10" s="62" t="s">
        <v>53</v>
      </c>
      <c r="H10" s="84" t="s">
        <v>53</v>
      </c>
      <c r="I10" s="87"/>
      <c r="N10" s="88"/>
    </row>
    <row r="11" s="2" customFormat="1" ht="67" customHeight="1" spans="1:16">
      <c r="A11" s="62" t="s">
        <v>54</v>
      </c>
      <c r="B11" s="89" t="s">
        <v>55</v>
      </c>
      <c r="C11" s="90"/>
      <c r="D11" s="90"/>
      <c r="E11" s="90"/>
      <c r="F11" s="90"/>
      <c r="G11" s="90"/>
      <c r="H11" s="90"/>
      <c r="I11" s="91"/>
    </row>
    <row r="12" s="2" customFormat="1" ht="25" customHeight="1" spans="1:16">
      <c r="A12" s="62" t="s">
        <v>56</v>
      </c>
      <c r="B12" s="62"/>
      <c r="C12" s="62"/>
      <c r="D12" s="62"/>
      <c r="E12" s="62"/>
      <c r="F12" s="62"/>
      <c r="G12" s="62"/>
      <c r="H12" s="62"/>
      <c r="I12" s="62"/>
    </row>
    <row r="13" s="3" customFormat="1" ht="25" customHeight="1" spans="1:16">
      <c r="A13" s="62" t="s">
        <v>57</v>
      </c>
      <c r="B13" s="62" t="s">
        <v>58</v>
      </c>
      <c r="C13" s="62" t="s">
        <v>59</v>
      </c>
      <c r="D13" s="62" t="s">
        <v>60</v>
      </c>
      <c r="E13" s="62" t="s">
        <v>61</v>
      </c>
      <c r="F13" s="62" t="s">
        <v>62</v>
      </c>
      <c r="G13" s="62" t="s">
        <v>63</v>
      </c>
      <c r="H13" s="83" t="s">
        <v>64</v>
      </c>
      <c r="I13" s="83"/>
    </row>
    <row r="14" s="2" customFormat="1" ht="44" customHeight="1" spans="1:16">
      <c r="A14" s="36" t="s">
        <v>65</v>
      </c>
      <c r="B14" s="37" t="s">
        <v>66</v>
      </c>
      <c r="C14" s="69" t="s">
        <v>67</v>
      </c>
      <c r="D14" s="70" t="s">
        <v>68</v>
      </c>
      <c r="E14" s="71" t="s">
        <v>69</v>
      </c>
      <c r="F14" s="71" t="s">
        <v>70</v>
      </c>
      <c r="G14" s="47" t="s">
        <v>71</v>
      </c>
      <c r="H14" s="63" t="s">
        <v>31</v>
      </c>
      <c r="I14" s="64"/>
      <c r="P14" s="2" t="s">
        <v>72</v>
      </c>
    </row>
    <row r="15" s="2" customFormat="1" ht="44" customHeight="1" spans="1:16">
      <c r="A15" s="43"/>
      <c r="B15" s="37" t="s">
        <v>73</v>
      </c>
      <c r="C15" s="92" t="s">
        <v>74</v>
      </c>
      <c r="D15" s="70" t="s">
        <v>75</v>
      </c>
      <c r="E15" s="47" t="s">
        <v>74</v>
      </c>
      <c r="F15" s="48" t="s">
        <v>76</v>
      </c>
      <c r="G15" s="47" t="s">
        <v>71</v>
      </c>
      <c r="H15" s="63" t="s">
        <v>31</v>
      </c>
      <c r="I15" s="64"/>
    </row>
    <row r="16" s="2" customFormat="1" ht="44" customHeight="1" spans="1:16">
      <c r="A16" s="44" t="s">
        <v>77</v>
      </c>
      <c r="B16" s="45" t="s">
        <v>78</v>
      </c>
      <c r="C16" s="92" t="s">
        <v>79</v>
      </c>
      <c r="D16" s="70" t="s">
        <v>68</v>
      </c>
      <c r="E16" s="106" t="s">
        <v>80</v>
      </c>
      <c r="F16" s="48" t="s">
        <v>81</v>
      </c>
      <c r="G16" s="47" t="s">
        <v>71</v>
      </c>
      <c r="H16" s="63" t="s">
        <v>31</v>
      </c>
      <c r="I16" s="64"/>
    </row>
    <row r="17" s="2" customFormat="1" ht="44" customHeight="1" spans="1:9">
      <c r="A17" s="44" t="s">
        <v>82</v>
      </c>
      <c r="B17" s="46" t="s">
        <v>83</v>
      </c>
      <c r="C17" s="92" t="s">
        <v>84</v>
      </c>
      <c r="D17" s="70" t="s">
        <v>85</v>
      </c>
      <c r="E17" s="106" t="s">
        <v>86</v>
      </c>
      <c r="F17" s="48" t="s">
        <v>76</v>
      </c>
      <c r="G17" s="47" t="s">
        <v>71</v>
      </c>
      <c r="H17" s="63" t="s">
        <v>31</v>
      </c>
      <c r="I17" s="64"/>
    </row>
    <row r="18" s="2" customFormat="1" ht="20" customHeight="1" spans="1:9">
      <c r="A18" s="79" t="s">
        <v>87</v>
      </c>
      <c r="B18" s="80"/>
      <c r="C18" s="80"/>
      <c r="D18" s="81"/>
      <c r="E18" s="81"/>
      <c r="F18" s="81"/>
      <c r="G18" s="81"/>
      <c r="H18" s="80"/>
      <c r="I18" s="82"/>
    </row>
    <row r="19" s="2" customFormat="1" ht="20" customHeight="1" spans="1:9">
      <c r="A19" s="79" t="s">
        <v>88</v>
      </c>
      <c r="B19" s="80"/>
      <c r="C19" s="80"/>
      <c r="D19" s="81"/>
      <c r="E19" s="81"/>
      <c r="F19" s="81"/>
      <c r="G19" s="81"/>
      <c r="H19" s="80"/>
      <c r="I19" s="82"/>
    </row>
  </sheetData>
  <mergeCells count="17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A18:I18"/>
    <mergeCell ref="A19:I19"/>
    <mergeCell ref="A4:A10"/>
    <mergeCell ref="A14:A15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  <ignoredErrors>
    <ignoredError sqref="E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4" workbookViewId="0">
      <selection activeCell="B15" sqref="$A15:$XFD1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8" max="8" width="10.125"/>
    <col min="10" max="10" width="8.375" customWidth="1"/>
    <col min="11" max="11" width="12.75" customWidth="1"/>
  </cols>
  <sheetData>
    <row r="1" ht="18" customHeight="1" spans="1:11">
      <c r="A1" s="5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4" spans="1:11">
      <c r="A2" s="65" t="s">
        <v>34</v>
      </c>
      <c r="B2" s="66" t="s">
        <v>35</v>
      </c>
      <c r="C2" s="66"/>
      <c r="D2" s="58"/>
      <c r="E2" s="58"/>
      <c r="F2" s="58"/>
      <c r="G2" s="58"/>
      <c r="H2" s="58"/>
      <c r="I2" s="58"/>
      <c r="J2" s="67"/>
      <c r="K2" s="68" t="s">
        <v>90</v>
      </c>
    </row>
    <row r="3" s="2" customFormat="1" ht="25" customHeight="1" spans="1:11">
      <c r="A3" s="11" t="s">
        <v>91</v>
      </c>
      <c r="B3" s="11"/>
      <c r="C3" s="12" t="s">
        <v>92</v>
      </c>
      <c r="D3" s="13"/>
      <c r="E3" s="13"/>
      <c r="F3" s="13"/>
      <c r="G3" s="13"/>
      <c r="H3" s="13"/>
      <c r="I3" s="13"/>
      <c r="J3" s="13"/>
      <c r="K3" s="14"/>
    </row>
    <row r="4" s="2" customFormat="1" ht="25" customHeight="1" spans="1:11">
      <c r="A4" s="11" t="s">
        <v>93</v>
      </c>
      <c r="B4" s="11"/>
      <c r="C4" s="16" t="s">
        <v>35</v>
      </c>
      <c r="D4" s="16"/>
      <c r="E4" s="16"/>
      <c r="F4" s="11" t="s">
        <v>94</v>
      </c>
      <c r="G4" s="12" t="s">
        <v>35</v>
      </c>
      <c r="H4" s="13"/>
      <c r="I4" s="13"/>
      <c r="J4" s="13"/>
      <c r="K4" s="14"/>
    </row>
    <row r="5" s="2" customFormat="1" ht="25" customHeight="1" spans="1:11">
      <c r="A5" s="11" t="s">
        <v>95</v>
      </c>
      <c r="B5" s="11"/>
      <c r="C5" s="11"/>
      <c r="D5" s="11" t="s">
        <v>40</v>
      </c>
      <c r="E5" s="11" t="s">
        <v>96</v>
      </c>
      <c r="F5" s="11" t="s">
        <v>97</v>
      </c>
      <c r="G5" s="11" t="s">
        <v>98</v>
      </c>
      <c r="H5" s="11" t="s">
        <v>99</v>
      </c>
      <c r="I5" s="11" t="s">
        <v>100</v>
      </c>
      <c r="J5" s="11"/>
      <c r="K5" s="17" t="s">
        <v>101</v>
      </c>
    </row>
    <row r="6" s="2" customFormat="1" ht="25" customHeight="1" spans="1:11">
      <c r="A6" s="11"/>
      <c r="B6" s="11"/>
      <c r="C6" s="11" t="s">
        <v>46</v>
      </c>
      <c r="D6" s="61">
        <v>3</v>
      </c>
      <c r="E6" s="61">
        <v>2.56</v>
      </c>
      <c r="F6" s="61">
        <v>2.56</v>
      </c>
      <c r="G6" s="11">
        <v>10</v>
      </c>
      <c r="H6" s="20">
        <v>100</v>
      </c>
      <c r="I6" s="26">
        <v>10</v>
      </c>
      <c r="J6" s="26"/>
      <c r="K6" s="21" t="s">
        <v>31</v>
      </c>
    </row>
    <row r="7" s="2" customFormat="1" ht="25" customHeight="1" spans="1:11">
      <c r="A7" s="11"/>
      <c r="B7" s="11"/>
      <c r="C7" s="11" t="s">
        <v>102</v>
      </c>
      <c r="D7" s="61">
        <v>3</v>
      </c>
      <c r="E7" s="61">
        <v>2.56</v>
      </c>
      <c r="F7" s="61">
        <v>2.56</v>
      </c>
      <c r="G7" s="11">
        <v>10</v>
      </c>
      <c r="H7" s="20">
        <v>100</v>
      </c>
      <c r="I7" s="26">
        <v>10</v>
      </c>
      <c r="J7" s="26"/>
      <c r="K7" s="22"/>
    </row>
    <row r="8" s="2" customFormat="1" ht="25" customHeight="1" spans="1:11">
      <c r="A8" s="11"/>
      <c r="B8" s="11"/>
      <c r="C8" s="11" t="s">
        <v>103</v>
      </c>
      <c r="D8" s="62" t="s">
        <v>53</v>
      </c>
      <c r="E8" s="62" t="s">
        <v>53</v>
      </c>
      <c r="F8" s="62" t="s">
        <v>53</v>
      </c>
      <c r="G8" s="62" t="s">
        <v>53</v>
      </c>
      <c r="H8" s="62" t="s">
        <v>53</v>
      </c>
      <c r="I8" s="63" t="s">
        <v>53</v>
      </c>
      <c r="J8" s="64"/>
      <c r="K8" s="22"/>
    </row>
    <row r="9" s="2" customFormat="1" ht="25" customHeight="1" spans="1:11">
      <c r="A9" s="11"/>
      <c r="B9" s="11"/>
      <c r="C9" s="11" t="s">
        <v>104</v>
      </c>
      <c r="D9" s="62" t="s">
        <v>53</v>
      </c>
      <c r="E9" s="62" t="s">
        <v>53</v>
      </c>
      <c r="F9" s="62" t="s">
        <v>53</v>
      </c>
      <c r="G9" s="62" t="s">
        <v>53</v>
      </c>
      <c r="H9" s="62" t="s">
        <v>53</v>
      </c>
      <c r="I9" s="63" t="s">
        <v>53</v>
      </c>
      <c r="J9" s="64"/>
      <c r="K9" s="25"/>
    </row>
    <row r="10" s="2" customFormat="1" ht="25" customHeight="1" spans="1:11">
      <c r="A10" s="11" t="s">
        <v>105</v>
      </c>
      <c r="B10" s="11" t="s">
        <v>106</v>
      </c>
      <c r="C10" s="11"/>
      <c r="D10" s="11"/>
      <c r="E10" s="11"/>
      <c r="F10" s="11"/>
      <c r="G10" s="26" t="s">
        <v>107</v>
      </c>
      <c r="H10" s="26"/>
      <c r="I10" s="26"/>
      <c r="J10" s="26"/>
      <c r="K10" s="26"/>
    </row>
    <row r="11" s="2" customFormat="1" ht="78" customHeight="1" spans="1:11">
      <c r="A11" s="11"/>
      <c r="B11" s="27" t="s">
        <v>108</v>
      </c>
      <c r="C11" s="27"/>
      <c r="D11" s="27"/>
      <c r="E11" s="27"/>
      <c r="F11" s="29"/>
      <c r="G11" s="29" t="s">
        <v>109</v>
      </c>
      <c r="H11" s="29"/>
      <c r="I11" s="29"/>
      <c r="J11" s="29"/>
      <c r="K11" s="29"/>
    </row>
    <row r="12" s="2" customFormat="1" ht="25" customHeight="1" spans="1:11">
      <c r="A12" s="30" t="s">
        <v>110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="2" customFormat="1" ht="25" customHeight="1" spans="1:11">
      <c r="A13" s="31" t="s">
        <v>111</v>
      </c>
      <c r="B13" s="31"/>
      <c r="C13" s="31"/>
      <c r="D13" s="31" t="s">
        <v>112</v>
      </c>
      <c r="E13" s="31"/>
      <c r="F13" s="31"/>
      <c r="G13" s="31" t="s">
        <v>63</v>
      </c>
      <c r="H13" s="31" t="s">
        <v>98</v>
      </c>
      <c r="I13" s="31" t="s">
        <v>100</v>
      </c>
      <c r="J13" s="32" t="s">
        <v>64</v>
      </c>
      <c r="K13" s="33"/>
    </row>
    <row r="14" s="2" customFormat="1" ht="25" customHeight="1" spans="1:11">
      <c r="A14" s="11" t="s">
        <v>57</v>
      </c>
      <c r="B14" s="11" t="s">
        <v>58</v>
      </c>
      <c r="C14" s="11" t="s">
        <v>59</v>
      </c>
      <c r="D14" s="11" t="s">
        <v>60</v>
      </c>
      <c r="E14" s="11" t="s">
        <v>61</v>
      </c>
      <c r="F14" s="11" t="s">
        <v>62</v>
      </c>
      <c r="G14" s="11"/>
      <c r="H14" s="11"/>
      <c r="I14" s="11"/>
      <c r="J14" s="34"/>
      <c r="K14" s="35"/>
    </row>
    <row r="15" s="3" customFormat="1" ht="45" customHeight="1" spans="1:11">
      <c r="A15" s="36" t="s">
        <v>113</v>
      </c>
      <c r="B15" s="37" t="s">
        <v>66</v>
      </c>
      <c r="C15" s="69" t="s">
        <v>67</v>
      </c>
      <c r="D15" s="70" t="s">
        <v>68</v>
      </c>
      <c r="E15" s="71" t="s">
        <v>69</v>
      </c>
      <c r="F15" s="71" t="s">
        <v>70</v>
      </c>
      <c r="G15" s="47" t="s">
        <v>71</v>
      </c>
      <c r="H15" s="40">
        <v>25</v>
      </c>
      <c r="I15" s="40">
        <v>25</v>
      </c>
      <c r="J15" s="41" t="s">
        <v>31</v>
      </c>
      <c r="K15" s="42"/>
    </row>
    <row r="16" s="3" customFormat="1" ht="45" customHeight="1" spans="1:11">
      <c r="A16" s="43"/>
      <c r="B16" s="37" t="s">
        <v>73</v>
      </c>
      <c r="C16" s="72" t="s">
        <v>74</v>
      </c>
      <c r="D16" s="70" t="s">
        <v>75</v>
      </c>
      <c r="E16" s="47" t="s">
        <v>74</v>
      </c>
      <c r="F16" s="48" t="s">
        <v>76</v>
      </c>
      <c r="G16" s="47" t="s">
        <v>71</v>
      </c>
      <c r="H16" s="40">
        <v>25</v>
      </c>
      <c r="I16" s="40">
        <v>25</v>
      </c>
      <c r="J16" s="41" t="s">
        <v>31</v>
      </c>
      <c r="K16" s="42"/>
    </row>
    <row r="17" s="3" customFormat="1" ht="45" customHeight="1" spans="1:11">
      <c r="A17" s="44" t="s">
        <v>114</v>
      </c>
      <c r="B17" s="45" t="s">
        <v>78</v>
      </c>
      <c r="C17" s="72" t="s">
        <v>79</v>
      </c>
      <c r="D17" s="70" t="s">
        <v>68</v>
      </c>
      <c r="E17" s="106" t="s">
        <v>80</v>
      </c>
      <c r="F17" s="48" t="s">
        <v>81</v>
      </c>
      <c r="G17" s="47" t="s">
        <v>71</v>
      </c>
      <c r="H17" s="40">
        <v>30</v>
      </c>
      <c r="I17" s="40">
        <v>30</v>
      </c>
      <c r="J17" s="41" t="s">
        <v>31</v>
      </c>
      <c r="K17" s="42"/>
    </row>
    <row r="18" s="3" customFormat="1" ht="45" customHeight="1" spans="1:11">
      <c r="A18" s="44" t="s">
        <v>115</v>
      </c>
      <c r="B18" s="46" t="s">
        <v>83</v>
      </c>
      <c r="C18" s="72" t="s">
        <v>84</v>
      </c>
      <c r="D18" s="70" t="s">
        <v>85</v>
      </c>
      <c r="E18" s="106" t="s">
        <v>86</v>
      </c>
      <c r="F18" s="48" t="s">
        <v>76</v>
      </c>
      <c r="G18" s="47" t="s">
        <v>71</v>
      </c>
      <c r="H18" s="40">
        <v>10</v>
      </c>
      <c r="I18" s="40">
        <v>10</v>
      </c>
      <c r="J18" s="41" t="s">
        <v>31</v>
      </c>
      <c r="K18" s="42"/>
    </row>
    <row r="19" s="2" customFormat="1" ht="25" customHeight="1" spans="1:11">
      <c r="A19" s="11" t="s">
        <v>116</v>
      </c>
      <c r="B19" s="11"/>
      <c r="C19" s="11"/>
      <c r="D19" s="41" t="s">
        <v>31</v>
      </c>
      <c r="E19" s="49"/>
      <c r="F19" s="49"/>
      <c r="G19" s="49"/>
      <c r="H19" s="49"/>
      <c r="I19" s="49"/>
      <c r="J19" s="49"/>
      <c r="K19" s="42"/>
    </row>
    <row r="20" s="2" customFormat="1" ht="25" customHeight="1" spans="1:11">
      <c r="A20" s="50" t="s">
        <v>117</v>
      </c>
      <c r="B20" s="51"/>
      <c r="C20" s="51"/>
      <c r="D20" s="51"/>
      <c r="E20" s="51"/>
      <c r="F20" s="51"/>
      <c r="G20" s="52"/>
      <c r="H20" s="11" t="s">
        <v>118</v>
      </c>
      <c r="I20" s="11" t="s">
        <v>119</v>
      </c>
      <c r="J20" s="41" t="s">
        <v>120</v>
      </c>
      <c r="K20" s="42"/>
    </row>
    <row r="21" s="2" customFormat="1" ht="25" customHeight="1" spans="1:11">
      <c r="A21" s="34"/>
      <c r="B21" s="53"/>
      <c r="C21" s="53"/>
      <c r="D21" s="53"/>
      <c r="E21" s="53"/>
      <c r="F21" s="53"/>
      <c r="G21" s="35"/>
      <c r="H21" s="11">
        <v>100</v>
      </c>
      <c r="I21" s="11">
        <v>100</v>
      </c>
      <c r="J21" s="41" t="s">
        <v>121</v>
      </c>
      <c r="K21" s="42"/>
    </row>
    <row r="22" s="2" customFormat="1" ht="69" customHeight="1" spans="1:11">
      <c r="A22" s="23" t="s">
        <v>122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="2" customFormat="1" ht="12" spans="1:11">
      <c r="A23" s="54" t="s">
        <v>87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="2" customFormat="1" ht="12" spans="1:11">
      <c r="A24" s="54" t="s">
        <v>88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>
      <c r="A25" s="56"/>
      <c r="B25" s="56"/>
      <c r="C25" s="56"/>
      <c r="D25" s="56"/>
      <c r="E25" s="56"/>
      <c r="F25" s="56"/>
      <c r="G25" s="56"/>
      <c r="H25" s="56"/>
      <c r="I25" s="56"/>
      <c r="J25" s="56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4" workbookViewId="0">
      <selection activeCell="H6" sqref="H6:H7"/>
    </sheetView>
  </sheetViews>
  <sheetFormatPr defaultColWidth="9" defaultRowHeight="13.5"/>
  <cols>
    <col min="1" max="1" width="9.25" customWidth="1"/>
    <col min="3" max="3" width="16.625" customWidth="1"/>
    <col min="4" max="4" width="10" style="4" customWidth="1"/>
    <col min="5" max="5" width="11" customWidth="1"/>
    <col min="6" max="6" width="10" customWidth="1"/>
    <col min="10" max="10" width="8.375" customWidth="1"/>
    <col min="11" max="11" width="14" customWidth="1"/>
  </cols>
  <sheetData>
    <row r="1" ht="18" customHeight="1" spans="1:11">
      <c r="A1" s="5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4" spans="1:11">
      <c r="A2" s="6" t="s">
        <v>34</v>
      </c>
      <c r="B2" s="7" t="s">
        <v>35</v>
      </c>
      <c r="C2" s="7"/>
      <c r="D2" s="58"/>
      <c r="E2" s="58"/>
      <c r="F2" s="58"/>
      <c r="G2" s="58"/>
      <c r="H2" s="58"/>
      <c r="I2" s="58"/>
      <c r="J2" s="59"/>
      <c r="K2" s="60" t="s">
        <v>90</v>
      </c>
    </row>
    <row r="3" s="2" customFormat="1" ht="25" customHeight="1" spans="1:11">
      <c r="A3" s="11" t="s">
        <v>91</v>
      </c>
      <c r="B3" s="11"/>
      <c r="C3" s="12" t="s">
        <v>123</v>
      </c>
      <c r="D3" s="13"/>
      <c r="E3" s="13"/>
      <c r="F3" s="13"/>
      <c r="G3" s="13"/>
      <c r="H3" s="13"/>
      <c r="I3" s="13"/>
      <c r="J3" s="13"/>
      <c r="K3" s="14"/>
    </row>
    <row r="4" s="2" customFormat="1" ht="25" customHeight="1" spans="1:11">
      <c r="A4" s="11" t="s">
        <v>93</v>
      </c>
      <c r="B4" s="11"/>
      <c r="C4" s="15"/>
      <c r="D4" s="16"/>
      <c r="E4" s="15"/>
      <c r="F4" s="11" t="s">
        <v>94</v>
      </c>
      <c r="G4" s="12" t="s">
        <v>35</v>
      </c>
      <c r="H4" s="13"/>
      <c r="I4" s="13"/>
      <c r="J4" s="13"/>
      <c r="K4" s="14"/>
    </row>
    <row r="5" s="2" customFormat="1" ht="25" customHeight="1" spans="1:11">
      <c r="A5" s="11" t="s">
        <v>95</v>
      </c>
      <c r="B5" s="11"/>
      <c r="C5" s="11"/>
      <c r="D5" s="11" t="s">
        <v>40</v>
      </c>
      <c r="E5" s="11" t="s">
        <v>96</v>
      </c>
      <c r="F5" s="11" t="s">
        <v>97</v>
      </c>
      <c r="G5" s="11" t="s">
        <v>98</v>
      </c>
      <c r="H5" s="11" t="s">
        <v>99</v>
      </c>
      <c r="I5" s="11" t="s">
        <v>100</v>
      </c>
      <c r="J5" s="11"/>
      <c r="K5" s="17" t="s">
        <v>101</v>
      </c>
    </row>
    <row r="6" s="2" customFormat="1" ht="25" customHeight="1" spans="1:11">
      <c r="A6" s="11"/>
      <c r="B6" s="11"/>
      <c r="C6" s="18" t="s">
        <v>46</v>
      </c>
      <c r="D6" s="61">
        <v>2.1</v>
      </c>
      <c r="E6" s="61">
        <v>2.1</v>
      </c>
      <c r="F6" s="61">
        <v>2.1</v>
      </c>
      <c r="G6" s="11">
        <v>10</v>
      </c>
      <c r="H6" s="20">
        <v>100</v>
      </c>
      <c r="I6" s="26">
        <v>10</v>
      </c>
      <c r="J6" s="26"/>
      <c r="K6" s="21" t="s">
        <v>31</v>
      </c>
    </row>
    <row r="7" s="2" customFormat="1" ht="25" customHeight="1" spans="1:11">
      <c r="A7" s="11"/>
      <c r="B7" s="11"/>
      <c r="C7" s="18" t="s">
        <v>102</v>
      </c>
      <c r="D7" s="61">
        <v>2.1</v>
      </c>
      <c r="E7" s="61">
        <v>2.1</v>
      </c>
      <c r="F7" s="61">
        <v>2.1</v>
      </c>
      <c r="G7" s="11">
        <v>10</v>
      </c>
      <c r="H7" s="20">
        <v>100</v>
      </c>
      <c r="I7" s="26">
        <v>10</v>
      </c>
      <c r="J7" s="26"/>
      <c r="K7" s="22"/>
    </row>
    <row r="8" s="2" customFormat="1" ht="25" customHeight="1" spans="1:11">
      <c r="A8" s="11"/>
      <c r="B8" s="11"/>
      <c r="C8" s="23" t="s">
        <v>103</v>
      </c>
      <c r="D8" s="62" t="s">
        <v>53</v>
      </c>
      <c r="E8" s="62" t="s">
        <v>53</v>
      </c>
      <c r="F8" s="62" t="s">
        <v>53</v>
      </c>
      <c r="G8" s="62" t="s">
        <v>53</v>
      </c>
      <c r="H8" s="62" t="s">
        <v>53</v>
      </c>
      <c r="I8" s="63" t="s">
        <v>53</v>
      </c>
      <c r="J8" s="64"/>
      <c r="K8" s="22"/>
    </row>
    <row r="9" s="2" customFormat="1" ht="25" customHeight="1" spans="1:11">
      <c r="A9" s="11"/>
      <c r="B9" s="11"/>
      <c r="C9" s="23" t="s">
        <v>104</v>
      </c>
      <c r="D9" s="62" t="s">
        <v>53</v>
      </c>
      <c r="E9" s="62" t="s">
        <v>53</v>
      </c>
      <c r="F9" s="62" t="s">
        <v>53</v>
      </c>
      <c r="G9" s="62" t="s">
        <v>53</v>
      </c>
      <c r="H9" s="62" t="s">
        <v>53</v>
      </c>
      <c r="I9" s="63" t="s">
        <v>53</v>
      </c>
      <c r="J9" s="64"/>
      <c r="K9" s="25"/>
    </row>
    <row r="10" s="2" customFormat="1" ht="25" customHeight="1" spans="1:11">
      <c r="A10" s="11" t="s">
        <v>105</v>
      </c>
      <c r="B10" s="11" t="s">
        <v>106</v>
      </c>
      <c r="C10" s="11"/>
      <c r="D10" s="11"/>
      <c r="E10" s="11"/>
      <c r="F10" s="11"/>
      <c r="G10" s="26" t="s">
        <v>107</v>
      </c>
      <c r="H10" s="26"/>
      <c r="I10" s="26"/>
      <c r="J10" s="26"/>
      <c r="K10" s="26"/>
    </row>
    <row r="11" s="2" customFormat="1" ht="87" customHeight="1" spans="1:11">
      <c r="A11" s="11"/>
      <c r="B11" s="27" t="s">
        <v>124</v>
      </c>
      <c r="C11" s="27"/>
      <c r="D11" s="28"/>
      <c r="E11" s="27"/>
      <c r="F11" s="29"/>
      <c r="G11" s="29" t="s">
        <v>124</v>
      </c>
      <c r="H11" s="29"/>
      <c r="I11" s="29"/>
      <c r="J11" s="29"/>
      <c r="K11" s="29"/>
    </row>
    <row r="12" s="2" customFormat="1" ht="25" customHeight="1" spans="1:11">
      <c r="A12" s="30" t="s">
        <v>110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="2" customFormat="1" ht="25" customHeight="1" spans="1:11">
      <c r="A13" s="31" t="s">
        <v>111</v>
      </c>
      <c r="B13" s="31"/>
      <c r="C13" s="31"/>
      <c r="D13" s="31" t="s">
        <v>112</v>
      </c>
      <c r="E13" s="31"/>
      <c r="F13" s="31"/>
      <c r="G13" s="31" t="s">
        <v>63</v>
      </c>
      <c r="H13" s="31" t="s">
        <v>98</v>
      </c>
      <c r="I13" s="31" t="s">
        <v>100</v>
      </c>
      <c r="J13" s="32" t="s">
        <v>64</v>
      </c>
      <c r="K13" s="33"/>
    </row>
    <row r="14" s="2" customFormat="1" ht="25" customHeight="1" spans="1:11">
      <c r="A14" s="11" t="s">
        <v>57</v>
      </c>
      <c r="B14" s="11" t="s">
        <v>58</v>
      </c>
      <c r="C14" s="11" t="s">
        <v>59</v>
      </c>
      <c r="D14" s="11" t="s">
        <v>60</v>
      </c>
      <c r="E14" s="11" t="s">
        <v>61</v>
      </c>
      <c r="F14" s="11" t="s">
        <v>62</v>
      </c>
      <c r="G14" s="11"/>
      <c r="H14" s="11"/>
      <c r="I14" s="11"/>
      <c r="J14" s="34"/>
      <c r="K14" s="35"/>
    </row>
    <row r="15" s="3" customFormat="1" ht="41" customHeight="1" spans="1:11">
      <c r="A15" s="36" t="s">
        <v>113</v>
      </c>
      <c r="B15" s="37" t="s">
        <v>66</v>
      </c>
      <c r="C15" s="38" t="s">
        <v>125</v>
      </c>
      <c r="D15" s="38" t="s">
        <v>126</v>
      </c>
      <c r="E15" s="107" t="s">
        <v>127</v>
      </c>
      <c r="F15" s="38" t="s">
        <v>128</v>
      </c>
      <c r="G15" s="39">
        <v>1</v>
      </c>
      <c r="H15" s="40">
        <v>25</v>
      </c>
      <c r="I15" s="40">
        <v>25</v>
      </c>
      <c r="J15" s="41" t="s">
        <v>31</v>
      </c>
      <c r="K15" s="42"/>
    </row>
    <row r="16" s="3" customFormat="1" ht="41" customHeight="1" spans="1:11">
      <c r="A16" s="43"/>
      <c r="B16" s="38" t="s">
        <v>129</v>
      </c>
      <c r="C16" s="38" t="s">
        <v>130</v>
      </c>
      <c r="D16" s="38" t="s">
        <v>131</v>
      </c>
      <c r="E16" s="107" t="s">
        <v>127</v>
      </c>
      <c r="F16" s="38" t="s">
        <v>132</v>
      </c>
      <c r="G16" s="39">
        <v>1</v>
      </c>
      <c r="H16" s="40">
        <v>25</v>
      </c>
      <c r="I16" s="40">
        <v>25</v>
      </c>
      <c r="J16" s="41" t="s">
        <v>31</v>
      </c>
      <c r="K16" s="42"/>
    </row>
    <row r="17" s="3" customFormat="1" ht="67" customHeight="1" spans="1:11">
      <c r="A17" s="44" t="s">
        <v>114</v>
      </c>
      <c r="B17" s="45" t="s">
        <v>78</v>
      </c>
      <c r="C17" s="38" t="s">
        <v>133</v>
      </c>
      <c r="D17" s="38" t="s">
        <v>68</v>
      </c>
      <c r="E17" s="107" t="s">
        <v>134</v>
      </c>
      <c r="F17" s="38" t="s">
        <v>81</v>
      </c>
      <c r="G17" s="39">
        <v>1</v>
      </c>
      <c r="H17" s="40">
        <v>30</v>
      </c>
      <c r="I17" s="40">
        <v>30</v>
      </c>
      <c r="J17" s="41" t="s">
        <v>31</v>
      </c>
      <c r="K17" s="42"/>
    </row>
    <row r="18" s="3" customFormat="1" ht="41" customHeight="1" spans="1:11">
      <c r="A18" s="44" t="s">
        <v>115</v>
      </c>
      <c r="B18" s="46" t="s">
        <v>83</v>
      </c>
      <c r="C18" s="38" t="s">
        <v>135</v>
      </c>
      <c r="D18" s="38" t="s">
        <v>68</v>
      </c>
      <c r="E18" s="106" t="s">
        <v>86</v>
      </c>
      <c r="F18" s="48" t="s">
        <v>76</v>
      </c>
      <c r="G18" s="39">
        <v>1</v>
      </c>
      <c r="H18" s="40">
        <v>10</v>
      </c>
      <c r="I18" s="40">
        <v>10</v>
      </c>
      <c r="J18" s="41" t="s">
        <v>31</v>
      </c>
      <c r="K18" s="42"/>
    </row>
    <row r="19" s="2" customFormat="1" ht="25" customHeight="1" spans="1:11">
      <c r="A19" s="11" t="s">
        <v>116</v>
      </c>
      <c r="B19" s="11"/>
      <c r="C19" s="11"/>
      <c r="D19" s="41" t="s">
        <v>31</v>
      </c>
      <c r="E19" s="49"/>
      <c r="F19" s="49"/>
      <c r="G19" s="49"/>
      <c r="H19" s="49"/>
      <c r="I19" s="49"/>
      <c r="J19" s="49"/>
      <c r="K19" s="42"/>
    </row>
    <row r="20" s="2" customFormat="1" ht="25" customHeight="1" spans="1:11">
      <c r="A20" s="50" t="s">
        <v>117</v>
      </c>
      <c r="B20" s="51"/>
      <c r="C20" s="51"/>
      <c r="D20" s="51"/>
      <c r="E20" s="51"/>
      <c r="F20" s="51"/>
      <c r="G20" s="52"/>
      <c r="H20" s="11" t="s">
        <v>118</v>
      </c>
      <c r="I20" s="11" t="s">
        <v>119</v>
      </c>
      <c r="J20" s="41" t="s">
        <v>120</v>
      </c>
      <c r="K20" s="42"/>
    </row>
    <row r="21" s="2" customFormat="1" ht="25" customHeight="1" spans="1:11">
      <c r="A21" s="34"/>
      <c r="B21" s="53"/>
      <c r="C21" s="53"/>
      <c r="D21" s="53"/>
      <c r="E21" s="53"/>
      <c r="F21" s="53"/>
      <c r="G21" s="35"/>
      <c r="H21" s="11">
        <v>100</v>
      </c>
      <c r="I21" s="11">
        <v>100</v>
      </c>
      <c r="J21" s="41" t="s">
        <v>121</v>
      </c>
      <c r="K21" s="42"/>
    </row>
    <row r="22" s="2" customFormat="1" ht="69" customHeight="1" spans="1:11">
      <c r="A22" s="23" t="s">
        <v>122</v>
      </c>
      <c r="B22" s="23"/>
      <c r="C22" s="23"/>
      <c r="D22" s="11"/>
      <c r="E22" s="23"/>
      <c r="F22" s="23"/>
      <c r="G22" s="23"/>
      <c r="H22" s="23"/>
      <c r="I22" s="23"/>
      <c r="J22" s="23"/>
      <c r="K22" s="23"/>
    </row>
    <row r="23" s="2" customFormat="1" ht="12" spans="1:11">
      <c r="A23" s="54" t="s">
        <v>87</v>
      </c>
      <c r="B23" s="54"/>
      <c r="C23" s="54"/>
      <c r="D23" s="55"/>
      <c r="E23" s="54"/>
      <c r="F23" s="54"/>
      <c r="G23" s="54"/>
      <c r="H23" s="54"/>
      <c r="I23" s="54"/>
      <c r="J23" s="54"/>
      <c r="K23" s="54"/>
    </row>
    <row r="24" s="2" customFormat="1" ht="12" spans="1:11">
      <c r="A24" s="54" t="s">
        <v>88</v>
      </c>
      <c r="B24" s="54"/>
      <c r="C24" s="54"/>
      <c r="D24" s="55"/>
      <c r="E24" s="54"/>
      <c r="F24" s="54"/>
      <c r="G24" s="54"/>
      <c r="H24" s="54"/>
      <c r="I24" s="54"/>
      <c r="J24" s="54"/>
      <c r="K24" s="54"/>
    </row>
    <row r="25" spans="1:11">
      <c r="A25" s="56"/>
      <c r="B25" s="56"/>
      <c r="C25" s="56"/>
      <c r="D25" s="57"/>
      <c r="E25" s="56"/>
      <c r="F25" s="56"/>
      <c r="G25" s="56"/>
      <c r="H25" s="56"/>
      <c r="I25" s="56"/>
      <c r="J25" s="56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4" workbookViewId="0">
      <selection activeCell="E18" sqref="E18"/>
    </sheetView>
  </sheetViews>
  <sheetFormatPr defaultColWidth="9" defaultRowHeight="13.5"/>
  <cols>
    <col min="1" max="1" width="9.25" customWidth="1"/>
    <col min="3" max="3" width="16.625" customWidth="1"/>
    <col min="4" max="4" width="10" style="4" customWidth="1"/>
    <col min="5" max="6" width="10" customWidth="1"/>
    <col min="8" max="8" width="10.125"/>
    <col min="10" max="10" width="8.375" customWidth="1"/>
    <col min="11" max="11" width="17" customWidth="1"/>
  </cols>
  <sheetData>
    <row r="1" ht="18" customHeight="1" spans="1:11">
      <c r="A1" s="5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" spans="1:11">
      <c r="A2" s="6" t="s">
        <v>34</v>
      </c>
      <c r="B2" s="7" t="s">
        <v>35</v>
      </c>
      <c r="C2" s="7"/>
      <c r="D2" s="8"/>
      <c r="E2" s="8"/>
      <c r="F2" s="8"/>
      <c r="G2" s="8"/>
      <c r="H2" s="8"/>
      <c r="I2" s="8"/>
      <c r="J2" s="9"/>
      <c r="K2" s="10" t="s">
        <v>90</v>
      </c>
    </row>
    <row r="3" s="2" customFormat="1" ht="25" customHeight="1" spans="1:11">
      <c r="A3" s="11" t="s">
        <v>91</v>
      </c>
      <c r="B3" s="11"/>
      <c r="C3" s="12" t="s">
        <v>136</v>
      </c>
      <c r="D3" s="13"/>
      <c r="E3" s="13"/>
      <c r="F3" s="13"/>
      <c r="G3" s="13"/>
      <c r="H3" s="13"/>
      <c r="I3" s="13"/>
      <c r="J3" s="13"/>
      <c r="K3" s="14"/>
    </row>
    <row r="4" s="2" customFormat="1" ht="25" customHeight="1" spans="1:11">
      <c r="A4" s="11" t="s">
        <v>93</v>
      </c>
      <c r="B4" s="11"/>
      <c r="C4" s="15"/>
      <c r="D4" s="16"/>
      <c r="E4" s="15"/>
      <c r="F4" s="11" t="s">
        <v>94</v>
      </c>
      <c r="G4" s="12" t="s">
        <v>35</v>
      </c>
      <c r="H4" s="13"/>
      <c r="I4" s="13"/>
      <c r="J4" s="13"/>
      <c r="K4" s="14"/>
    </row>
    <row r="5" s="2" customFormat="1" ht="25" customHeight="1" spans="1:11">
      <c r="A5" s="11" t="s">
        <v>95</v>
      </c>
      <c r="B5" s="11"/>
      <c r="C5" s="11"/>
      <c r="D5" s="11" t="s">
        <v>40</v>
      </c>
      <c r="E5" s="11" t="s">
        <v>96</v>
      </c>
      <c r="F5" s="11" t="s">
        <v>97</v>
      </c>
      <c r="G5" s="11" t="s">
        <v>98</v>
      </c>
      <c r="H5" s="11" t="s">
        <v>99</v>
      </c>
      <c r="I5" s="11" t="s">
        <v>100</v>
      </c>
      <c r="J5" s="11"/>
      <c r="K5" s="17" t="s">
        <v>101</v>
      </c>
    </row>
    <row r="6" s="2" customFormat="1" ht="25" customHeight="1" spans="1:11">
      <c r="A6" s="11"/>
      <c r="B6" s="11"/>
      <c r="C6" s="18" t="s">
        <v>46</v>
      </c>
      <c r="D6" s="19">
        <v>6.6</v>
      </c>
      <c r="E6" s="19">
        <v>6.6</v>
      </c>
      <c r="F6" s="19">
        <v>6.6</v>
      </c>
      <c r="G6" s="19">
        <v>10</v>
      </c>
      <c r="H6" s="20">
        <v>100</v>
      </c>
      <c r="I6" s="19">
        <v>10</v>
      </c>
      <c r="J6" s="19"/>
      <c r="K6" s="21" t="s">
        <v>31</v>
      </c>
    </row>
    <row r="7" s="2" customFormat="1" ht="25" customHeight="1" spans="1:11">
      <c r="A7" s="11"/>
      <c r="B7" s="11"/>
      <c r="C7" s="18" t="s">
        <v>102</v>
      </c>
      <c r="D7" s="19">
        <v>6.6</v>
      </c>
      <c r="E7" s="19">
        <v>6.6</v>
      </c>
      <c r="F7" s="19">
        <v>6.6</v>
      </c>
      <c r="G7" s="19">
        <v>10</v>
      </c>
      <c r="H7" s="20">
        <v>100</v>
      </c>
      <c r="I7" s="19">
        <v>10</v>
      </c>
      <c r="J7" s="19"/>
      <c r="K7" s="22"/>
    </row>
    <row r="8" s="2" customFormat="1" ht="25" customHeight="1" spans="1:11">
      <c r="A8" s="11"/>
      <c r="B8" s="11"/>
      <c r="C8" s="23" t="s">
        <v>103</v>
      </c>
      <c r="D8" s="19" t="s">
        <v>137</v>
      </c>
      <c r="E8" s="19" t="s">
        <v>137</v>
      </c>
      <c r="F8" s="19" t="s">
        <v>137</v>
      </c>
      <c r="G8" s="19" t="s">
        <v>137</v>
      </c>
      <c r="H8" s="19" t="s">
        <v>137</v>
      </c>
      <c r="I8" s="19" t="s">
        <v>137</v>
      </c>
      <c r="J8" s="19"/>
      <c r="K8" s="22"/>
    </row>
    <row r="9" s="2" customFormat="1" ht="25" customHeight="1" spans="1:11">
      <c r="A9" s="11"/>
      <c r="B9" s="11"/>
      <c r="C9" s="23" t="s">
        <v>104</v>
      </c>
      <c r="D9" s="24" t="s">
        <v>137</v>
      </c>
      <c r="E9" s="24" t="s">
        <v>137</v>
      </c>
      <c r="F9" s="24" t="s">
        <v>137</v>
      </c>
      <c r="G9" s="24" t="s">
        <v>137</v>
      </c>
      <c r="H9" s="19" t="s">
        <v>137</v>
      </c>
      <c r="I9" s="19" t="s">
        <v>137</v>
      </c>
      <c r="J9" s="19"/>
      <c r="K9" s="25"/>
    </row>
    <row r="10" s="2" customFormat="1" ht="25" customHeight="1" spans="1:11">
      <c r="A10" s="11" t="s">
        <v>105</v>
      </c>
      <c r="B10" s="11" t="s">
        <v>106</v>
      </c>
      <c r="C10" s="11"/>
      <c r="D10" s="11"/>
      <c r="E10" s="11"/>
      <c r="F10" s="11"/>
      <c r="G10" s="26" t="s">
        <v>107</v>
      </c>
      <c r="H10" s="26"/>
      <c r="I10" s="26"/>
      <c r="J10" s="26"/>
      <c r="K10" s="26"/>
    </row>
    <row r="11" s="2" customFormat="1" ht="63" customHeight="1" spans="1:11">
      <c r="A11" s="11"/>
      <c r="B11" s="27" t="s">
        <v>138</v>
      </c>
      <c r="C11" s="27"/>
      <c r="D11" s="28"/>
      <c r="E11" s="27"/>
      <c r="F11" s="29"/>
      <c r="G11" s="29" t="s">
        <v>139</v>
      </c>
      <c r="H11" s="29"/>
      <c r="I11" s="29"/>
      <c r="J11" s="29"/>
      <c r="K11" s="29"/>
    </row>
    <row r="12" s="2" customFormat="1" ht="25" customHeight="1" spans="1:11">
      <c r="A12" s="30" t="s">
        <v>110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="2" customFormat="1" ht="25" customHeight="1" spans="1:11">
      <c r="A13" s="31" t="s">
        <v>111</v>
      </c>
      <c r="B13" s="31"/>
      <c r="C13" s="31"/>
      <c r="D13" s="31" t="s">
        <v>112</v>
      </c>
      <c r="E13" s="31"/>
      <c r="F13" s="31"/>
      <c r="G13" s="31" t="s">
        <v>63</v>
      </c>
      <c r="H13" s="31" t="s">
        <v>98</v>
      </c>
      <c r="I13" s="31" t="s">
        <v>100</v>
      </c>
      <c r="J13" s="32" t="s">
        <v>64</v>
      </c>
      <c r="K13" s="33"/>
    </row>
    <row r="14" s="2" customFormat="1" ht="25" customHeight="1" spans="1:11">
      <c r="A14" s="11" t="s">
        <v>57</v>
      </c>
      <c r="B14" s="11" t="s">
        <v>58</v>
      </c>
      <c r="C14" s="11" t="s">
        <v>59</v>
      </c>
      <c r="D14" s="11" t="s">
        <v>60</v>
      </c>
      <c r="E14" s="11" t="s">
        <v>61</v>
      </c>
      <c r="F14" s="11" t="s">
        <v>62</v>
      </c>
      <c r="G14" s="11"/>
      <c r="H14" s="11"/>
      <c r="I14" s="11"/>
      <c r="J14" s="34"/>
      <c r="K14" s="35"/>
    </row>
    <row r="15" s="3" customFormat="1" ht="59" customHeight="1" spans="1:11">
      <c r="A15" s="36" t="s">
        <v>113</v>
      </c>
      <c r="B15" s="37" t="s">
        <v>66</v>
      </c>
      <c r="C15" s="38" t="s">
        <v>125</v>
      </c>
      <c r="D15" s="38" t="s">
        <v>126</v>
      </c>
      <c r="E15" s="38" t="s">
        <v>140</v>
      </c>
      <c r="F15" s="38" t="s">
        <v>128</v>
      </c>
      <c r="G15" s="39">
        <v>1</v>
      </c>
      <c r="H15" s="40">
        <v>25</v>
      </c>
      <c r="I15" s="40">
        <v>25</v>
      </c>
      <c r="J15" s="41" t="s">
        <v>31</v>
      </c>
      <c r="K15" s="42"/>
    </row>
    <row r="16" s="3" customFormat="1" ht="59" customHeight="1" spans="1:11">
      <c r="A16" s="43"/>
      <c r="B16" s="38" t="s">
        <v>129</v>
      </c>
      <c r="C16" s="38" t="s">
        <v>141</v>
      </c>
      <c r="D16" s="38" t="s">
        <v>68</v>
      </c>
      <c r="E16" s="107" t="s">
        <v>142</v>
      </c>
      <c r="F16" s="38" t="s">
        <v>81</v>
      </c>
      <c r="G16" s="39">
        <v>1</v>
      </c>
      <c r="H16" s="40">
        <v>25</v>
      </c>
      <c r="I16" s="40">
        <v>25</v>
      </c>
      <c r="J16" s="41" t="s">
        <v>31</v>
      </c>
      <c r="K16" s="42"/>
    </row>
    <row r="17" s="3" customFormat="1" ht="59" customHeight="1" spans="1:11">
      <c r="A17" s="44" t="s">
        <v>114</v>
      </c>
      <c r="B17" s="45" t="s">
        <v>78</v>
      </c>
      <c r="C17" s="38" t="s">
        <v>143</v>
      </c>
      <c r="D17" s="38" t="s">
        <v>131</v>
      </c>
      <c r="E17" s="107" t="s">
        <v>144</v>
      </c>
      <c r="F17" s="38" t="s">
        <v>145</v>
      </c>
      <c r="G17" s="39">
        <v>1</v>
      </c>
      <c r="H17" s="40">
        <v>30</v>
      </c>
      <c r="I17" s="40">
        <v>30</v>
      </c>
      <c r="J17" s="41" t="s">
        <v>31</v>
      </c>
      <c r="K17" s="42"/>
    </row>
    <row r="18" s="3" customFormat="1" ht="59" customHeight="1" spans="1:11">
      <c r="A18" s="44" t="s">
        <v>115</v>
      </c>
      <c r="B18" s="46" t="s">
        <v>83</v>
      </c>
      <c r="C18" s="38" t="s">
        <v>135</v>
      </c>
      <c r="D18" s="38" t="s">
        <v>68</v>
      </c>
      <c r="E18" s="106" t="s">
        <v>86</v>
      </c>
      <c r="F18" s="48" t="s">
        <v>76</v>
      </c>
      <c r="G18" s="39">
        <v>1</v>
      </c>
      <c r="H18" s="40">
        <v>10</v>
      </c>
      <c r="I18" s="40">
        <v>10</v>
      </c>
      <c r="J18" s="41" t="s">
        <v>31</v>
      </c>
      <c r="K18" s="42"/>
    </row>
    <row r="19" s="2" customFormat="1" ht="25" customHeight="1" spans="1:11">
      <c r="A19" s="11" t="s">
        <v>116</v>
      </c>
      <c r="B19" s="11"/>
      <c r="C19" s="11"/>
      <c r="D19" s="41" t="s">
        <v>31</v>
      </c>
      <c r="E19" s="49"/>
      <c r="F19" s="49"/>
      <c r="G19" s="49"/>
      <c r="H19" s="49"/>
      <c r="I19" s="49"/>
      <c r="J19" s="49"/>
      <c r="K19" s="42"/>
    </row>
    <row r="20" s="2" customFormat="1" ht="25" customHeight="1" spans="1:11">
      <c r="A20" s="50" t="s">
        <v>117</v>
      </c>
      <c r="B20" s="51"/>
      <c r="C20" s="51"/>
      <c r="D20" s="51"/>
      <c r="E20" s="51"/>
      <c r="F20" s="51"/>
      <c r="G20" s="52"/>
      <c r="H20" s="11" t="s">
        <v>118</v>
      </c>
      <c r="I20" s="11" t="s">
        <v>119</v>
      </c>
      <c r="J20" s="41" t="s">
        <v>120</v>
      </c>
      <c r="K20" s="42"/>
    </row>
    <row r="21" s="2" customFormat="1" ht="25" customHeight="1" spans="1:11">
      <c r="A21" s="34"/>
      <c r="B21" s="53"/>
      <c r="C21" s="53"/>
      <c r="D21" s="53"/>
      <c r="E21" s="53"/>
      <c r="F21" s="53"/>
      <c r="G21" s="35"/>
      <c r="H21" s="11">
        <v>100</v>
      </c>
      <c r="I21" s="11">
        <v>100</v>
      </c>
      <c r="J21" s="41" t="s">
        <v>121</v>
      </c>
      <c r="K21" s="42"/>
    </row>
    <row r="22" s="2" customFormat="1" ht="69" customHeight="1" spans="1:11">
      <c r="A22" s="23" t="s">
        <v>122</v>
      </c>
      <c r="B22" s="23"/>
      <c r="C22" s="23"/>
      <c r="D22" s="11"/>
      <c r="E22" s="23"/>
      <c r="F22" s="23"/>
      <c r="G22" s="23"/>
      <c r="H22" s="23"/>
      <c r="I22" s="23"/>
      <c r="J22" s="23"/>
      <c r="K22" s="23"/>
    </row>
    <row r="23" s="2" customFormat="1" ht="12" spans="1:11">
      <c r="A23" s="54" t="s">
        <v>87</v>
      </c>
      <c r="B23" s="54"/>
      <c r="C23" s="54"/>
      <c r="D23" s="55"/>
      <c r="E23" s="54"/>
      <c r="F23" s="54"/>
      <c r="G23" s="54"/>
      <c r="H23" s="54"/>
      <c r="I23" s="54"/>
      <c r="J23" s="54"/>
      <c r="K23" s="54"/>
    </row>
    <row r="24" s="2" customFormat="1" ht="12" spans="1:11">
      <c r="A24" s="54" t="s">
        <v>88</v>
      </c>
      <c r="B24" s="54"/>
      <c r="C24" s="54"/>
      <c r="D24" s="55"/>
      <c r="E24" s="54"/>
      <c r="F24" s="54"/>
      <c r="G24" s="54"/>
      <c r="H24" s="54"/>
      <c r="I24" s="54"/>
      <c r="J24" s="54"/>
      <c r="K24" s="54"/>
    </row>
    <row r="25" spans="1:11">
      <c r="A25" s="56"/>
      <c r="B25" s="56"/>
      <c r="C25" s="56"/>
      <c r="D25" s="57"/>
      <c r="E25" s="56"/>
      <c r="F25" s="56"/>
      <c r="G25" s="56"/>
      <c r="H25" s="56"/>
      <c r="I25" s="56"/>
      <c r="J25" s="56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2023年度部门整体支出绩效自评情况</vt:lpstr>
      <vt:lpstr>2023年度部门整体支出绩效自评表</vt:lpstr>
      <vt:lpstr>项目支出绩效自评表</vt:lpstr>
      <vt:lpstr>项目支出绩效自评表 (2)</vt:lpstr>
      <vt:lpstr>项目支出绩效自评表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Cheng_J</cp:lastModifiedBy>
  <dcterms:created xsi:type="dcterms:W3CDTF">2024-08-21T06:50:00Z</dcterms:created>
  <dcterms:modified xsi:type="dcterms:W3CDTF">2026-03-04T08:48:03Z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2C6C2ECD9B514D5596B6B59AE4557519_13</vt:lpwstr>
  </property>
  <property fmtid="{D5CDD505-2E9C-101B-9397-08002B2CF9AE}" pid="4" name="CalculationRule">
    <vt:i4>0</vt:i4>
  </property>
</Properties>
</file>