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<sst xmlns="http://schemas.openxmlformats.org/spreadsheetml/2006/main" count="446" uniqueCount="179">
  <si>
    <t>梁河县九保阿昌族乡2021年第一批建档立卡户外出务工奖补人员名册（沪滇资金）</t>
  </si>
  <si>
    <t xml:space="preserve">填报单位：九保阿昌族乡人民政府                                                                                                                                                                              </t>
  </si>
  <si>
    <t>序号</t>
  </si>
  <si>
    <t>村社区名称</t>
  </si>
  <si>
    <t>村小组</t>
  </si>
  <si>
    <t>姓名</t>
  </si>
  <si>
    <t>性别</t>
  </si>
  <si>
    <t>民族</t>
  </si>
  <si>
    <t>身份证号</t>
  </si>
  <si>
    <t>联系电话</t>
  </si>
  <si>
    <t>开户行</t>
  </si>
  <si>
    <t>就业区域</t>
  </si>
  <si>
    <t>就业地地点</t>
  </si>
  <si>
    <t>就业单位名称</t>
  </si>
  <si>
    <t>就业起止时间</t>
  </si>
  <si>
    <t>月工资（元)</t>
  </si>
  <si>
    <t>就业资金（元）</t>
  </si>
  <si>
    <t>沪滇资金（元）</t>
  </si>
  <si>
    <t>合计（元）</t>
  </si>
  <si>
    <t>备注</t>
  </si>
  <si>
    <t>县内</t>
  </si>
  <si>
    <t>州内县外</t>
  </si>
  <si>
    <t>州外省内</t>
  </si>
  <si>
    <t>省外</t>
  </si>
  <si>
    <t>勐宋</t>
  </si>
  <si>
    <t>勐宋三组</t>
  </si>
  <si>
    <t>石兴鹏</t>
  </si>
  <si>
    <t>男</t>
  </si>
  <si>
    <t>傣族</t>
  </si>
  <si>
    <t>云南省农村信用合作联社</t>
  </si>
  <si>
    <t>√</t>
  </si>
  <si>
    <t>广东省东莞市石排镇</t>
  </si>
  <si>
    <t>东莞市中州线缆有限公司</t>
  </si>
  <si>
    <t>2020年5月-2021年10月</t>
  </si>
  <si>
    <t>石兴婷</t>
  </si>
  <si>
    <t>女</t>
  </si>
  <si>
    <t>普洱市思茅区平原人家152号</t>
  </si>
  <si>
    <t>柒云茶业有限公司</t>
  </si>
  <si>
    <t>2021年5月-2021年10月</t>
  </si>
  <si>
    <t>勐宋一组</t>
  </si>
  <si>
    <t>哏传孝</t>
  </si>
  <si>
    <t>火烧云蓝港店</t>
  </si>
  <si>
    <t>安徽道欣企业管理有限公司</t>
  </si>
  <si>
    <t>2021年4月-2021年10月</t>
  </si>
  <si>
    <t>哏传菊</t>
  </si>
  <si>
    <t>火烧云上海五角场店</t>
  </si>
  <si>
    <t>勐宋五组</t>
  </si>
  <si>
    <t>路国容</t>
  </si>
  <si>
    <t>汉族</t>
  </si>
  <si>
    <t>广东省惠州市惠阳区沙田镇田头村佛龙工业区盛鑫达工业园厂房B</t>
  </si>
  <si>
    <t>惠州市欧易家具有限公司</t>
  </si>
  <si>
    <t>2021年5月-2021年8月</t>
  </si>
  <si>
    <t>段定灿</t>
  </si>
  <si>
    <t>路国雨</t>
  </si>
  <si>
    <t>江苏省苏州市吴江区平望镇梅堰工业集中区</t>
  </si>
  <si>
    <t>江苏国望高科纤维有限公司</t>
  </si>
  <si>
    <t>2021年6月-2021年10月</t>
  </si>
  <si>
    <t>下茂福</t>
  </si>
  <si>
    <t>张红梅</t>
  </si>
  <si>
    <t>上海市奉贤区奉城镇东湖路11号</t>
  </si>
  <si>
    <t>上海比迪密胺制品有限公司</t>
  </si>
  <si>
    <t>金玉兰</t>
  </si>
  <si>
    <t>广东省深圳市</t>
  </si>
  <si>
    <t>深圳市信展通电子有限公司</t>
  </si>
  <si>
    <t>2021年3月-2021年10月</t>
  </si>
  <si>
    <t>周爱仙</t>
  </si>
  <si>
    <t>汉组</t>
  </si>
  <si>
    <t>云南省腾冲市</t>
  </si>
  <si>
    <t>云南腾冲顺丰农资有限责任公司</t>
  </si>
  <si>
    <t>2021年1月-2021年10月</t>
  </si>
  <si>
    <t>幸德荣</t>
  </si>
  <si>
    <t>石加正</t>
  </si>
  <si>
    <t>深圳市墨库图文技术有限公司</t>
  </si>
  <si>
    <t>2018年10月-2021年10月</t>
  </si>
  <si>
    <t>中山二组</t>
  </si>
  <si>
    <t>余文啟</t>
  </si>
  <si>
    <t>福建省晋江市东石镇安乐工业区</t>
  </si>
  <si>
    <t>福建省晋江市东石镇秋夏皮业有限公司</t>
  </si>
  <si>
    <t>中山一组</t>
  </si>
  <si>
    <t>路开新</t>
  </si>
  <si>
    <t>广东省惠州市惠城区水口镇东江工业区</t>
  </si>
  <si>
    <t>惠州市滇众亿实业有限公司</t>
  </si>
  <si>
    <t>2021年2月-2021年10月</t>
  </si>
  <si>
    <t>茂福二组</t>
  </si>
  <si>
    <t>高天转</t>
  </si>
  <si>
    <t>江苏省苏州市工业园区胜浦住胜路36号</t>
  </si>
  <si>
    <t>苏州新凯坚固系统有限公司</t>
  </si>
  <si>
    <t>2020年9月-2021年3月</t>
  </si>
  <si>
    <t>勐宋六组</t>
  </si>
  <si>
    <t>杨再帮</t>
  </si>
  <si>
    <t>广东省惠州市</t>
  </si>
  <si>
    <t>惠州市家和劳务建设工程有限公司</t>
  </si>
  <si>
    <t>贾生富</t>
  </si>
  <si>
    <t>景雪梅</t>
  </si>
  <si>
    <t>东莞凤岗江鸿工业园G栋</t>
  </si>
  <si>
    <t>广东创力泓电子有限公司</t>
  </si>
  <si>
    <t>2020年3月-2021年9月</t>
  </si>
  <si>
    <t>廖昌勇</t>
  </si>
  <si>
    <t>孙勇海</t>
  </si>
  <si>
    <t>浙江省嘉兴市海盐县</t>
  </si>
  <si>
    <t>天盛创建股份有限公司</t>
  </si>
  <si>
    <t>2021年7月-2021年10月</t>
  </si>
  <si>
    <t>麻艳春</t>
  </si>
  <si>
    <t>傈僳</t>
  </si>
  <si>
    <t>勐宋村</t>
  </si>
  <si>
    <t>下茂福组</t>
  </si>
  <si>
    <t>蔺汝升</t>
  </si>
  <si>
    <t>云南省腾冲银栗园电站有限公司</t>
  </si>
  <si>
    <t>2010年7月-2021年10月</t>
  </si>
  <si>
    <t>路国章</t>
  </si>
  <si>
    <t>广东省惠州市惠城区水口镇</t>
  </si>
  <si>
    <t>2020年7月-2021年10月</t>
  </si>
  <si>
    <t>余助林</t>
  </si>
  <si>
    <t>傈僳寨</t>
  </si>
  <si>
    <t>湖南省永州市冷水滩区珊瑚路</t>
  </si>
  <si>
    <t>永州华容昌汽车服务有限公司</t>
  </si>
  <si>
    <t>2020年9月-2021年10月</t>
  </si>
  <si>
    <t>中山三组</t>
  </si>
  <si>
    <t>刘春艳</t>
  </si>
  <si>
    <t>秋夏皮业有限公司</t>
  </si>
  <si>
    <t>2021年3年-2021年10月</t>
  </si>
  <si>
    <t>余常在</t>
  </si>
  <si>
    <t>腾冲市固东镇</t>
  </si>
  <si>
    <t>丽江天正电力工程有限公司</t>
  </si>
  <si>
    <t>路国华</t>
  </si>
  <si>
    <t>思美凤</t>
  </si>
  <si>
    <t>广东省东莞市塘厦镇</t>
  </si>
  <si>
    <t>东莞市恒美喷漆工厂</t>
  </si>
  <si>
    <t>2015年2月-2021年10月</t>
  </si>
  <si>
    <t>许生根</t>
  </si>
  <si>
    <t>江苏省苏州市埔埭春申路</t>
  </si>
  <si>
    <t>苏州天爵企业管理有限公司</t>
  </si>
  <si>
    <t>2018年9月-2021年10月</t>
  </si>
  <si>
    <t>濮玉满</t>
  </si>
  <si>
    <t>2020年3月-2021年10月</t>
  </si>
  <si>
    <t>勐宋二组</t>
  </si>
  <si>
    <t>许三进</t>
  </si>
  <si>
    <t>钱连英</t>
  </si>
  <si>
    <t>广东省广州市番禺区大石镇官坑村</t>
  </si>
  <si>
    <t>广州市广伟塑料制品有限公司</t>
  </si>
  <si>
    <t>许级杰</t>
  </si>
  <si>
    <t>广东省中山市大雁工业园区魁中路</t>
  </si>
  <si>
    <t>中山市乐邦生活电器有限公司</t>
  </si>
  <si>
    <t>2021年11月-2021年10月</t>
  </si>
  <si>
    <t>龚连召</t>
  </si>
  <si>
    <t>四川省德阳市广汉市</t>
  </si>
  <si>
    <t>广汉市盛大食品有限公司</t>
  </si>
  <si>
    <t>2020年2月-2021年10月</t>
  </si>
  <si>
    <t>许云三</t>
  </si>
  <si>
    <t>许级渊</t>
  </si>
  <si>
    <t>江苏省苏州市吴江区平望镇</t>
  </si>
  <si>
    <t>江苏国望高科技纤维有限公司</t>
  </si>
  <si>
    <t>勐宋四组</t>
  </si>
  <si>
    <t>肖先丽</t>
  </si>
  <si>
    <t>广东省东莞市长安镇新民同荣路</t>
  </si>
  <si>
    <t>东莞东浩源电镀有限公司</t>
  </si>
  <si>
    <t>2019年9月-2021年10月</t>
  </si>
  <si>
    <t>勐科村</t>
  </si>
  <si>
    <t>荒田组</t>
  </si>
  <si>
    <t>杨恩雄</t>
  </si>
  <si>
    <t>阿昌族</t>
  </si>
  <si>
    <t>安徽省</t>
  </si>
  <si>
    <t>安徽省恒泽人力资源有限公司</t>
  </si>
  <si>
    <t>勐科组</t>
  </si>
  <si>
    <t>曹桂艳</t>
  </si>
  <si>
    <t>上海市金山区山阳镇</t>
  </si>
  <si>
    <t>上海寻易工贸有限公司</t>
  </si>
  <si>
    <t>2019年7月-2021年10月</t>
  </si>
  <si>
    <t>鸡头坡组</t>
  </si>
  <si>
    <t>赵兴秋</t>
  </si>
  <si>
    <t>上海市马陆镇丰登路</t>
  </si>
  <si>
    <t>上海统嘉汽车零部件加工有限公司</t>
  </si>
  <si>
    <t>赵兴梅</t>
  </si>
  <si>
    <t>江苏省苏州市相城区黄桥大庄工业园</t>
  </si>
  <si>
    <t>苏州市双赢包装材料有限公司</t>
  </si>
  <si>
    <t>2018年2月-2021年10月</t>
  </si>
  <si>
    <t>张开刚</t>
  </si>
  <si>
    <t>合   计</t>
  </si>
  <si>
    <t xml:space="preserve">   填报人：黄秋芳                       审核人：尹明芳                                                                                                                                       填报时间：2021年10月24日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</si>
</sst>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5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left" vertical="center"/>
    </xf>
    <xf numFmtId="0" fontId="7" fillId="0" borderId="3" xfId="49" applyNumberFormat="1" applyFont="1" applyBorder="1" applyAlignment="1">
      <alignment horizontal="left" vertical="center"/>
    </xf>
    <xf numFmtId="0" fontId="7" fillId="0" borderId="6" xfId="49" applyNumberFormat="1" applyFont="1" applyBorder="1" applyAlignment="1">
      <alignment horizontal="center" vertical="center"/>
    </xf>
    <xf numFmtId="0" fontId="7" fillId="0" borderId="7" xfId="49" applyNumberFormat="1" applyFont="1" applyBorder="1" applyAlignment="1">
      <alignment horizontal="center" vertical="center" wrapText="1"/>
    </xf>
    <xf numFmtId="0" fontId="7" fillId="0" borderId="7" xfId="49" applyNumberFormat="1" applyFont="1" applyBorder="1" applyAlignment="1">
      <alignment horizontal="left" vertical="center" wrapText="1"/>
    </xf>
    <xf numFmtId="0" fontId="7" fillId="0" borderId="8" xfId="49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workbookViewId="0">
      <selection activeCell="A1" sqref="A1:R1"/>
    </sheetView>
  </sheetViews>
  <sheetFormatPr defaultColWidth="9" defaultRowHeight="13.5"/>
  <cols>
    <col min="1" max="1" width="5.625" customWidth="1"/>
    <col min="2" max="2" width="7.125" customWidth="1"/>
    <col min="3" max="3" width="11.375" customWidth="1"/>
    <col min="5" max="5" width="6.25" customWidth="1"/>
    <col min="6" max="6" width="7.875" customWidth="1"/>
    <col min="7" max="7" width="21.875" customWidth="1"/>
    <col min="8" max="8" width="15" customWidth="1"/>
    <col min="9" max="9" width="25.75" customWidth="1"/>
    <col min="10" max="10" width="5.125" customWidth="1"/>
    <col min="11" max="11" width="6.5" customWidth="1"/>
    <col min="12" max="12" width="5.375" customWidth="1"/>
    <col min="13" max="13" width="6.125" customWidth="1"/>
    <col min="14" max="14" width="27.75" style="6" customWidth="1"/>
    <col min="15" max="15" width="27.25" style="6" customWidth="1"/>
    <col min="16" max="16" width="21.75" customWidth="1"/>
    <col min="17" max="17" width="8.25" customWidth="1"/>
    <col min="18" max="18" width="7.25" customWidth="1"/>
    <col min="19" max="19" width="8.25" customWidth="1"/>
    <col min="20" max="20" width="7.375" customWidth="1"/>
    <col min="21" max="21" width="11" customWidth="1"/>
  </cols>
  <sheetData>
    <row r="1" s="1" customFormat="1" ht="27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27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3" customFormat="1" ht="19" customHeight="1" spans="1:2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9" t="s">
        <v>9</v>
      </c>
      <c r="I3" s="11" t="s">
        <v>10</v>
      </c>
      <c r="J3" s="18" t="s">
        <v>11</v>
      </c>
      <c r="K3" s="19"/>
      <c r="L3" s="20"/>
      <c r="M3" s="21"/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</row>
    <row r="4" s="4" customFormat="1" ht="28.5" spans="1:21">
      <c r="A4" s="3"/>
      <c r="B4" s="3"/>
      <c r="C4" s="12"/>
      <c r="D4" s="3"/>
      <c r="E4" s="3"/>
      <c r="F4" s="3"/>
      <c r="G4" s="13"/>
      <c r="H4" s="3"/>
      <c r="I4" s="13"/>
      <c r="J4" s="22" t="s">
        <v>20</v>
      </c>
      <c r="K4" s="23" t="s">
        <v>21</v>
      </c>
      <c r="L4" s="24" t="s">
        <v>22</v>
      </c>
      <c r="M4" s="25" t="s">
        <v>23</v>
      </c>
      <c r="N4" s="3"/>
      <c r="O4" s="3"/>
      <c r="P4" s="3"/>
      <c r="Q4" s="3"/>
      <c r="R4" s="3"/>
      <c r="S4" s="3"/>
      <c r="T4" s="3"/>
      <c r="U4" s="3"/>
    </row>
    <row r="5" ht="27" customHeight="1" spans="1:21">
      <c r="A5" s="14">
        <v>1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e">
        <f>REPLACE(#REF!,7,8,"********")</f>
        <v>#REF!</v>
      </c>
      <c r="H5" s="14" t="e">
        <f>REPLACE(#REF!,5,3,"***")</f>
        <v>#REF!</v>
      </c>
      <c r="I5" s="14" t="s">
        <v>29</v>
      </c>
      <c r="J5" s="26"/>
      <c r="K5" s="14"/>
      <c r="L5" s="14"/>
      <c r="M5" s="14" t="s">
        <v>30</v>
      </c>
      <c r="N5" s="27" t="s">
        <v>31</v>
      </c>
      <c r="O5" s="27" t="s">
        <v>32</v>
      </c>
      <c r="P5" s="14" t="s">
        <v>33</v>
      </c>
      <c r="Q5" s="14">
        <v>5300</v>
      </c>
      <c r="R5" s="14"/>
      <c r="S5" s="14">
        <v>1000</v>
      </c>
      <c r="T5" s="14">
        <v>1000</v>
      </c>
      <c r="U5" s="14"/>
    </row>
    <row r="6" ht="27" customHeight="1" spans="1:21">
      <c r="A6" s="14">
        <v>2</v>
      </c>
      <c r="B6" s="14" t="s">
        <v>24</v>
      </c>
      <c r="C6" s="14" t="s">
        <v>25</v>
      </c>
      <c r="D6" s="14" t="s">
        <v>34</v>
      </c>
      <c r="E6" s="14" t="s">
        <v>35</v>
      </c>
      <c r="F6" s="14" t="s">
        <v>28</v>
      </c>
      <c r="G6" s="14" t="e">
        <f>REPLACE(#REF!,7,8,"********")</f>
        <v>#REF!</v>
      </c>
      <c r="H6" s="14" t="e">
        <f>REPLACE(#REF!,5,3,"***")</f>
        <v>#REF!</v>
      </c>
      <c r="I6" s="14" t="s">
        <v>29</v>
      </c>
      <c r="J6" s="14"/>
      <c r="K6" s="14"/>
      <c r="L6" s="14" t="s">
        <v>30</v>
      </c>
      <c r="M6" s="14"/>
      <c r="N6" s="27" t="s">
        <v>36</v>
      </c>
      <c r="O6" s="27" t="s">
        <v>37</v>
      </c>
      <c r="P6" s="14" t="s">
        <v>38</v>
      </c>
      <c r="Q6" s="14">
        <v>2800</v>
      </c>
      <c r="R6" s="14"/>
      <c r="S6" s="14">
        <v>500</v>
      </c>
      <c r="T6" s="14">
        <v>500</v>
      </c>
      <c r="U6" s="14"/>
    </row>
    <row r="7" ht="27" customHeight="1" spans="1:21">
      <c r="A7" s="14">
        <v>3</v>
      </c>
      <c r="B7" s="14" t="s">
        <v>24</v>
      </c>
      <c r="C7" s="14" t="s">
        <v>39</v>
      </c>
      <c r="D7" s="14" t="s">
        <v>40</v>
      </c>
      <c r="E7" s="14" t="s">
        <v>27</v>
      </c>
      <c r="F7" s="14" t="s">
        <v>28</v>
      </c>
      <c r="G7" s="14" t="e">
        <f>REPLACE(#REF!,7,8,"********")</f>
        <v>#REF!</v>
      </c>
      <c r="H7" s="14" t="e">
        <f>REPLACE(#REF!,5,3,"***")</f>
        <v>#REF!</v>
      </c>
      <c r="I7" s="14" t="s">
        <v>29</v>
      </c>
      <c r="J7" s="14"/>
      <c r="K7" s="14"/>
      <c r="L7" s="14"/>
      <c r="M7" s="14" t="s">
        <v>30</v>
      </c>
      <c r="N7" s="27" t="s">
        <v>41</v>
      </c>
      <c r="O7" s="27" t="s">
        <v>42</v>
      </c>
      <c r="P7" s="14" t="s">
        <v>43</v>
      </c>
      <c r="Q7" s="14">
        <v>4700</v>
      </c>
      <c r="R7" s="14"/>
      <c r="S7" s="14">
        <v>1000</v>
      </c>
      <c r="T7" s="14">
        <v>1000</v>
      </c>
      <c r="U7" s="14"/>
    </row>
    <row r="8" ht="27" customHeight="1" spans="1:21">
      <c r="A8" s="14">
        <v>4</v>
      </c>
      <c r="B8" s="14" t="s">
        <v>24</v>
      </c>
      <c r="C8" s="14" t="s">
        <v>39</v>
      </c>
      <c r="D8" s="14" t="s">
        <v>44</v>
      </c>
      <c r="E8" s="14" t="s">
        <v>35</v>
      </c>
      <c r="F8" s="14" t="s">
        <v>28</v>
      </c>
      <c r="G8" s="14" t="e">
        <f>REPLACE(#REF!,7,8,"********")</f>
        <v>#REF!</v>
      </c>
      <c r="H8" s="14" t="e">
        <f>REPLACE(#REF!,5,3,"***")</f>
        <v>#REF!</v>
      </c>
      <c r="I8" s="14" t="s">
        <v>29</v>
      </c>
      <c r="J8" s="14"/>
      <c r="K8" s="14"/>
      <c r="L8" s="14"/>
      <c r="M8" s="14" t="s">
        <v>30</v>
      </c>
      <c r="N8" s="27" t="s">
        <v>45</v>
      </c>
      <c r="O8" s="27" t="s">
        <v>42</v>
      </c>
      <c r="P8" s="14" t="s">
        <v>43</v>
      </c>
      <c r="Q8" s="14">
        <v>5000</v>
      </c>
      <c r="R8" s="14"/>
      <c r="S8" s="14">
        <v>1000</v>
      </c>
      <c r="T8" s="14">
        <v>1000</v>
      </c>
      <c r="U8" s="14"/>
    </row>
    <row r="9" ht="27" customHeight="1" spans="1:21">
      <c r="A9" s="14">
        <v>5</v>
      </c>
      <c r="B9" s="14" t="s">
        <v>24</v>
      </c>
      <c r="C9" s="14" t="s">
        <v>46</v>
      </c>
      <c r="D9" s="14" t="s">
        <v>47</v>
      </c>
      <c r="E9" s="14" t="s">
        <v>35</v>
      </c>
      <c r="F9" s="14" t="s">
        <v>48</v>
      </c>
      <c r="G9" s="14" t="e">
        <f>REPLACE(#REF!,7,8,"********")</f>
        <v>#REF!</v>
      </c>
      <c r="H9" s="14" t="e">
        <f>REPLACE(#REF!,5,3,"***")</f>
        <v>#REF!</v>
      </c>
      <c r="I9" s="14" t="s">
        <v>29</v>
      </c>
      <c r="J9" s="14"/>
      <c r="K9" s="14"/>
      <c r="L9" s="14"/>
      <c r="M9" s="14" t="s">
        <v>30</v>
      </c>
      <c r="N9" s="27" t="s">
        <v>49</v>
      </c>
      <c r="O9" s="27" t="s">
        <v>50</v>
      </c>
      <c r="P9" s="14" t="s">
        <v>51</v>
      </c>
      <c r="Q9" s="14">
        <v>3800</v>
      </c>
      <c r="R9" s="14"/>
      <c r="S9" s="14">
        <v>1000</v>
      </c>
      <c r="T9" s="14">
        <v>1000</v>
      </c>
      <c r="U9" s="14"/>
    </row>
    <row r="10" ht="27" customHeight="1" spans="1:21">
      <c r="A10" s="14">
        <v>6</v>
      </c>
      <c r="B10" s="14" t="s">
        <v>24</v>
      </c>
      <c r="C10" s="14" t="s">
        <v>46</v>
      </c>
      <c r="D10" s="14" t="s">
        <v>52</v>
      </c>
      <c r="E10" s="14" t="s">
        <v>27</v>
      </c>
      <c r="F10" s="14" t="s">
        <v>48</v>
      </c>
      <c r="G10" s="14" t="e">
        <f>REPLACE(#REF!,7,8,"********")</f>
        <v>#REF!</v>
      </c>
      <c r="H10" s="14" t="e">
        <f>REPLACE(#REF!,5,3,"***")</f>
        <v>#REF!</v>
      </c>
      <c r="I10" s="14" t="s">
        <v>29</v>
      </c>
      <c r="J10" s="14"/>
      <c r="K10" s="14"/>
      <c r="L10" s="14"/>
      <c r="M10" s="14" t="s">
        <v>30</v>
      </c>
      <c r="N10" s="27" t="s">
        <v>49</v>
      </c>
      <c r="O10" s="27" t="s">
        <v>50</v>
      </c>
      <c r="P10" s="14" t="s">
        <v>38</v>
      </c>
      <c r="Q10" s="14">
        <v>3800</v>
      </c>
      <c r="R10" s="14"/>
      <c r="S10" s="14">
        <v>1000</v>
      </c>
      <c r="T10" s="14">
        <v>1000</v>
      </c>
      <c r="U10" s="14"/>
    </row>
    <row r="11" ht="27" customHeight="1" spans="1:21">
      <c r="A11" s="14">
        <v>7</v>
      </c>
      <c r="B11" s="14" t="s">
        <v>24</v>
      </c>
      <c r="C11" s="14" t="s">
        <v>46</v>
      </c>
      <c r="D11" s="14" t="s">
        <v>53</v>
      </c>
      <c r="E11" s="14" t="s">
        <v>27</v>
      </c>
      <c r="F11" s="14" t="s">
        <v>48</v>
      </c>
      <c r="G11" s="14" t="e">
        <f>REPLACE(#REF!,7,8,"********")</f>
        <v>#REF!</v>
      </c>
      <c r="H11" s="14" t="e">
        <f>REPLACE(#REF!,5,3,"***")</f>
        <v>#REF!</v>
      </c>
      <c r="I11" s="14" t="s">
        <v>29</v>
      </c>
      <c r="J11" s="14"/>
      <c r="K11" s="14"/>
      <c r="L11" s="14"/>
      <c r="M11" s="14" t="s">
        <v>30</v>
      </c>
      <c r="N11" s="27" t="s">
        <v>54</v>
      </c>
      <c r="O11" s="27" t="s">
        <v>55</v>
      </c>
      <c r="P11" s="14" t="s">
        <v>56</v>
      </c>
      <c r="Q11" s="14">
        <v>5460</v>
      </c>
      <c r="R11" s="14"/>
      <c r="S11" s="14">
        <v>1000</v>
      </c>
      <c r="T11" s="14">
        <v>1000</v>
      </c>
      <c r="U11" s="14"/>
    </row>
    <row r="12" ht="27" customHeight="1" spans="1:21">
      <c r="A12" s="14">
        <v>8</v>
      </c>
      <c r="B12" s="14" t="s">
        <v>24</v>
      </c>
      <c r="C12" s="14" t="s">
        <v>57</v>
      </c>
      <c r="D12" s="14" t="s">
        <v>58</v>
      </c>
      <c r="E12" s="14" t="s">
        <v>35</v>
      </c>
      <c r="F12" s="14" t="s">
        <v>48</v>
      </c>
      <c r="G12" s="14" t="e">
        <f>REPLACE(#REF!,7,8,"********")</f>
        <v>#REF!</v>
      </c>
      <c r="H12" s="14" t="e">
        <f>REPLACE(#REF!,5,3,"***")</f>
        <v>#REF!</v>
      </c>
      <c r="I12" s="14" t="s">
        <v>29</v>
      </c>
      <c r="J12" s="14"/>
      <c r="K12" s="14"/>
      <c r="L12" s="14"/>
      <c r="M12" s="14" t="s">
        <v>30</v>
      </c>
      <c r="N12" s="27" t="s">
        <v>59</v>
      </c>
      <c r="O12" s="27" t="s">
        <v>60</v>
      </c>
      <c r="P12" s="14" t="s">
        <v>56</v>
      </c>
      <c r="Q12" s="14">
        <v>3000</v>
      </c>
      <c r="R12" s="14"/>
      <c r="S12" s="14">
        <v>1000</v>
      </c>
      <c r="T12" s="14">
        <v>1000</v>
      </c>
      <c r="U12" s="14"/>
    </row>
    <row r="13" ht="27" customHeight="1" spans="1:21">
      <c r="A13" s="14">
        <v>9</v>
      </c>
      <c r="B13" s="14" t="s">
        <v>24</v>
      </c>
      <c r="C13" s="14" t="s">
        <v>39</v>
      </c>
      <c r="D13" s="14" t="s">
        <v>61</v>
      </c>
      <c r="E13" s="14" t="s">
        <v>35</v>
      </c>
      <c r="F13" s="14" t="s">
        <v>28</v>
      </c>
      <c r="G13" s="14" t="e">
        <f>REPLACE(#REF!,7,8,"********")</f>
        <v>#REF!</v>
      </c>
      <c r="H13" s="14" t="e">
        <f>REPLACE(#REF!,5,3,"***")</f>
        <v>#REF!</v>
      </c>
      <c r="I13" s="14" t="s">
        <v>29</v>
      </c>
      <c r="J13" s="14"/>
      <c r="K13" s="14"/>
      <c r="L13" s="14"/>
      <c r="M13" s="14" t="s">
        <v>30</v>
      </c>
      <c r="N13" s="27" t="s">
        <v>62</v>
      </c>
      <c r="O13" s="27" t="s">
        <v>63</v>
      </c>
      <c r="P13" s="14" t="s">
        <v>64</v>
      </c>
      <c r="Q13" s="14">
        <v>3500</v>
      </c>
      <c r="R13" s="14"/>
      <c r="S13" s="14">
        <v>1000</v>
      </c>
      <c r="T13" s="14">
        <v>1000</v>
      </c>
      <c r="U13" s="14"/>
    </row>
    <row r="14" ht="27" customHeight="1" spans="1:21">
      <c r="A14" s="14">
        <v>10</v>
      </c>
      <c r="B14" s="14" t="s">
        <v>24</v>
      </c>
      <c r="C14" s="14" t="s">
        <v>39</v>
      </c>
      <c r="D14" s="14" t="s">
        <v>65</v>
      </c>
      <c r="E14" s="14" t="s">
        <v>35</v>
      </c>
      <c r="F14" s="14" t="s">
        <v>66</v>
      </c>
      <c r="G14" s="14" t="e">
        <f>REPLACE(#REF!,7,8,"********")</f>
        <v>#REF!</v>
      </c>
      <c r="H14" s="14" t="e">
        <f>REPLACE(#REF!,5,3,"***")</f>
        <v>#REF!</v>
      </c>
      <c r="I14" s="14" t="s">
        <v>29</v>
      </c>
      <c r="J14" s="14"/>
      <c r="K14" s="14"/>
      <c r="L14" s="14" t="s">
        <v>30</v>
      </c>
      <c r="M14" s="14"/>
      <c r="N14" s="27" t="s">
        <v>67</v>
      </c>
      <c r="O14" s="27" t="s">
        <v>68</v>
      </c>
      <c r="P14" s="14" t="s">
        <v>69</v>
      </c>
      <c r="Q14" s="14">
        <v>2000</v>
      </c>
      <c r="R14" s="14"/>
      <c r="S14" s="14">
        <v>500</v>
      </c>
      <c r="T14" s="14">
        <v>500</v>
      </c>
      <c r="U14" s="14"/>
    </row>
    <row r="15" ht="27" customHeight="1" spans="1:21">
      <c r="A15" s="14">
        <v>11</v>
      </c>
      <c r="B15" s="14" t="s">
        <v>24</v>
      </c>
      <c r="C15" s="14" t="s">
        <v>39</v>
      </c>
      <c r="D15" s="14" t="s">
        <v>70</v>
      </c>
      <c r="E15" s="14" t="s">
        <v>27</v>
      </c>
      <c r="F15" s="14" t="s">
        <v>28</v>
      </c>
      <c r="G15" s="14" t="e">
        <f>REPLACE(#REF!,7,8,"********")</f>
        <v>#REF!</v>
      </c>
      <c r="H15" s="14" t="e">
        <f>REPLACE(#REF!,5,3,"***")</f>
        <v>#REF!</v>
      </c>
      <c r="I15" s="14" t="s">
        <v>29</v>
      </c>
      <c r="J15" s="14"/>
      <c r="K15" s="14"/>
      <c r="L15" s="14" t="s">
        <v>30</v>
      </c>
      <c r="M15" s="14"/>
      <c r="N15" s="27" t="s">
        <v>67</v>
      </c>
      <c r="O15" s="27" t="s">
        <v>68</v>
      </c>
      <c r="P15" s="14" t="s">
        <v>69</v>
      </c>
      <c r="Q15" s="14">
        <v>2000</v>
      </c>
      <c r="R15" s="14"/>
      <c r="S15" s="14">
        <v>500</v>
      </c>
      <c r="T15" s="14">
        <v>500</v>
      </c>
      <c r="U15" s="14"/>
    </row>
    <row r="16" ht="27" customHeight="1" spans="1:21">
      <c r="A16" s="14">
        <v>12</v>
      </c>
      <c r="B16" s="14" t="s">
        <v>24</v>
      </c>
      <c r="C16" s="14" t="s">
        <v>39</v>
      </c>
      <c r="D16" s="14" t="s">
        <v>71</v>
      </c>
      <c r="E16" s="14" t="s">
        <v>27</v>
      </c>
      <c r="F16" s="14" t="s">
        <v>28</v>
      </c>
      <c r="G16" s="14" t="e">
        <f>REPLACE(#REF!,7,8,"********")</f>
        <v>#REF!</v>
      </c>
      <c r="H16" s="14" t="e">
        <f>REPLACE(#REF!,5,3,"***")</f>
        <v>#REF!</v>
      </c>
      <c r="I16" s="14" t="s">
        <v>29</v>
      </c>
      <c r="J16" s="14"/>
      <c r="K16" s="14"/>
      <c r="L16" s="14"/>
      <c r="M16" s="14" t="s">
        <v>30</v>
      </c>
      <c r="N16" s="27" t="s">
        <v>62</v>
      </c>
      <c r="O16" s="27" t="s">
        <v>72</v>
      </c>
      <c r="P16" s="14" t="s">
        <v>73</v>
      </c>
      <c r="Q16" s="14">
        <v>4500</v>
      </c>
      <c r="R16" s="14"/>
      <c r="S16" s="14">
        <v>1000</v>
      </c>
      <c r="T16" s="14">
        <v>1000</v>
      </c>
      <c r="U16" s="14"/>
    </row>
    <row r="17" ht="27" customHeight="1" spans="1:21">
      <c r="A17" s="14">
        <v>13</v>
      </c>
      <c r="B17" s="14" t="s">
        <v>24</v>
      </c>
      <c r="C17" s="14" t="s">
        <v>74</v>
      </c>
      <c r="D17" s="14" t="s">
        <v>75</v>
      </c>
      <c r="E17" s="14" t="s">
        <v>27</v>
      </c>
      <c r="F17" s="14" t="s">
        <v>48</v>
      </c>
      <c r="G17" s="14" t="e">
        <f>REPLACE(#REF!,7,8,"********")</f>
        <v>#REF!</v>
      </c>
      <c r="H17" s="14" t="e">
        <f>REPLACE(#REF!,5,3,"***")</f>
        <v>#REF!</v>
      </c>
      <c r="I17" s="14" t="s">
        <v>29</v>
      </c>
      <c r="J17" s="14"/>
      <c r="K17" s="14"/>
      <c r="L17" s="14"/>
      <c r="M17" s="14" t="s">
        <v>30</v>
      </c>
      <c r="N17" s="27" t="s">
        <v>76</v>
      </c>
      <c r="O17" s="27" t="s">
        <v>77</v>
      </c>
      <c r="P17" s="14" t="s">
        <v>64</v>
      </c>
      <c r="Q17" s="14">
        <v>5000</v>
      </c>
      <c r="R17" s="14"/>
      <c r="S17" s="14">
        <v>1000</v>
      </c>
      <c r="T17" s="14">
        <v>1000</v>
      </c>
      <c r="U17" s="14"/>
    </row>
    <row r="18" ht="27" customHeight="1" spans="1:21">
      <c r="A18" s="14">
        <v>14</v>
      </c>
      <c r="B18" s="14" t="s">
        <v>24</v>
      </c>
      <c r="C18" s="14" t="s">
        <v>78</v>
      </c>
      <c r="D18" s="14" t="s">
        <v>79</v>
      </c>
      <c r="E18" s="14" t="s">
        <v>27</v>
      </c>
      <c r="F18" s="14" t="s">
        <v>48</v>
      </c>
      <c r="G18" s="14" t="e">
        <f>REPLACE(#REF!,7,8,"********")</f>
        <v>#REF!</v>
      </c>
      <c r="H18" s="14" t="e">
        <f>REPLACE(#REF!,5,3,"***")</f>
        <v>#REF!</v>
      </c>
      <c r="I18" s="14" t="s">
        <v>29</v>
      </c>
      <c r="J18" s="14"/>
      <c r="K18" s="14"/>
      <c r="L18" s="14"/>
      <c r="M18" s="14" t="s">
        <v>30</v>
      </c>
      <c r="N18" s="27" t="s">
        <v>80</v>
      </c>
      <c r="O18" s="27" t="s">
        <v>81</v>
      </c>
      <c r="P18" s="14" t="s">
        <v>82</v>
      </c>
      <c r="Q18" s="14">
        <v>4000</v>
      </c>
      <c r="R18" s="14"/>
      <c r="S18" s="14">
        <v>1000</v>
      </c>
      <c r="T18" s="14">
        <v>1000</v>
      </c>
      <c r="U18" s="14"/>
    </row>
    <row r="19" ht="27" customHeight="1" spans="1:21">
      <c r="A19" s="14">
        <v>15</v>
      </c>
      <c r="B19" s="14" t="s">
        <v>24</v>
      </c>
      <c r="C19" s="14" t="s">
        <v>83</v>
      </c>
      <c r="D19" s="14" t="s">
        <v>84</v>
      </c>
      <c r="E19" s="14" t="s">
        <v>35</v>
      </c>
      <c r="F19" s="14" t="s">
        <v>48</v>
      </c>
      <c r="G19" s="14" t="e">
        <f>REPLACE(#REF!,7,8,"********")</f>
        <v>#REF!</v>
      </c>
      <c r="H19" s="14" t="e">
        <f>REPLACE(#REF!,5,3,"***")</f>
        <v>#REF!</v>
      </c>
      <c r="I19" s="14" t="s">
        <v>29</v>
      </c>
      <c r="J19" s="14"/>
      <c r="K19" s="14"/>
      <c r="L19" s="14"/>
      <c r="M19" s="14" t="s">
        <v>30</v>
      </c>
      <c r="N19" s="27" t="s">
        <v>85</v>
      </c>
      <c r="O19" s="27" t="s">
        <v>86</v>
      </c>
      <c r="P19" s="14" t="s">
        <v>87</v>
      </c>
      <c r="Q19" s="14">
        <v>3986.07</v>
      </c>
      <c r="R19" s="14"/>
      <c r="S19" s="14">
        <v>1000</v>
      </c>
      <c r="T19" s="14">
        <v>1000</v>
      </c>
      <c r="U19" s="14"/>
    </row>
    <row r="20" ht="27" customHeight="1" spans="1:21">
      <c r="A20" s="14">
        <v>16</v>
      </c>
      <c r="B20" s="14" t="s">
        <v>24</v>
      </c>
      <c r="C20" s="14" t="s">
        <v>88</v>
      </c>
      <c r="D20" s="14" t="s">
        <v>89</v>
      </c>
      <c r="E20" s="14" t="s">
        <v>35</v>
      </c>
      <c r="F20" s="14" t="s">
        <v>48</v>
      </c>
      <c r="G20" s="14" t="e">
        <f>REPLACE(#REF!,7,8,"********")</f>
        <v>#REF!</v>
      </c>
      <c r="H20" s="14" t="e">
        <f>REPLACE(#REF!,5,3,"***")</f>
        <v>#REF!</v>
      </c>
      <c r="I20" s="14" t="s">
        <v>29</v>
      </c>
      <c r="J20" s="14"/>
      <c r="K20" s="14"/>
      <c r="L20" s="14"/>
      <c r="M20" s="14" t="s">
        <v>30</v>
      </c>
      <c r="N20" s="27" t="s">
        <v>90</v>
      </c>
      <c r="O20" s="27" t="s">
        <v>91</v>
      </c>
      <c r="P20" s="14" t="s">
        <v>64</v>
      </c>
      <c r="Q20" s="14">
        <v>4500</v>
      </c>
      <c r="R20" s="14"/>
      <c r="S20" s="14">
        <v>1000</v>
      </c>
      <c r="T20" s="14">
        <v>1000</v>
      </c>
      <c r="U20" s="14"/>
    </row>
    <row r="21" ht="27" customHeight="1" spans="1:21">
      <c r="A21" s="14">
        <v>17</v>
      </c>
      <c r="B21" s="14" t="s">
        <v>24</v>
      </c>
      <c r="C21" s="14" t="s">
        <v>88</v>
      </c>
      <c r="D21" s="14" t="s">
        <v>92</v>
      </c>
      <c r="E21" s="14" t="s">
        <v>27</v>
      </c>
      <c r="F21" s="14" t="s">
        <v>48</v>
      </c>
      <c r="G21" s="14" t="e">
        <f>REPLACE(#REF!,7,8,"********")</f>
        <v>#REF!</v>
      </c>
      <c r="H21" s="14" t="e">
        <f>REPLACE(#REF!,5,3,"***")</f>
        <v>#REF!</v>
      </c>
      <c r="I21" s="14" t="s">
        <v>29</v>
      </c>
      <c r="J21" s="14"/>
      <c r="K21" s="14"/>
      <c r="L21" s="14"/>
      <c r="M21" s="14" t="s">
        <v>30</v>
      </c>
      <c r="N21" s="27" t="s">
        <v>90</v>
      </c>
      <c r="O21" s="27" t="s">
        <v>91</v>
      </c>
      <c r="P21" s="14" t="s">
        <v>64</v>
      </c>
      <c r="Q21" s="14">
        <v>6000</v>
      </c>
      <c r="R21" s="14"/>
      <c r="S21" s="14">
        <v>1000</v>
      </c>
      <c r="T21" s="14">
        <v>1000</v>
      </c>
      <c r="U21" s="14"/>
    </row>
    <row r="22" ht="27" customHeight="1" spans="1:21">
      <c r="A22" s="14">
        <v>18</v>
      </c>
      <c r="B22" s="14" t="s">
        <v>24</v>
      </c>
      <c r="C22" s="14" t="s">
        <v>88</v>
      </c>
      <c r="D22" s="14" t="s">
        <v>93</v>
      </c>
      <c r="E22" s="14" t="s">
        <v>35</v>
      </c>
      <c r="F22" s="14" t="s">
        <v>28</v>
      </c>
      <c r="G22" s="14" t="e">
        <f>REPLACE(#REF!,7,8,"********")</f>
        <v>#REF!</v>
      </c>
      <c r="H22" s="14" t="e">
        <f>REPLACE(#REF!,5,3,"***")</f>
        <v>#REF!</v>
      </c>
      <c r="I22" s="14" t="s">
        <v>29</v>
      </c>
      <c r="J22" s="14"/>
      <c r="K22" s="14"/>
      <c r="L22" s="14"/>
      <c r="M22" s="14" t="s">
        <v>30</v>
      </c>
      <c r="N22" s="27" t="s">
        <v>94</v>
      </c>
      <c r="O22" s="27" t="s">
        <v>95</v>
      </c>
      <c r="P22" s="14" t="s">
        <v>96</v>
      </c>
      <c r="Q22" s="14">
        <v>4000</v>
      </c>
      <c r="R22" s="14"/>
      <c r="S22" s="14">
        <v>1000</v>
      </c>
      <c r="T22" s="14">
        <v>1000</v>
      </c>
      <c r="U22" s="14"/>
    </row>
    <row r="23" ht="27" customHeight="1" spans="1:21">
      <c r="A23" s="14">
        <v>19</v>
      </c>
      <c r="B23" s="14" t="s">
        <v>24</v>
      </c>
      <c r="C23" s="14" t="s">
        <v>88</v>
      </c>
      <c r="D23" s="14" t="s">
        <v>97</v>
      </c>
      <c r="E23" s="14" t="s">
        <v>27</v>
      </c>
      <c r="F23" s="14" t="s">
        <v>48</v>
      </c>
      <c r="G23" s="14" t="e">
        <f>REPLACE(#REF!,7,8,"********")</f>
        <v>#REF!</v>
      </c>
      <c r="H23" s="14" t="e">
        <f>REPLACE(#REF!,5,3,"***")</f>
        <v>#REF!</v>
      </c>
      <c r="I23" s="14" t="s">
        <v>29</v>
      </c>
      <c r="J23" s="14"/>
      <c r="K23" s="14"/>
      <c r="L23" s="14"/>
      <c r="M23" s="14" t="s">
        <v>30</v>
      </c>
      <c r="N23" s="27" t="s">
        <v>94</v>
      </c>
      <c r="O23" s="27" t="s">
        <v>95</v>
      </c>
      <c r="P23" s="14" t="s">
        <v>96</v>
      </c>
      <c r="Q23" s="14">
        <v>4000</v>
      </c>
      <c r="R23" s="14"/>
      <c r="S23" s="14">
        <v>1000</v>
      </c>
      <c r="T23" s="14">
        <v>1000</v>
      </c>
      <c r="U23" s="14"/>
    </row>
    <row r="24" ht="27" customHeight="1" spans="1:21">
      <c r="A24" s="14">
        <v>20</v>
      </c>
      <c r="B24" s="14" t="s">
        <v>24</v>
      </c>
      <c r="C24" s="14" t="s">
        <v>88</v>
      </c>
      <c r="D24" s="14" t="s">
        <v>98</v>
      </c>
      <c r="E24" s="14" t="s">
        <v>27</v>
      </c>
      <c r="F24" s="14" t="s">
        <v>48</v>
      </c>
      <c r="G24" s="14" t="e">
        <f>REPLACE(#REF!,7,8,"********")</f>
        <v>#REF!</v>
      </c>
      <c r="H24" s="14" t="e">
        <f>REPLACE(#REF!,5,3,"***")</f>
        <v>#REF!</v>
      </c>
      <c r="I24" s="14" t="s">
        <v>29</v>
      </c>
      <c r="J24" s="14"/>
      <c r="K24" s="14"/>
      <c r="L24" s="14"/>
      <c r="M24" s="14" t="s">
        <v>30</v>
      </c>
      <c r="N24" s="27" t="s">
        <v>99</v>
      </c>
      <c r="O24" s="27" t="s">
        <v>100</v>
      </c>
      <c r="P24" s="14" t="s">
        <v>101</v>
      </c>
      <c r="Q24" s="14">
        <v>4000</v>
      </c>
      <c r="R24" s="14"/>
      <c r="S24" s="14">
        <v>1000</v>
      </c>
      <c r="T24" s="14">
        <v>1000</v>
      </c>
      <c r="U24" s="14"/>
    </row>
    <row r="25" ht="27" customHeight="1" spans="1:21">
      <c r="A25" s="14">
        <v>21</v>
      </c>
      <c r="B25" s="14" t="s">
        <v>24</v>
      </c>
      <c r="C25" s="14" t="s">
        <v>78</v>
      </c>
      <c r="D25" s="14" t="s">
        <v>102</v>
      </c>
      <c r="E25" s="14" t="s">
        <v>35</v>
      </c>
      <c r="F25" s="14" t="s">
        <v>103</v>
      </c>
      <c r="G25" s="14" t="e">
        <f>REPLACE(#REF!,7,8,"********")</f>
        <v>#REF!</v>
      </c>
      <c r="H25" s="14" t="e">
        <f>REPLACE(#REF!,5,3,"***")</f>
        <v>#REF!</v>
      </c>
      <c r="I25" s="14" t="s">
        <v>29</v>
      </c>
      <c r="J25" s="14"/>
      <c r="K25" s="14"/>
      <c r="L25" s="14"/>
      <c r="M25" s="14" t="s">
        <v>30</v>
      </c>
      <c r="N25" s="27" t="s">
        <v>80</v>
      </c>
      <c r="O25" s="27" t="s">
        <v>81</v>
      </c>
      <c r="P25" s="14" t="s">
        <v>82</v>
      </c>
      <c r="Q25" s="14">
        <v>4000</v>
      </c>
      <c r="R25" s="14"/>
      <c r="S25" s="14">
        <v>1000</v>
      </c>
      <c r="T25" s="14">
        <v>1000</v>
      </c>
      <c r="U25" s="14"/>
    </row>
    <row r="26" ht="27" customHeight="1" spans="1:21">
      <c r="A26" s="14">
        <v>22</v>
      </c>
      <c r="B26" s="14" t="s">
        <v>104</v>
      </c>
      <c r="C26" s="14" t="s">
        <v>105</v>
      </c>
      <c r="D26" s="14" t="s">
        <v>106</v>
      </c>
      <c r="E26" s="14" t="s">
        <v>27</v>
      </c>
      <c r="F26" s="14" t="s">
        <v>48</v>
      </c>
      <c r="G26" s="14" t="e">
        <f>REPLACE(#REF!,7,8,"********")</f>
        <v>#REF!</v>
      </c>
      <c r="H26" s="14" t="e">
        <f>REPLACE(#REF!,5,3,"***")</f>
        <v>#REF!</v>
      </c>
      <c r="I26" s="14" t="s">
        <v>29</v>
      </c>
      <c r="J26" s="14"/>
      <c r="K26" s="14"/>
      <c r="L26" s="14" t="s">
        <v>30</v>
      </c>
      <c r="M26" s="14"/>
      <c r="N26" s="14" t="s">
        <v>67</v>
      </c>
      <c r="O26" s="14" t="s">
        <v>107</v>
      </c>
      <c r="P26" s="14" t="s">
        <v>108</v>
      </c>
      <c r="Q26" s="14">
        <v>3600</v>
      </c>
      <c r="R26" s="14"/>
      <c r="S26" s="14">
        <v>500</v>
      </c>
      <c r="T26" s="14">
        <v>500</v>
      </c>
      <c r="U26" s="14"/>
    </row>
    <row r="27" ht="27" customHeight="1" spans="1:21">
      <c r="A27" s="14">
        <v>23</v>
      </c>
      <c r="B27" s="14" t="s">
        <v>104</v>
      </c>
      <c r="C27" s="14" t="s">
        <v>78</v>
      </c>
      <c r="D27" s="14" t="s">
        <v>109</v>
      </c>
      <c r="E27" s="14" t="s">
        <v>27</v>
      </c>
      <c r="F27" s="14" t="s">
        <v>28</v>
      </c>
      <c r="G27" s="14" t="e">
        <f>REPLACE(#REF!,7,8,"********")</f>
        <v>#REF!</v>
      </c>
      <c r="H27" s="14" t="e">
        <f>REPLACE(#REF!,5,3,"***")</f>
        <v>#REF!</v>
      </c>
      <c r="I27" s="14" t="s">
        <v>29</v>
      </c>
      <c r="J27" s="14"/>
      <c r="K27" s="14"/>
      <c r="L27" s="14"/>
      <c r="M27" s="14" t="s">
        <v>30</v>
      </c>
      <c r="N27" s="14" t="s">
        <v>110</v>
      </c>
      <c r="O27" s="14" t="s">
        <v>81</v>
      </c>
      <c r="P27" s="14" t="s">
        <v>111</v>
      </c>
      <c r="Q27" s="14">
        <v>3000</v>
      </c>
      <c r="R27" s="14"/>
      <c r="S27" s="14">
        <v>1000</v>
      </c>
      <c r="T27" s="14">
        <v>1000</v>
      </c>
      <c r="U27" s="14"/>
    </row>
    <row r="28" ht="27" customHeight="1" spans="1:21">
      <c r="A28" s="14">
        <v>24</v>
      </c>
      <c r="B28" s="14" t="s">
        <v>104</v>
      </c>
      <c r="C28" s="14" t="s">
        <v>74</v>
      </c>
      <c r="D28" s="14" t="s">
        <v>112</v>
      </c>
      <c r="E28" s="14" t="s">
        <v>27</v>
      </c>
      <c r="F28" s="14" t="s">
        <v>113</v>
      </c>
      <c r="G28" s="14" t="e">
        <f>REPLACE(#REF!,7,8,"********")</f>
        <v>#REF!</v>
      </c>
      <c r="H28" s="14" t="e">
        <f>REPLACE(#REF!,5,3,"***")</f>
        <v>#REF!</v>
      </c>
      <c r="I28" s="14" t="s">
        <v>29</v>
      </c>
      <c r="J28" s="14"/>
      <c r="K28" s="14"/>
      <c r="L28" s="14"/>
      <c r="M28" s="14" t="s">
        <v>30</v>
      </c>
      <c r="N28" s="14" t="s">
        <v>114</v>
      </c>
      <c r="O28" s="14" t="s">
        <v>115</v>
      </c>
      <c r="P28" s="14" t="s">
        <v>116</v>
      </c>
      <c r="Q28" s="14">
        <v>6000</v>
      </c>
      <c r="R28" s="14"/>
      <c r="S28" s="14">
        <v>1000</v>
      </c>
      <c r="T28" s="14">
        <v>1000</v>
      </c>
      <c r="U28" s="14"/>
    </row>
    <row r="29" ht="27" customHeight="1" spans="1:21">
      <c r="A29" s="14">
        <v>25</v>
      </c>
      <c r="B29" s="14" t="s">
        <v>104</v>
      </c>
      <c r="C29" t="s">
        <v>117</v>
      </c>
      <c r="D29" s="14" t="s">
        <v>118</v>
      </c>
      <c r="E29" s="14" t="s">
        <v>27</v>
      </c>
      <c r="F29" s="14" t="s">
        <v>113</v>
      </c>
      <c r="G29" s="14" t="e">
        <f>REPLACE(#REF!,7,8,"********")</f>
        <v>#REF!</v>
      </c>
      <c r="H29" s="14" t="e">
        <f>REPLACE(#REF!,5,3,"***")</f>
        <v>#REF!</v>
      </c>
      <c r="I29" s="14" t="s">
        <v>29</v>
      </c>
      <c r="J29" s="14"/>
      <c r="K29" s="14"/>
      <c r="L29" s="14"/>
      <c r="M29" s="14" t="s">
        <v>30</v>
      </c>
      <c r="N29" s="14" t="s">
        <v>76</v>
      </c>
      <c r="O29" s="14" t="s">
        <v>119</v>
      </c>
      <c r="P29" s="14" t="s">
        <v>120</v>
      </c>
      <c r="Q29" s="14">
        <v>4100</v>
      </c>
      <c r="R29" s="14"/>
      <c r="S29" s="14">
        <v>1000</v>
      </c>
      <c r="T29" s="14">
        <v>1000</v>
      </c>
      <c r="U29" s="14"/>
    </row>
    <row r="30" ht="27" customHeight="1" spans="1:21">
      <c r="A30" s="14">
        <v>26</v>
      </c>
      <c r="B30" s="14" t="s">
        <v>104</v>
      </c>
      <c r="C30" t="s">
        <v>117</v>
      </c>
      <c r="D30" s="14" t="s">
        <v>121</v>
      </c>
      <c r="E30" s="14" t="s">
        <v>27</v>
      </c>
      <c r="F30" s="14" t="s">
        <v>113</v>
      </c>
      <c r="G30" s="14" t="e">
        <f>REPLACE(#REF!,7,8,"********")</f>
        <v>#REF!</v>
      </c>
      <c r="H30" s="14" t="e">
        <f>REPLACE(#REF!,5,3,"***")</f>
        <v>#REF!</v>
      </c>
      <c r="I30" s="14" t="s">
        <v>29</v>
      </c>
      <c r="J30" s="14"/>
      <c r="K30" s="14"/>
      <c r="L30" s="14"/>
      <c r="M30" s="14" t="s">
        <v>30</v>
      </c>
      <c r="N30" s="14" t="s">
        <v>122</v>
      </c>
      <c r="O30" s="14" t="s">
        <v>123</v>
      </c>
      <c r="P30" s="14" t="s">
        <v>38</v>
      </c>
      <c r="Q30" s="14">
        <v>4000</v>
      </c>
      <c r="R30" s="14"/>
      <c r="S30" s="14">
        <v>1000</v>
      </c>
      <c r="T30" s="14">
        <v>1000</v>
      </c>
      <c r="U30" s="14"/>
    </row>
    <row r="31" ht="27" customHeight="1" spans="1:21">
      <c r="A31" s="14">
        <v>27</v>
      </c>
      <c r="B31" s="14" t="s">
        <v>104</v>
      </c>
      <c r="C31" s="14" t="s">
        <v>78</v>
      </c>
      <c r="D31" s="14" t="s">
        <v>124</v>
      </c>
      <c r="E31" s="14" t="s">
        <v>27</v>
      </c>
      <c r="F31" s="14" t="s">
        <v>113</v>
      </c>
      <c r="G31" s="14" t="e">
        <f>REPLACE(#REF!,7,8,"********")</f>
        <v>#REF!</v>
      </c>
      <c r="H31" s="14" t="e">
        <f>REPLACE(#REF!,5,3,"***")</f>
        <v>#REF!</v>
      </c>
      <c r="I31" s="14" t="s">
        <v>29</v>
      </c>
      <c r="J31" s="14"/>
      <c r="K31" s="14"/>
      <c r="L31" s="14"/>
      <c r="M31" s="14" t="s">
        <v>30</v>
      </c>
      <c r="N31" s="14" t="s">
        <v>110</v>
      </c>
      <c r="O31" s="14" t="s">
        <v>81</v>
      </c>
      <c r="P31" s="14" t="s">
        <v>82</v>
      </c>
      <c r="Q31" s="14">
        <v>3000</v>
      </c>
      <c r="R31" s="14"/>
      <c r="S31" s="14">
        <v>1000</v>
      </c>
      <c r="T31" s="14">
        <v>1000</v>
      </c>
      <c r="U31" s="14"/>
    </row>
    <row r="32" ht="27" customHeight="1" spans="1:21">
      <c r="A32" s="14">
        <v>28</v>
      </c>
      <c r="B32" s="14" t="s">
        <v>104</v>
      </c>
      <c r="C32" s="14" t="s">
        <v>25</v>
      </c>
      <c r="D32" s="14" t="s">
        <v>125</v>
      </c>
      <c r="E32" s="14" t="s">
        <v>35</v>
      </c>
      <c r="F32" s="14" t="s">
        <v>28</v>
      </c>
      <c r="G32" s="14" t="e">
        <f>REPLACE(#REF!,7,8,"********")</f>
        <v>#REF!</v>
      </c>
      <c r="H32" s="14" t="e">
        <f>REPLACE(#REF!,5,3,"***")</f>
        <v>#REF!</v>
      </c>
      <c r="I32" s="14" t="s">
        <v>29</v>
      </c>
      <c r="J32" s="14"/>
      <c r="K32" s="14"/>
      <c r="L32" s="14"/>
      <c r="M32" s="14" t="s">
        <v>30</v>
      </c>
      <c r="N32" s="14" t="s">
        <v>126</v>
      </c>
      <c r="O32" s="14" t="s">
        <v>127</v>
      </c>
      <c r="P32" s="14" t="s">
        <v>128</v>
      </c>
      <c r="Q32" s="14">
        <v>2200</v>
      </c>
      <c r="R32" s="14"/>
      <c r="S32" s="14">
        <v>1000</v>
      </c>
      <c r="T32" s="14">
        <v>1000</v>
      </c>
      <c r="U32" s="14"/>
    </row>
    <row r="33" ht="27" customHeight="1" spans="1:21">
      <c r="A33" s="14">
        <v>29</v>
      </c>
      <c r="B33" s="14" t="s">
        <v>104</v>
      </c>
      <c r="C33" s="14" t="s">
        <v>25</v>
      </c>
      <c r="D33" s="14" t="s">
        <v>129</v>
      </c>
      <c r="E33" s="14" t="s">
        <v>27</v>
      </c>
      <c r="F33" s="14" t="s">
        <v>28</v>
      </c>
      <c r="G33" s="14" t="e">
        <f>REPLACE(#REF!,7,8,"********")</f>
        <v>#REF!</v>
      </c>
      <c r="H33" s="14" t="e">
        <f>REPLACE(#REF!,5,3,"***")</f>
        <v>#REF!</v>
      </c>
      <c r="I33" s="14" t="s">
        <v>29</v>
      </c>
      <c r="J33" s="14"/>
      <c r="K33" s="14"/>
      <c r="L33" s="14"/>
      <c r="M33" s="14" t="s">
        <v>30</v>
      </c>
      <c r="N33" s="14" t="s">
        <v>130</v>
      </c>
      <c r="O33" s="14" t="s">
        <v>131</v>
      </c>
      <c r="P33" s="14" t="s">
        <v>132</v>
      </c>
      <c r="Q33" s="14">
        <v>5000</v>
      </c>
      <c r="R33" s="14"/>
      <c r="S33" s="14">
        <v>1000</v>
      </c>
      <c r="T33" s="14">
        <v>1000</v>
      </c>
      <c r="U33" s="14"/>
    </row>
    <row r="34" ht="27" customHeight="1" spans="1:21">
      <c r="A34" s="14">
        <v>30</v>
      </c>
      <c r="B34" s="14" t="s">
        <v>104</v>
      </c>
      <c r="C34" s="14" t="s">
        <v>25</v>
      </c>
      <c r="D34" s="14" t="s">
        <v>133</v>
      </c>
      <c r="E34" s="14" t="s">
        <v>35</v>
      </c>
      <c r="F34" s="14" t="s">
        <v>48</v>
      </c>
      <c r="G34" s="14" t="e">
        <f>REPLACE(#REF!,7,8,"********")</f>
        <v>#REF!</v>
      </c>
      <c r="H34" s="14" t="e">
        <f>REPLACE(#REF!,5,3,"***")</f>
        <v>#REF!</v>
      </c>
      <c r="I34" s="14" t="s">
        <v>29</v>
      </c>
      <c r="J34" s="14"/>
      <c r="K34" s="14"/>
      <c r="L34" s="14"/>
      <c r="M34" s="14" t="s">
        <v>30</v>
      </c>
      <c r="N34" s="14" t="s">
        <v>130</v>
      </c>
      <c r="O34" s="14" t="s">
        <v>131</v>
      </c>
      <c r="P34" s="14" t="s">
        <v>134</v>
      </c>
      <c r="Q34" s="14">
        <v>5000</v>
      </c>
      <c r="R34" s="14"/>
      <c r="S34" s="14">
        <v>1000</v>
      </c>
      <c r="T34" s="14">
        <v>1000</v>
      </c>
      <c r="U34" s="14"/>
    </row>
    <row r="35" ht="27" customHeight="1" spans="1:21">
      <c r="A35" s="14">
        <v>31</v>
      </c>
      <c r="B35" s="14" t="s">
        <v>104</v>
      </c>
      <c r="C35" s="14" t="s">
        <v>135</v>
      </c>
      <c r="D35" s="14" t="s">
        <v>136</v>
      </c>
      <c r="E35" s="14" t="s">
        <v>27</v>
      </c>
      <c r="F35" s="14" t="s">
        <v>28</v>
      </c>
      <c r="G35" s="14" t="e">
        <f>REPLACE(#REF!,7,8,"********")</f>
        <v>#REF!</v>
      </c>
      <c r="H35" s="14" t="e">
        <f>REPLACE(#REF!,5,3,"***")</f>
        <v>#REF!</v>
      </c>
      <c r="I35" s="14" t="s">
        <v>29</v>
      </c>
      <c r="J35" s="14"/>
      <c r="K35" s="14"/>
      <c r="L35" s="14"/>
      <c r="M35" s="14" t="s">
        <v>30</v>
      </c>
      <c r="N35" s="14" t="s">
        <v>130</v>
      </c>
      <c r="O35" s="14" t="s">
        <v>131</v>
      </c>
      <c r="P35" s="14" t="s">
        <v>56</v>
      </c>
      <c r="Q35" s="14">
        <v>5000</v>
      </c>
      <c r="R35" s="14"/>
      <c r="S35" s="14">
        <v>1000</v>
      </c>
      <c r="T35" s="14">
        <v>1000</v>
      </c>
      <c r="U35" s="14"/>
    </row>
    <row r="36" ht="27" customHeight="1" spans="1:21">
      <c r="A36" s="14">
        <v>32</v>
      </c>
      <c r="B36" s="14" t="s">
        <v>104</v>
      </c>
      <c r="C36" s="14" t="s">
        <v>135</v>
      </c>
      <c r="D36" s="14" t="s">
        <v>137</v>
      </c>
      <c r="E36" s="14" t="s">
        <v>35</v>
      </c>
      <c r="F36" s="14" t="s">
        <v>28</v>
      </c>
      <c r="G36" s="14" t="e">
        <f>REPLACE(#REF!,7,8,"********")</f>
        <v>#REF!</v>
      </c>
      <c r="H36" s="14" t="e">
        <f>REPLACE(#REF!,5,3,"***")</f>
        <v>#REF!</v>
      </c>
      <c r="I36" s="14" t="s">
        <v>29</v>
      </c>
      <c r="J36" s="14"/>
      <c r="K36" s="14"/>
      <c r="L36" s="14"/>
      <c r="M36" s="14" t="s">
        <v>30</v>
      </c>
      <c r="N36" s="14" t="s">
        <v>138</v>
      </c>
      <c r="O36" t="s">
        <v>139</v>
      </c>
      <c r="P36" s="14" t="s">
        <v>134</v>
      </c>
      <c r="Q36" s="14">
        <v>3500</v>
      </c>
      <c r="R36" s="14"/>
      <c r="S36" s="14">
        <v>1000</v>
      </c>
      <c r="T36" s="14">
        <v>1000</v>
      </c>
      <c r="U36" s="14"/>
    </row>
    <row r="37" ht="27" customHeight="1" spans="1:21">
      <c r="A37" s="14">
        <v>33</v>
      </c>
      <c r="B37" s="14" t="s">
        <v>104</v>
      </c>
      <c r="C37" s="14" t="s">
        <v>135</v>
      </c>
      <c r="D37" s="14" t="s">
        <v>140</v>
      </c>
      <c r="E37" s="14" t="s">
        <v>27</v>
      </c>
      <c r="F37" s="14" t="s">
        <v>28</v>
      </c>
      <c r="G37" s="14" t="e">
        <f>REPLACE(#REF!,7,8,"********")</f>
        <v>#REF!</v>
      </c>
      <c r="H37" s="14" t="e">
        <f>REPLACE(#REF!,5,3,"***")</f>
        <v>#REF!</v>
      </c>
      <c r="I37" s="14" t="s">
        <v>29</v>
      </c>
      <c r="J37" s="14"/>
      <c r="K37" s="14"/>
      <c r="L37" s="14"/>
      <c r="M37" s="14" t="s">
        <v>30</v>
      </c>
      <c r="N37" s="14" t="s">
        <v>141</v>
      </c>
      <c r="O37" s="14" t="s">
        <v>142</v>
      </c>
      <c r="P37" s="14" t="s">
        <v>143</v>
      </c>
      <c r="Q37" s="14">
        <v>5500</v>
      </c>
      <c r="R37" s="14"/>
      <c r="S37" s="14">
        <v>1000</v>
      </c>
      <c r="T37" s="14">
        <v>1000</v>
      </c>
      <c r="U37" s="14"/>
    </row>
    <row r="38" ht="27" customHeight="1" spans="1:21">
      <c r="A38" s="14">
        <v>34</v>
      </c>
      <c r="B38" s="14" t="s">
        <v>104</v>
      </c>
      <c r="C38" s="14" t="s">
        <v>135</v>
      </c>
      <c r="D38" s="14" t="s">
        <v>144</v>
      </c>
      <c r="E38" s="14" t="s">
        <v>35</v>
      </c>
      <c r="F38" s="14" t="s">
        <v>28</v>
      </c>
      <c r="G38" s="14" t="e">
        <f>REPLACE(#REF!,7,8,"********")</f>
        <v>#REF!</v>
      </c>
      <c r="H38" s="14" t="e">
        <f>REPLACE(#REF!,5,3,"***")</f>
        <v>#REF!</v>
      </c>
      <c r="I38" s="14" t="s">
        <v>29</v>
      </c>
      <c r="J38" s="14"/>
      <c r="K38" s="14"/>
      <c r="L38" s="14"/>
      <c r="M38" s="14" t="s">
        <v>30</v>
      </c>
      <c r="N38" s="14" t="s">
        <v>145</v>
      </c>
      <c r="O38" s="14" t="s">
        <v>146</v>
      </c>
      <c r="P38" s="14" t="s">
        <v>147</v>
      </c>
      <c r="Q38" s="14">
        <v>2400</v>
      </c>
      <c r="R38" s="14"/>
      <c r="S38" s="14">
        <v>1000</v>
      </c>
      <c r="T38" s="14">
        <v>1000</v>
      </c>
      <c r="U38" s="14"/>
    </row>
    <row r="39" ht="27" customHeight="1" spans="1:21">
      <c r="A39" s="14">
        <v>35</v>
      </c>
      <c r="B39" s="14" t="s">
        <v>104</v>
      </c>
      <c r="C39" s="14" t="s">
        <v>135</v>
      </c>
      <c r="D39" s="14" t="s">
        <v>148</v>
      </c>
      <c r="E39" s="14" t="s">
        <v>27</v>
      </c>
      <c r="F39" s="14" t="s">
        <v>28</v>
      </c>
      <c r="G39" s="14" t="e">
        <f>REPLACE(#REF!,7,8,"********")</f>
        <v>#REF!</v>
      </c>
      <c r="H39" s="14" t="e">
        <f>REPLACE(#REF!,5,3,"***")</f>
        <v>#REF!</v>
      </c>
      <c r="I39" s="14" t="s">
        <v>29</v>
      </c>
      <c r="J39" s="14"/>
      <c r="K39" s="14"/>
      <c r="L39" s="14"/>
      <c r="M39" s="14" t="s">
        <v>30</v>
      </c>
      <c r="N39" s="14" t="s">
        <v>145</v>
      </c>
      <c r="O39" s="14" t="s">
        <v>146</v>
      </c>
      <c r="P39" s="14" t="s">
        <v>147</v>
      </c>
      <c r="Q39" s="14">
        <v>2400</v>
      </c>
      <c r="R39" s="14"/>
      <c r="S39" s="14">
        <v>1000</v>
      </c>
      <c r="T39" s="14">
        <v>1000</v>
      </c>
      <c r="U39" s="14"/>
    </row>
    <row r="40" ht="27" customHeight="1" spans="1:21">
      <c r="A40" s="14">
        <v>36</v>
      </c>
      <c r="B40" s="14" t="s">
        <v>104</v>
      </c>
      <c r="C40" s="14" t="s">
        <v>135</v>
      </c>
      <c r="D40" s="14" t="s">
        <v>149</v>
      </c>
      <c r="E40" s="14" t="s">
        <v>27</v>
      </c>
      <c r="F40" s="14" t="s">
        <v>28</v>
      </c>
      <c r="G40" s="14" t="e">
        <f>REPLACE(#REF!,7,8,"********")</f>
        <v>#REF!</v>
      </c>
      <c r="H40" s="14" t="e">
        <f>REPLACE(#REF!,5,3,"***")</f>
        <v>#REF!</v>
      </c>
      <c r="I40" s="14" t="s">
        <v>29</v>
      </c>
      <c r="J40" s="14"/>
      <c r="K40" s="14"/>
      <c r="L40" s="14"/>
      <c r="M40" s="14" t="s">
        <v>30</v>
      </c>
      <c r="N40" s="14" t="s">
        <v>150</v>
      </c>
      <c r="O40" s="14" t="s">
        <v>151</v>
      </c>
      <c r="P40" s="14" t="s">
        <v>64</v>
      </c>
      <c r="Q40" s="14">
        <v>6448</v>
      </c>
      <c r="R40" s="14"/>
      <c r="S40" s="14">
        <v>1000</v>
      </c>
      <c r="T40" s="14">
        <v>1000</v>
      </c>
      <c r="U40" s="14"/>
    </row>
    <row r="41" ht="27" customHeight="1" spans="1:21">
      <c r="A41" s="14">
        <v>37</v>
      </c>
      <c r="B41" s="14" t="s">
        <v>104</v>
      </c>
      <c r="C41" s="14" t="s">
        <v>152</v>
      </c>
      <c r="D41" s="14" t="s">
        <v>153</v>
      </c>
      <c r="E41" s="14" t="s">
        <v>35</v>
      </c>
      <c r="F41" s="14" t="s">
        <v>28</v>
      </c>
      <c r="G41" s="14" t="e">
        <f>REPLACE(#REF!,7,8,"********")</f>
        <v>#REF!</v>
      </c>
      <c r="H41" s="14" t="e">
        <f>REPLACE(#REF!,5,3,"***")</f>
        <v>#REF!</v>
      </c>
      <c r="I41" s="14" t="s">
        <v>29</v>
      </c>
      <c r="J41" s="14"/>
      <c r="K41" s="14"/>
      <c r="L41" s="14"/>
      <c r="M41" s="14" t="s">
        <v>30</v>
      </c>
      <c r="N41" s="14" t="s">
        <v>154</v>
      </c>
      <c r="O41" s="14" t="s">
        <v>155</v>
      </c>
      <c r="P41" s="14" t="s">
        <v>156</v>
      </c>
      <c r="Q41" s="14">
        <v>4200</v>
      </c>
      <c r="R41" s="14"/>
      <c r="S41" s="14">
        <v>1000</v>
      </c>
      <c r="T41" s="14">
        <v>1000</v>
      </c>
      <c r="U41" s="14"/>
    </row>
    <row r="42" ht="27" customHeight="1" spans="1:21">
      <c r="A42" s="14">
        <v>38</v>
      </c>
      <c r="B42" s="14" t="s">
        <v>157</v>
      </c>
      <c r="C42" s="14" t="s">
        <v>158</v>
      </c>
      <c r="D42" s="14" t="s">
        <v>159</v>
      </c>
      <c r="E42" s="14" t="s">
        <v>27</v>
      </c>
      <c r="F42" s="14" t="s">
        <v>160</v>
      </c>
      <c r="G42" s="14" t="e">
        <f>REPLACE(#REF!,7,8,"********")</f>
        <v>#REF!</v>
      </c>
      <c r="H42" s="14" t="e">
        <f>REPLACE(#REF!,5,3,"***")</f>
        <v>#REF!</v>
      </c>
      <c r="I42" s="14" t="s">
        <v>29</v>
      </c>
      <c r="J42" s="26"/>
      <c r="K42" s="14"/>
      <c r="L42" s="14"/>
      <c r="M42" s="14" t="s">
        <v>30</v>
      </c>
      <c r="N42" s="14" t="s">
        <v>161</v>
      </c>
      <c r="O42" s="14" t="s">
        <v>162</v>
      </c>
      <c r="P42" s="14" t="s">
        <v>56</v>
      </c>
      <c r="Q42" s="14">
        <v>5000</v>
      </c>
      <c r="R42" s="14"/>
      <c r="S42" s="14">
        <v>1000</v>
      </c>
      <c r="T42" s="14">
        <v>1000</v>
      </c>
      <c r="U42" s="14"/>
    </row>
    <row r="43" ht="27" customHeight="1" spans="1:21">
      <c r="A43" s="14">
        <v>39</v>
      </c>
      <c r="B43" s="14" t="s">
        <v>157</v>
      </c>
      <c r="C43" s="14" t="s">
        <v>163</v>
      </c>
      <c r="D43" s="14" t="s">
        <v>164</v>
      </c>
      <c r="E43" s="14" t="s">
        <v>27</v>
      </c>
      <c r="F43" s="14" t="s">
        <v>160</v>
      </c>
      <c r="G43" s="14" t="e">
        <f>REPLACE(#REF!,7,8,"********")</f>
        <v>#REF!</v>
      </c>
      <c r="H43" s="14" t="e">
        <f>REPLACE(#REF!,5,3,"***")</f>
        <v>#REF!</v>
      </c>
      <c r="I43" s="14" t="s">
        <v>29</v>
      </c>
      <c r="J43" s="26"/>
      <c r="K43" s="14"/>
      <c r="L43" s="14"/>
      <c r="M43" s="14" t="s">
        <v>30</v>
      </c>
      <c r="N43" s="14" t="s">
        <v>165</v>
      </c>
      <c r="O43" s="14" t="s">
        <v>166</v>
      </c>
      <c r="P43" s="14" t="s">
        <v>167</v>
      </c>
      <c r="Q43" s="14">
        <v>4500</v>
      </c>
      <c r="R43" s="14"/>
      <c r="S43" s="14">
        <v>1000</v>
      </c>
      <c r="T43" s="14">
        <v>1000</v>
      </c>
      <c r="U43" s="14"/>
    </row>
    <row r="44" ht="27" customHeight="1" spans="1:21">
      <c r="A44" s="14">
        <v>40</v>
      </c>
      <c r="B44" s="14" t="s">
        <v>157</v>
      </c>
      <c r="C44" s="14" t="s">
        <v>168</v>
      </c>
      <c r="D44" s="14" t="s">
        <v>169</v>
      </c>
      <c r="E44" s="14" t="s">
        <v>35</v>
      </c>
      <c r="F44" s="14" t="s">
        <v>160</v>
      </c>
      <c r="G44" s="14" t="e">
        <f>REPLACE(#REF!,7,8,"********")</f>
        <v>#REF!</v>
      </c>
      <c r="H44" s="14" t="e">
        <f>REPLACE(#REF!,5,3,"***")</f>
        <v>#REF!</v>
      </c>
      <c r="I44" s="14" t="s">
        <v>29</v>
      </c>
      <c r="J44" s="26"/>
      <c r="K44" s="14"/>
      <c r="L44" s="14"/>
      <c r="M44" s="14" t="s">
        <v>30</v>
      </c>
      <c r="N44" s="14" t="s">
        <v>170</v>
      </c>
      <c r="O44" s="14" t="s">
        <v>171</v>
      </c>
      <c r="P44" s="14" t="s">
        <v>156</v>
      </c>
      <c r="Q44" s="14">
        <v>5203.77</v>
      </c>
      <c r="R44" s="14"/>
      <c r="S44" s="14">
        <v>1000</v>
      </c>
      <c r="T44" s="14">
        <v>1000</v>
      </c>
      <c r="U44" s="14"/>
    </row>
    <row r="45" ht="27" customHeight="1" spans="1:21">
      <c r="A45" s="14">
        <v>41</v>
      </c>
      <c r="B45" s="14" t="s">
        <v>157</v>
      </c>
      <c r="C45" s="14" t="s">
        <v>163</v>
      </c>
      <c r="D45" s="14" t="s">
        <v>172</v>
      </c>
      <c r="E45" s="14" t="s">
        <v>35</v>
      </c>
      <c r="F45" s="14" t="s">
        <v>160</v>
      </c>
      <c r="G45" s="14" t="e">
        <f>REPLACE(#REF!,7,8,"********")</f>
        <v>#REF!</v>
      </c>
      <c r="H45" s="14" t="e">
        <f>REPLACE(#REF!,5,3,"***")</f>
        <v>#REF!</v>
      </c>
      <c r="I45" s="14" t="s">
        <v>29</v>
      </c>
      <c r="J45" s="26"/>
      <c r="K45" s="14"/>
      <c r="L45" s="14"/>
      <c r="M45" s="14" t="s">
        <v>30</v>
      </c>
      <c r="N45" s="14" t="s">
        <v>173</v>
      </c>
      <c r="O45" s="14" t="s">
        <v>174</v>
      </c>
      <c r="P45" s="14" t="s">
        <v>175</v>
      </c>
      <c r="Q45" s="14">
        <v>5000</v>
      </c>
      <c r="R45" s="14"/>
      <c r="S45" s="14">
        <v>1000</v>
      </c>
      <c r="T45" s="14">
        <v>1000</v>
      </c>
      <c r="U45" s="14"/>
    </row>
    <row r="46" ht="27" customHeight="1" spans="1:21">
      <c r="A46" s="14">
        <v>42</v>
      </c>
      <c r="B46" s="14" t="s">
        <v>157</v>
      </c>
      <c r="C46" s="14" t="s">
        <v>163</v>
      </c>
      <c r="D46" s="14" t="s">
        <v>176</v>
      </c>
      <c r="E46" s="14" t="s">
        <v>27</v>
      </c>
      <c r="F46" s="14" t="s">
        <v>160</v>
      </c>
      <c r="G46" s="14" t="e">
        <f>REPLACE(#REF!,7,8,"********")</f>
        <v>#REF!</v>
      </c>
      <c r="H46" s="14" t="e">
        <f>REPLACE(#REF!,5,3,"***")</f>
        <v>#REF!</v>
      </c>
      <c r="I46" s="14" t="s">
        <v>29</v>
      </c>
      <c r="J46" s="26"/>
      <c r="K46" s="14"/>
      <c r="L46" s="14"/>
      <c r="M46" s="14" t="s">
        <v>30</v>
      </c>
      <c r="N46" s="14" t="s">
        <v>173</v>
      </c>
      <c r="O46" s="14" t="s">
        <v>174</v>
      </c>
      <c r="P46" s="14" t="s">
        <v>175</v>
      </c>
      <c r="Q46" s="14">
        <v>5000</v>
      </c>
      <c r="R46" s="14"/>
      <c r="S46" s="14">
        <v>1000</v>
      </c>
      <c r="T46" s="14">
        <v>1000</v>
      </c>
      <c r="U46" s="14"/>
    </row>
    <row r="47" ht="20" customHeight="1" spans="1:21">
      <c r="A47" s="15" t="s">
        <v>177</v>
      </c>
      <c r="B47" s="16"/>
      <c r="C47" s="16"/>
      <c r="D47" s="16"/>
      <c r="E47" s="16"/>
      <c r="F47" s="16"/>
      <c r="G47" s="14"/>
      <c r="H47" s="14"/>
      <c r="I47" s="14"/>
      <c r="J47" s="14"/>
      <c r="K47" s="14"/>
      <c r="L47" s="14"/>
      <c r="M47" s="14"/>
      <c r="N47" s="27"/>
      <c r="O47" s="27"/>
      <c r="P47" s="14"/>
      <c r="Q47" s="14"/>
      <c r="R47" s="14"/>
      <c r="S47" s="14">
        <f>SUM(S5:S46)</f>
        <v>40000</v>
      </c>
      <c r="T47" s="14">
        <f>SUM(T5:T46)</f>
        <v>40000</v>
      </c>
      <c r="U47" s="14"/>
    </row>
    <row r="48" s="5" customFormat="1" ht="37" customHeight="1" spans="1:21">
      <c r="A48" s="17" t="s">
        <v>178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</sheetData>
  <mergeCells count="22">
    <mergeCell ref="A1:R1"/>
    <mergeCell ref="A2:U2"/>
    <mergeCell ref="J3:M3"/>
    <mergeCell ref="A47:F47"/>
    <mergeCell ref="A48:U4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WPS_1655695826</cp:lastModifiedBy>
  <dcterms:created xsi:type="dcterms:W3CDTF">2021-10-12T01:58:00Z</dcterms:created>
  <dcterms:modified xsi:type="dcterms:W3CDTF">2023-05-04T07:40:50Z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A485D2E67B5A4E2CA0E1EA172C180F84_13</vt:lpwstr>
  </property>
  <property fmtid="{D5CDD505-2E9C-101B-9397-08002B2CF9AE}" pid="3" name="KSOProductBuildVer">
    <vt:lpwstr>2052-11.1.0.14036</vt:lpwstr>
  </property>
</Properties>
</file>