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 activeTab="6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省本级绩效目标表-1" sheetId="10" r:id="rId10"/>
    <sheet name="省本级绩效目标表-2" sheetId="11" r:id="rId11"/>
    <sheet name="省对下绩效目标表" sheetId="12" r:id="rId12"/>
    <sheet name="政府采购表" sheetId="13" r:id="rId13"/>
  </sheets>
  <definedNames>
    <definedName name="_xlnm.Print_Titles" localSheetId="5">基本支出预算表!$2:$8</definedName>
    <definedName name="_xlnm.Print_Titles" localSheetId="6">基金预算支出情况表!$1:$4</definedName>
    <definedName name="_xlnm.Print_Titles" localSheetId="7">'财政拨款支出明细表（按经济分类科目）'!$2:$7</definedName>
  </definedNames>
  <calcPr calcId="144525" concurrentCalc="0"/>
</workbook>
</file>

<file path=xl/sharedStrings.xml><?xml version="1.0" encoding="utf-8"?>
<sst xmlns="http://schemas.openxmlformats.org/spreadsheetml/2006/main" count="434">
  <si>
    <t>6-1 部门财务收支总体情况表</t>
  </si>
  <si>
    <t>单位名称：梁河县职业高级中学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</si>
  <si>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</si>
  <si>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</si>
  <si>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</si>
  <si>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</si>
  <si>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</si>
  <si>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</si>
  <si>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</si>
  <si>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</si>
  <si>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</si>
  <si>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</si>
  <si>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</si>
  <si>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</si>
  <si>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</si>
  <si>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</si>
  <si>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</si>
  <si>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</si>
  <si>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</si>
  <si>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</si>
  <si>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</si>
  <si>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</si>
  <si>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</si>
  <si>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</si>
  <si>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</si>
  <si>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</si>
  <si>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</si>
  <si>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</si>
  <si>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</si>
  <si>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</si>
  <si>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</si>
  <si>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</si>
  <si>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</si>
  <si>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</si>
  <si>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</si>
  <si>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</si>
  <si>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</si>
  <si>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</si>
  <si>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</si>
  <si>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</si>
  <si>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 xml:space="preserve">单位名称：梁河县职业高级中学               </t>
  </si>
  <si>
    <t>单位：万元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</si>
  <si>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年预算数</t>
    </r>
  </si>
  <si>
    <t>6-3  部门支出总体情况表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</si>
  <si>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</si>
  <si>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</si>
  <si>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</si>
  <si>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</si>
  <si>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</si>
  <si>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</si>
  <si>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</si>
  <si>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</si>
  <si>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</si>
  <si>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</si>
  <si>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</si>
  <si>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</si>
  <si>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</si>
  <si>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</si>
  <si>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</si>
  <si>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</si>
  <si>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</si>
  <si>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</si>
  <si>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</si>
  <si>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</si>
  <si>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</si>
  <si>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</si>
  <si>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</si>
  <si>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</si>
  <si>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</si>
  <si>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</si>
  <si>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</si>
  <si>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</si>
  <si>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</si>
  <si>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</si>
  <si>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</si>
  <si>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</si>
  <si>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</si>
  <si>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</si>
  <si>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</si>
  <si>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</si>
  <si>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</si>
  <si>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</si>
  <si>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</si>
  <si>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</si>
  <si>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</si>
  <si>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</si>
  <si>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</si>
  <si>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</si>
  <si>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</si>
  <si>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</si>
  <si>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</si>
  <si>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</si>
  <si>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</si>
  <si>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</si>
  <si>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</si>
  <si>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</si>
  <si>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</si>
  <si>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</si>
  <si>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</si>
  <si>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</si>
  <si>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</si>
  <si>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</si>
  <si>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</si>
  <si>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</si>
  <si>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</si>
  <si>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</si>
  <si>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</si>
  <si>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</si>
  <si>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</si>
  <si>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</si>
  <si>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行财社保股</t>
  </si>
  <si>
    <t xml:space="preserve">  教育局</t>
  </si>
  <si>
    <t xml:space="preserve">    职业高中</t>
  </si>
  <si>
    <t>205</t>
  </si>
  <si>
    <t xml:space="preserve">      教育支出</t>
  </si>
  <si>
    <t>03</t>
  </si>
  <si>
    <t xml:space="preserve">        职业教育</t>
  </si>
  <si>
    <t>04</t>
  </si>
  <si>
    <t xml:space="preserve">          职业高中教育</t>
  </si>
  <si>
    <t>208</t>
  </si>
  <si>
    <t xml:space="preserve">      社会保障和就业支出</t>
  </si>
  <si>
    <t>05</t>
  </si>
  <si>
    <t xml:space="preserve">        行政事业单位离退休</t>
  </si>
  <si>
    <t>02</t>
  </si>
  <si>
    <t xml:space="preserve">          事业单位离退休</t>
  </si>
  <si>
    <t>08</t>
  </si>
  <si>
    <t xml:space="preserve">        抚恤</t>
  </si>
  <si>
    <t>01</t>
  </si>
  <si>
    <t xml:space="preserve">          死亡抚恤</t>
  </si>
  <si>
    <t>221</t>
  </si>
  <si>
    <t xml:space="preserve">      住房保障支出</t>
  </si>
  <si>
    <t xml:space="preserve">        住房改革支出</t>
  </si>
  <si>
    <t xml:space="preserve">          住房公积金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</si>
  <si>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</si>
  <si>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</si>
  <si>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</si>
  <si>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</si>
  <si>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</si>
  <si>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</si>
  <si>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</si>
  <si>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</si>
  <si>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</si>
  <si>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</si>
  <si>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</si>
  <si>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</si>
  <si>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</si>
  <si>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</si>
  <si>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</si>
  <si>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</si>
  <si>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</si>
  <si>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</si>
  <si>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</si>
  <si>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</si>
  <si>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</si>
  <si>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</si>
  <si>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</si>
  <si>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</si>
  <si>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</si>
  <si>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</si>
  <si>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</si>
  <si>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</si>
  <si>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</si>
  <si>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</si>
  <si>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</si>
  <si>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</si>
  <si>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</si>
  <si>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</si>
  <si>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</si>
  <si>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</si>
  <si>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</si>
  <si>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</si>
  <si>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</si>
  <si>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</si>
  <si>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</si>
  <si>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</si>
  <si>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</si>
  <si>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</si>
  <si>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</si>
  <si>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</si>
  <si>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</si>
  <si>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</si>
  <si>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</si>
  <si>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</si>
  <si>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</si>
  <si>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</si>
  <si>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</si>
  <si>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</si>
  <si>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</si>
  <si>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</si>
  <si>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</si>
  <si>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</si>
  <si>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</si>
  <si>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</si>
  <si>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</si>
  <si>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</si>
  <si>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</si>
  <si>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</si>
  <si>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</si>
  <si>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</si>
  <si>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</si>
  <si>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</si>
  <si>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</si>
  <si>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</si>
  <si>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</si>
  <si>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</si>
  <si>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</si>
  <si>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</si>
  <si>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</si>
  <si>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</si>
  <si>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</si>
  <si>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</si>
  <si>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</si>
  <si>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</si>
  <si>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</si>
  <si>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</si>
  <si>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</si>
  <si>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</si>
  <si>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</si>
  <si>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</si>
  <si>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</si>
  <si>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</si>
  <si>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</si>
  <si>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</si>
  <si>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</si>
  <si>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</si>
  <si>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</si>
  <si>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</si>
  <si>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</si>
  <si>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</si>
  <si>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</si>
  <si>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</si>
  <si>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</si>
  <si>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</si>
  <si>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6-7  政府性基金预算支出表</t>
  </si>
  <si>
    <t xml:space="preserve">单位名称：梁河县职业高级中学 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</si>
  <si>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</si>
  <si>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</si>
  <si>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</si>
  <si>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</si>
  <si>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</si>
  <si>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</si>
  <si>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r>
      <rPr>
        <sz val="11"/>
        <color indexed="8"/>
        <rFont val="宋体"/>
        <charset val="134"/>
      </rPr>
      <t>政府性基金</t>
    </r>
    <r>
      <rPr>
        <sz val="11"/>
        <color indexed="8"/>
        <rFont val="宋体"/>
        <charset val="134"/>
      </rPr>
      <t>预算</t>
    </r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</si>
  <si>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</si>
  <si>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</si>
  <si>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</si>
  <si>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</si>
  <si>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</si>
  <si>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</si>
  <si>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</si>
  <si>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</si>
  <si>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</si>
  <si>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</si>
  <si>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</si>
  <si>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</si>
  <si>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</si>
  <si>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</si>
  <si>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</si>
  <si>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</si>
  <si>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</si>
  <si>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</si>
  <si>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</si>
  <si>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</si>
  <si>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</si>
  <si>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</si>
  <si>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</si>
  <si>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</si>
  <si>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</si>
  <si>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</si>
  <si>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</si>
  <si>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</si>
  <si>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</si>
  <si>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</si>
  <si>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</si>
  <si>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</si>
  <si>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</si>
  <si>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</si>
  <si>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</si>
  <si>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</si>
  <si>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</si>
  <si>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</si>
  <si>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</si>
  <si>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</si>
  <si>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</si>
  <si>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</si>
  <si>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</si>
  <si>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</si>
  <si>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</si>
  <si>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</si>
  <si>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</si>
  <si>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</si>
  <si>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</si>
  <si>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</si>
  <si>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</si>
  <si>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</si>
  <si>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</si>
  <si>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</si>
  <si>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</si>
  <si>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</si>
  <si>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</si>
  <si>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</si>
  <si>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</si>
  <si>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</si>
  <si>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</si>
  <si>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</si>
  <si>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</si>
  <si>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</si>
  <si>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</si>
  <si>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</si>
  <si>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</si>
  <si>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</si>
  <si>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</si>
  <si>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</si>
  <si>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</si>
  <si>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</si>
  <si>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</si>
  <si>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</si>
  <si>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</si>
  <si>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</si>
  <si>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</si>
  <si>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</si>
  <si>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</si>
  <si>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</si>
  <si>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</si>
  <si>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</si>
  <si>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</si>
  <si>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</si>
  <si>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</si>
  <si>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</si>
  <si>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</si>
  <si>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</si>
  <si>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</si>
  <si>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</si>
  <si>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</si>
  <si>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</si>
  <si>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</si>
  <si>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</si>
  <si>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</si>
  <si>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</si>
  <si>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</si>
  <si>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</si>
  <si>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</si>
  <si>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</si>
  <si>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</si>
  <si>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</si>
  <si>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</si>
  <si>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</si>
  <si>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</si>
  <si>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</si>
  <si>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</si>
  <si>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</si>
  <si>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</si>
  <si>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</si>
  <si>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</si>
  <si>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</si>
  <si>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</si>
  <si>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</si>
  <si>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</si>
  <si>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</si>
  <si>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</si>
  <si>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</si>
  <si>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</si>
  <si>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</si>
  <si>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</si>
  <si>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</si>
  <si>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</si>
  <si>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</si>
  <si>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</si>
  <si>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</si>
  <si>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</si>
  <si>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</si>
  <si>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</si>
  <si>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</si>
  <si>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</si>
  <si>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</si>
  <si>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</si>
  <si>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</si>
  <si>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</si>
  <si>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</si>
  <si>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</si>
  <si>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</si>
  <si>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</si>
  <si>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</si>
  <si>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</si>
  <si>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</si>
  <si>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</si>
  <si>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</si>
  <si>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</si>
  <si>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</si>
  <si>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</si>
  <si>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</si>
  <si>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</si>
  <si>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</si>
  <si>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</si>
  <si>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</si>
  <si>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</si>
  <si>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部门：梁河县职业高级中学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</si>
  <si>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</si>
  <si>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</si>
  <si>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</si>
  <si>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</si>
  <si>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</si>
  <si>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</si>
  <si>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</si>
  <si>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</si>
  <si>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</si>
  <si>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</si>
  <si>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</si>
  <si>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二、“三公”经费增减变化原因说明:2016年无公务接待预算，本年预算0.2万元，属净增加。</t>
  </si>
  <si>
    <t>6-10 省本级项目支出绩效目标表（本次下达）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</si>
  <si>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</si>
  <si>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</si>
  <si>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</si>
  <si>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</si>
  <si>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</si>
  <si>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</si>
  <si>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</si>
  <si>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</si>
  <si>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</si>
  <si>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省本级二级项目1</t>
  </si>
  <si>
    <t>省本级二级项目2</t>
  </si>
  <si>
    <t>6-11 省本级项目支出绩效目标表（另文下达）</t>
  </si>
  <si>
    <t>6-12  省对下转移支付绩效目标表</t>
  </si>
  <si>
    <t>省对下二级项目1</t>
  </si>
  <si>
    <t>省对下二级项目2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</si>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</sst>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;[Red]\-#,##0.00\ "/>
    <numFmt numFmtId="177" formatCode="yyyy/mm/dd"/>
    <numFmt numFmtId="178" formatCode="#,##0.00_ "/>
    <numFmt numFmtId="179" formatCode="[$-10804]#,##0.00#;\(\-#,##0.00#\);\ "/>
  </numFmts>
  <fonts count="4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</font>
    <font>
      <b/>
      <sz val="10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7" fillId="23" borderId="3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0" borderId="0"/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34" applyNumberFormat="0" applyFon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32" applyNumberFormat="0" applyFill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4" fillId="0" borderId="36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14" borderId="33" applyNumberFormat="0" applyAlignment="0" applyProtection="0">
      <alignment vertical="center"/>
    </xf>
    <xf numFmtId="0" fontId="38" fillId="14" borderId="37" applyNumberFormat="0" applyAlignment="0" applyProtection="0">
      <alignment vertical="center"/>
    </xf>
    <xf numFmtId="0" fontId="27" fillId="9" borderId="3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9" fillId="0" borderId="38" applyNumberFormat="0" applyFill="0" applyAlignment="0" applyProtection="0">
      <alignment vertical="center"/>
    </xf>
    <xf numFmtId="0" fontId="33" fillId="0" borderId="3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1" fillId="0" borderId="0"/>
    <xf numFmtId="0" fontId="16" fillId="0" borderId="0">
      <alignment vertical="center"/>
    </xf>
    <xf numFmtId="0" fontId="1" fillId="0" borderId="0"/>
  </cellStyleXfs>
  <cellXfs count="160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3" fillId="2" borderId="0" xfId="0" applyFont="1" applyFill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5" fillId="0" borderId="0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6" fillId="0" borderId="1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vertical="center" wrapText="1"/>
    </xf>
    <xf numFmtId="0" fontId="8" fillId="0" borderId="1" xfId="52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9" fontId="11" fillId="0" borderId="1" xfId="0" applyNumberFormat="1" applyFont="1" applyFill="1" applyBorder="1" applyAlignment="1">
      <alignment vertical="center"/>
    </xf>
    <xf numFmtId="10" fontId="11" fillId="0" borderId="1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center"/>
    </xf>
    <xf numFmtId="49" fontId="1" fillId="0" borderId="0" xfId="0" applyNumberFormat="1" applyFont="1" applyFill="1" applyBorder="1" applyAlignment="1"/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13" fillId="0" borderId="1" xfId="51" applyNumberFormat="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49" fontId="13" fillId="0" borderId="1" xfId="51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49" fontId="6" fillId="0" borderId="1" xfId="51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/>
    <xf numFmtId="0" fontId="14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1" fillId="0" borderId="0" xfId="5" applyFont="1" applyFill="1" applyAlignment="1">
      <alignment horizontal="center" wrapText="1"/>
    </xf>
    <xf numFmtId="0" fontId="1" fillId="0" borderId="0" xfId="5" applyFont="1" applyFill="1" applyAlignment="1">
      <alignment wrapText="1"/>
    </xf>
    <xf numFmtId="0" fontId="1" fillId="0" borderId="0" xfId="5" applyFont="1" applyFill="1"/>
    <xf numFmtId="0" fontId="15" fillId="0" borderId="15" xfId="5" applyFont="1" applyFill="1" applyBorder="1" applyAlignment="1">
      <alignment horizontal="center" vertical="center" wrapText="1"/>
    </xf>
    <xf numFmtId="0" fontId="15" fillId="0" borderId="10" xfId="5" applyFont="1" applyFill="1" applyBorder="1" applyAlignment="1">
      <alignment horizontal="center" vertical="center" wrapText="1"/>
    </xf>
    <xf numFmtId="0" fontId="15" fillId="0" borderId="16" xfId="5" applyFont="1" applyFill="1" applyBorder="1" applyAlignment="1">
      <alignment horizontal="center" vertical="center" wrapText="1"/>
    </xf>
    <xf numFmtId="0" fontId="15" fillId="0" borderId="17" xfId="5" applyFont="1" applyFill="1" applyBorder="1" applyAlignment="1">
      <alignment horizontal="center" vertical="center" wrapText="1"/>
    </xf>
    <xf numFmtId="0" fontId="15" fillId="0" borderId="18" xfId="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5" fillId="0" borderId="2" xfId="5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5" fillId="0" borderId="5" xfId="5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16" fillId="0" borderId="1" xfId="5" applyFont="1" applyFill="1" applyBorder="1" applyAlignment="1">
      <alignment horizontal="center" vertical="center" wrapText="1"/>
    </xf>
    <xf numFmtId="0" fontId="16" fillId="0" borderId="7" xfId="5" applyFont="1" applyFill="1" applyBorder="1" applyAlignment="1">
      <alignment horizontal="center" vertical="center" wrapText="1"/>
    </xf>
    <xf numFmtId="0" fontId="15" fillId="0" borderId="7" xfId="5" applyFont="1" applyFill="1" applyBorder="1" applyAlignment="1">
      <alignment horizontal="left" vertical="center" wrapText="1"/>
    </xf>
    <xf numFmtId="0" fontId="15" fillId="0" borderId="13" xfId="5" applyFont="1" applyFill="1" applyBorder="1" applyAlignment="1">
      <alignment horizontal="left" vertical="center" wrapText="1"/>
    </xf>
    <xf numFmtId="0" fontId="15" fillId="0" borderId="14" xfId="5" applyFont="1" applyFill="1" applyBorder="1" applyAlignment="1">
      <alignment horizontal="left" vertical="center" wrapText="1"/>
    </xf>
    <xf numFmtId="0" fontId="13" fillId="0" borderId="1" xfId="5" applyFont="1" applyFill="1" applyBorder="1" applyAlignment="1">
      <alignment horizontal="center" vertical="center"/>
    </xf>
    <xf numFmtId="49" fontId="6" fillId="0" borderId="1" xfId="5" applyNumberFormat="1" applyFont="1" applyFill="1" applyBorder="1" applyAlignment="1">
      <alignment horizontal="center" vertical="center"/>
    </xf>
    <xf numFmtId="0" fontId="13" fillId="0" borderId="7" xfId="5" applyFont="1" applyFill="1" applyBorder="1" applyAlignment="1">
      <alignment vertical="center"/>
    </xf>
    <xf numFmtId="0" fontId="6" fillId="0" borderId="1" xfId="5" applyFont="1" applyFill="1" applyBorder="1" applyAlignment="1">
      <alignment horizontal="center" vertical="center"/>
    </xf>
    <xf numFmtId="0" fontId="6" fillId="0" borderId="7" xfId="5" applyFont="1" applyFill="1" applyBorder="1" applyAlignment="1">
      <alignment vertical="center"/>
    </xf>
    <xf numFmtId="0" fontId="6" fillId="0" borderId="15" xfId="0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17" fillId="0" borderId="0" xfId="51" applyFont="1" applyFill="1" applyBorder="1" applyAlignment="1">
      <alignment horizontal="left"/>
    </xf>
    <xf numFmtId="0" fontId="18" fillId="0" borderId="0" xfId="51" applyFont="1" applyFill="1" applyBorder="1" applyAlignment="1">
      <alignment horizontal="left"/>
    </xf>
    <xf numFmtId="0" fontId="18" fillId="0" borderId="0" xfId="51" applyFont="1" applyFill="1" applyBorder="1" applyAlignment="1"/>
    <xf numFmtId="0" fontId="2" fillId="0" borderId="19" xfId="51" applyFont="1" applyFill="1" applyBorder="1" applyAlignment="1" applyProtection="1">
      <alignment horizontal="center" vertical="center" wrapText="1" readingOrder="1"/>
      <protection locked="0"/>
    </xf>
    <xf numFmtId="0" fontId="18" fillId="0" borderId="20" xfId="51" applyFont="1" applyFill="1" applyBorder="1" applyAlignment="1" applyProtection="1">
      <alignment vertical="top" wrapText="1"/>
      <protection locked="0"/>
    </xf>
    <xf numFmtId="0" fontId="18" fillId="0" borderId="21" xfId="51" applyFont="1" applyFill="1" applyBorder="1" applyAlignment="1" applyProtection="1">
      <alignment vertical="top" wrapText="1"/>
      <protection locked="0"/>
    </xf>
    <xf numFmtId="0" fontId="2" fillId="0" borderId="11" xfId="51" applyFont="1" applyFill="1" applyBorder="1" applyAlignment="1" applyProtection="1">
      <alignment horizontal="center" vertical="center" wrapText="1" readingOrder="1"/>
      <protection locked="0"/>
    </xf>
    <xf numFmtId="0" fontId="18" fillId="0" borderId="22" xfId="51" applyFont="1" applyFill="1" applyBorder="1" applyAlignment="1" applyProtection="1">
      <alignment vertical="top" wrapText="1"/>
      <protection locked="0"/>
    </xf>
    <xf numFmtId="0" fontId="18" fillId="0" borderId="23" xfId="51" applyFont="1" applyFill="1" applyBorder="1" applyAlignment="1" applyProtection="1">
      <alignment vertical="top" wrapText="1"/>
      <protection locked="0"/>
    </xf>
    <xf numFmtId="0" fontId="18" fillId="0" borderId="24" xfId="51" applyFont="1" applyFill="1" applyBorder="1" applyAlignment="1" applyProtection="1">
      <alignment vertical="top" wrapText="1"/>
      <protection locked="0"/>
    </xf>
    <xf numFmtId="0" fontId="2" fillId="0" borderId="4" xfId="51" applyFont="1" applyFill="1" applyBorder="1" applyAlignment="1" applyProtection="1">
      <alignment horizontal="center" vertical="center" wrapText="1" readingOrder="1"/>
      <protection locked="0"/>
    </xf>
    <xf numFmtId="0" fontId="18" fillId="0" borderId="25" xfId="51" applyFont="1" applyFill="1" applyBorder="1" applyAlignment="1" applyProtection="1">
      <alignment vertical="top" wrapText="1"/>
      <protection locked="0"/>
    </xf>
    <xf numFmtId="0" fontId="18" fillId="0" borderId="26" xfId="51" applyFont="1" applyFill="1" applyBorder="1" applyAlignment="1" applyProtection="1">
      <alignment vertical="top" wrapText="1"/>
      <protection locked="0"/>
    </xf>
    <xf numFmtId="0" fontId="18" fillId="0" borderId="27" xfId="51" applyFont="1" applyFill="1" applyBorder="1" applyAlignment="1" applyProtection="1">
      <alignment vertical="top" wrapText="1"/>
      <protection locked="0"/>
    </xf>
    <xf numFmtId="0" fontId="2" fillId="0" borderId="28" xfId="51" applyFont="1" applyFill="1" applyBorder="1" applyAlignment="1" applyProtection="1">
      <alignment horizontal="center" vertical="center" wrapText="1" readingOrder="1"/>
      <protection locked="0"/>
    </xf>
    <xf numFmtId="0" fontId="2" fillId="0" borderId="29" xfId="51" applyFont="1" applyFill="1" applyBorder="1" applyAlignment="1" applyProtection="1">
      <alignment horizontal="center" vertical="center" wrapText="1" readingOrder="1"/>
      <protection locked="0"/>
    </xf>
    <xf numFmtId="0" fontId="2" fillId="0" borderId="6" xfId="51" applyFont="1" applyFill="1" applyBorder="1" applyAlignment="1" applyProtection="1">
      <alignment horizontal="center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51" applyFont="1" applyFill="1" applyBorder="1" applyAlignment="1" applyProtection="1">
      <alignment horizontal="center" vertical="top" wrapText="1" readingOrder="1"/>
      <protection locked="0"/>
    </xf>
    <xf numFmtId="0" fontId="19" fillId="0" borderId="1" xfId="51" applyFont="1" applyFill="1" applyBorder="1" applyAlignment="1" applyProtection="1">
      <alignment horizontal="center" vertical="center" wrapText="1" readingOrder="1"/>
      <protection locked="0"/>
    </xf>
    <xf numFmtId="0" fontId="4" fillId="0" borderId="1" xfId="51" applyFont="1" applyFill="1" applyBorder="1" applyAlignment="1" applyProtection="1">
      <alignment horizontal="right" vertical="center" wrapText="1" readingOrder="1"/>
      <protection locked="0"/>
    </xf>
    <xf numFmtId="0" fontId="0" fillId="0" borderId="1" xfId="0" applyBorder="1"/>
    <xf numFmtId="0" fontId="0" fillId="0" borderId="1" xfId="0" applyFont="1" applyBorder="1"/>
    <xf numFmtId="0" fontId="18" fillId="0" borderId="29" xfId="51" applyFont="1" applyFill="1" applyBorder="1" applyAlignment="1" applyProtection="1">
      <alignment vertical="top" wrapText="1"/>
      <protection locked="0"/>
    </xf>
    <xf numFmtId="0" fontId="2" fillId="0" borderId="22" xfId="51" applyFont="1" applyFill="1" applyBorder="1" applyAlignment="1" applyProtection="1">
      <alignment horizontal="center" vertical="center" wrapText="1" readingOrder="1"/>
      <protection locked="0"/>
    </xf>
    <xf numFmtId="0" fontId="2" fillId="0" borderId="21" xfId="51" applyFont="1" applyFill="1" applyBorder="1" applyAlignment="1" applyProtection="1">
      <alignment horizontal="center" vertical="center" wrapText="1" readingOrder="1"/>
      <protection locked="0"/>
    </xf>
    <xf numFmtId="0" fontId="2" fillId="0" borderId="27" xfId="51" applyFont="1" applyFill="1" applyBorder="1" applyAlignment="1" applyProtection="1">
      <alignment horizontal="center" vertical="center" wrapText="1" readingOrder="1"/>
      <protection locked="0"/>
    </xf>
    <xf numFmtId="0" fontId="19" fillId="0" borderId="1" xfId="51" applyFont="1" applyFill="1" applyBorder="1" applyAlignment="1" applyProtection="1">
      <alignment horizontal="right" vertical="center" wrapText="1" readingOrder="1"/>
      <protection locked="0"/>
    </xf>
    <xf numFmtId="0" fontId="2" fillId="0" borderId="30" xfId="51" applyFont="1" applyFill="1" applyBorder="1" applyAlignment="1" applyProtection="1">
      <alignment horizontal="center" vertical="center" wrapText="1" readingOrder="1"/>
      <protection locked="0"/>
    </xf>
    <xf numFmtId="0" fontId="2" fillId="0" borderId="25" xfId="51" applyFont="1" applyFill="1" applyBorder="1" applyAlignment="1" applyProtection="1">
      <alignment horizontal="center" vertical="center" wrapText="1" readingOrder="1"/>
      <protection locked="0"/>
    </xf>
    <xf numFmtId="0" fontId="2" fillId="0" borderId="0" xfId="51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 wrapText="1"/>
    </xf>
    <xf numFmtId="0" fontId="4" fillId="0" borderId="1" xfId="53" applyNumberFormat="1" applyFont="1" applyFill="1" applyBorder="1" applyAlignment="1" applyProtection="1">
      <alignment vertical="center"/>
    </xf>
    <xf numFmtId="178" fontId="4" fillId="0" borderId="1" xfId="53" applyNumberFormat="1" applyFont="1" applyFill="1" applyBorder="1" applyAlignment="1" applyProtection="1">
      <alignment horizontal="right" vertical="center"/>
    </xf>
    <xf numFmtId="0" fontId="6" fillId="0" borderId="1" xfId="53" applyFont="1" applyFill="1" applyBorder="1" applyAlignment="1">
      <alignment vertical="center"/>
    </xf>
    <xf numFmtId="0" fontId="4" fillId="0" borderId="1" xfId="53" applyNumberFormat="1" applyFont="1" applyFill="1" applyBorder="1" applyAlignment="1" applyProtection="1">
      <alignment horizontal="left" vertical="center"/>
    </xf>
    <xf numFmtId="179" fontId="4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0" fontId="4" fillId="0" borderId="1" xfId="53" applyNumberFormat="1" applyFont="1" applyFill="1" applyBorder="1" applyAlignment="1" applyProtection="1">
      <alignment horizontal="right" vertical="center"/>
    </xf>
    <xf numFmtId="0" fontId="14" fillId="0" borderId="1" xfId="53" applyNumberFormat="1" applyFont="1" applyFill="1" applyBorder="1" applyAlignment="1" applyProtection="1">
      <alignment horizontal="center" vertical="center"/>
    </xf>
    <xf numFmtId="176" fontId="14" fillId="0" borderId="1" xfId="53" applyNumberFormat="1" applyFont="1" applyFill="1" applyBorder="1" applyAlignment="1" applyProtection="1">
      <alignment horizontal="right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176" fontId="14" fillId="0" borderId="0" xfId="0" applyNumberFormat="1" applyFont="1" applyFill="1" applyBorder="1" applyAlignment="1" applyProtection="1">
      <alignment horizontal="right" vertical="center"/>
    </xf>
    <xf numFmtId="0" fontId="2" fillId="0" borderId="1" xfId="53" applyNumberFormat="1" applyFont="1" applyFill="1" applyBorder="1" applyAlignment="1" applyProtection="1">
      <alignment horizontal="left" vertical="center"/>
    </xf>
    <xf numFmtId="178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53" applyNumberFormat="1" applyFont="1" applyFill="1" applyBorder="1" applyAlignment="1" applyProtection="1">
      <alignment vertical="center"/>
    </xf>
    <xf numFmtId="176" fontId="14" fillId="0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>
      <alignment vertical="center" wrapText="1"/>
    </xf>
    <xf numFmtId="0" fontId="4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Alignment="1" applyProtection="1">
      <alignment horizontal="right" vertical="center"/>
    </xf>
    <xf numFmtId="0" fontId="21" fillId="0" borderId="1" xfId="53" applyNumberFormat="1" applyFont="1" applyFill="1" applyBorder="1" applyAlignment="1" applyProtection="1">
      <alignment vertical="center"/>
    </xf>
    <xf numFmtId="179" fontId="19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178" fontId="2" fillId="0" borderId="1" xfId="53" applyNumberFormat="1" applyFont="1" applyFill="1" applyBorder="1" applyAlignment="1" applyProtection="1">
      <alignment horizontal="right" vertical="center"/>
    </xf>
    <xf numFmtId="0" fontId="1" fillId="0" borderId="1" xfId="53" applyFill="1" applyBorder="1"/>
    <xf numFmtId="178" fontId="2" fillId="0" borderId="7" xfId="53" applyNumberFormat="1" applyFont="1" applyFill="1" applyBorder="1" applyAlignment="1" applyProtection="1">
      <alignment horizontal="right" vertical="center"/>
    </xf>
    <xf numFmtId="0" fontId="2" fillId="0" borderId="7" xfId="53" applyNumberFormat="1" applyFont="1" applyFill="1" applyBorder="1" applyAlignment="1" applyProtection="1">
      <alignment horizontal="right"/>
    </xf>
    <xf numFmtId="0" fontId="1" fillId="0" borderId="1" xfId="53" applyFill="1" applyBorder="1" applyAlignment="1">
      <alignment vertical="center"/>
    </xf>
    <xf numFmtId="0" fontId="14" fillId="0" borderId="6" xfId="53" applyNumberFormat="1" applyFont="1" applyFill="1" applyBorder="1" applyAlignment="1" applyProtection="1">
      <alignment horizontal="center" vertical="center"/>
    </xf>
    <xf numFmtId="176" fontId="14" fillId="0" borderId="25" xfId="53" applyNumberFormat="1" applyFont="1" applyFill="1" applyBorder="1" applyAlignment="1" applyProtection="1">
      <alignment horizontal="righ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1"/>
  <sheetViews>
    <sheetView showGridLines="0" workbookViewId="0">
      <selection activeCell="B15" sqref="B15"/>
    </sheetView>
  </sheetViews>
  <sheetFormatPr defaultColWidth="8" defaultRowHeight="14.25" customHeight="1" outlineLevelCol="3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s="1" customFormat="1" ht="12" spans="1:3">
      <c r="A1" s="2"/>
      <c r="B1" s="2"/>
      <c r="C1" s="2"/>
    </row>
    <row r="2" s="1" customFormat="1" ht="20.25" spans="1:4">
      <c r="A2" s="3" t="s">
        <v>0</v>
      </c>
      <c r="B2" s="3"/>
      <c r="C2" s="3"/>
      <c r="D2" s="3"/>
    </row>
    <row r="3" s="1" customFormat="1" ht="19.5" customHeight="1" spans="1:4">
      <c r="A3" s="4" t="s">
        <v>1</v>
      </c>
      <c r="B3" s="131"/>
      <c r="C3" s="131"/>
      <c r="D3" s="27" t="s">
        <v>2</v>
      </c>
    </row>
    <row r="4" s="1" customFormat="1" ht="19.5" customHeight="1" spans="1:4">
      <c r="A4" s="132" t="s">
        <v>3</v>
      </c>
      <c r="B4" s="132"/>
      <c r="C4" s="132" t="s">
        <v>4</v>
      </c>
      <c r="D4" s="132"/>
    </row>
    <row r="5" s="1" customFormat="1" ht="19.5" customHeight="1" spans="1:4">
      <c r="A5" s="132" t="s">
        <v>5</v>
      </c>
      <c r="B5" s="132" t="s">
        <v>6</v>
      </c>
      <c r="C5" s="132" t="s">
        <v>7</v>
      </c>
      <c r="D5" s="132" t="s">
        <v>6</v>
      </c>
    </row>
    <row r="6" s="1" customFormat="1" ht="19.5" customHeight="1" spans="1:4">
      <c r="A6" s="132"/>
      <c r="B6" s="132"/>
      <c r="C6" s="132"/>
      <c r="D6" s="132"/>
    </row>
    <row r="7" s="1" customFormat="1" ht="17.25" customHeight="1" spans="1:4">
      <c r="A7" s="151" t="s">
        <v>8</v>
      </c>
      <c r="B7" s="152">
        <v>528.38</v>
      </c>
      <c r="C7" s="144" t="s">
        <v>9</v>
      </c>
      <c r="D7" s="153"/>
    </row>
    <row r="8" s="1" customFormat="1" ht="17.25" customHeight="1" spans="1:4">
      <c r="A8" s="146" t="s">
        <v>10</v>
      </c>
      <c r="B8" s="153"/>
      <c r="C8" s="144" t="s">
        <v>11</v>
      </c>
      <c r="D8" s="153"/>
    </row>
    <row r="9" s="1" customFormat="1" ht="17.25" customHeight="1" spans="1:4">
      <c r="A9" s="146" t="s">
        <v>12</v>
      </c>
      <c r="B9" s="153"/>
      <c r="C9" s="144" t="s">
        <v>13</v>
      </c>
      <c r="D9" s="153"/>
    </row>
    <row r="10" s="1" customFormat="1" ht="17.25" customHeight="1" spans="1:4">
      <c r="A10" s="146" t="s">
        <v>14</v>
      </c>
      <c r="B10" s="153"/>
      <c r="C10" s="144" t="s">
        <v>15</v>
      </c>
      <c r="D10" s="153"/>
    </row>
    <row r="11" s="1" customFormat="1" ht="17.25" customHeight="1" spans="1:4">
      <c r="A11" s="146" t="s">
        <v>16</v>
      </c>
      <c r="B11" s="153"/>
      <c r="C11" s="144" t="s">
        <v>17</v>
      </c>
      <c r="D11" s="153">
        <v>371.88</v>
      </c>
    </row>
    <row r="12" s="1" customFormat="1" ht="17.25" customHeight="1" spans="1:4">
      <c r="A12" s="146" t="s">
        <v>18</v>
      </c>
      <c r="B12" s="153"/>
      <c r="C12" s="144" t="s">
        <v>19</v>
      </c>
      <c r="D12" s="153"/>
    </row>
    <row r="13" s="1" customFormat="1" ht="17.25" customHeight="1" spans="1:4">
      <c r="A13" s="146" t="s">
        <v>20</v>
      </c>
      <c r="B13" s="153"/>
      <c r="C13" s="144" t="s">
        <v>21</v>
      </c>
      <c r="D13" s="153"/>
    </row>
    <row r="14" s="1" customFormat="1" ht="17.25" customHeight="1" spans="1:4">
      <c r="A14" s="154"/>
      <c r="B14" s="153"/>
      <c r="C14" s="144" t="s">
        <v>22</v>
      </c>
      <c r="D14" s="153">
        <v>122.93</v>
      </c>
    </row>
    <row r="15" s="1" customFormat="1" ht="17.25" customHeight="1" spans="1:4">
      <c r="A15" s="154"/>
      <c r="B15" s="153"/>
      <c r="C15" s="144" t="s">
        <v>23</v>
      </c>
      <c r="D15" s="153"/>
    </row>
    <row r="16" s="1" customFormat="1" ht="17.25" customHeight="1" spans="1:4">
      <c r="A16" s="154"/>
      <c r="B16" s="153"/>
      <c r="C16" s="144" t="s">
        <v>24</v>
      </c>
      <c r="D16" s="153"/>
    </row>
    <row r="17" s="1" customFormat="1" ht="17.25" customHeight="1" spans="1:4">
      <c r="A17" s="154"/>
      <c r="B17" s="155"/>
      <c r="C17" s="144" t="s">
        <v>25</v>
      </c>
      <c r="D17" s="153"/>
    </row>
    <row r="18" s="1" customFormat="1" ht="17.25" customHeight="1" spans="1:4">
      <c r="A18" s="154"/>
      <c r="B18" s="156"/>
      <c r="C18" s="144" t="s">
        <v>26</v>
      </c>
      <c r="D18" s="153"/>
    </row>
    <row r="19" s="1" customFormat="1" ht="17.25" customHeight="1" spans="1:4">
      <c r="A19" s="154"/>
      <c r="B19" s="156"/>
      <c r="C19" s="144" t="s">
        <v>27</v>
      </c>
      <c r="D19" s="153"/>
    </row>
    <row r="20" s="1" customFormat="1" ht="17.25" customHeight="1" spans="1:4">
      <c r="A20" s="154"/>
      <c r="B20" s="156"/>
      <c r="C20" s="146" t="s">
        <v>28</v>
      </c>
      <c r="D20" s="153"/>
    </row>
    <row r="21" s="1" customFormat="1" ht="17.25" customHeight="1" spans="1:4">
      <c r="A21" s="157"/>
      <c r="B21" s="156"/>
      <c r="C21" s="146" t="s">
        <v>29</v>
      </c>
      <c r="D21" s="153"/>
    </row>
    <row r="22" s="1" customFormat="1" ht="17.25" customHeight="1" spans="1:4">
      <c r="A22" s="144"/>
      <c r="B22" s="156"/>
      <c r="C22" s="146" t="s">
        <v>30</v>
      </c>
      <c r="D22" s="153"/>
    </row>
    <row r="23" s="1" customFormat="1" ht="17.25" customHeight="1" spans="1:4">
      <c r="A23" s="144"/>
      <c r="B23" s="156"/>
      <c r="C23" s="146" t="s">
        <v>31</v>
      </c>
      <c r="D23" s="153"/>
    </row>
    <row r="24" s="1" customFormat="1" ht="17.25" customHeight="1" spans="1:4">
      <c r="A24" s="144"/>
      <c r="B24" s="156"/>
      <c r="C24" s="146" t="s">
        <v>32</v>
      </c>
      <c r="D24" s="153"/>
    </row>
    <row r="25" s="1" customFormat="1" ht="17.25" customHeight="1" spans="1:4">
      <c r="A25" s="144"/>
      <c r="B25" s="156"/>
      <c r="C25" s="146" t="s">
        <v>33</v>
      </c>
      <c r="D25" s="153">
        <v>33.57</v>
      </c>
    </row>
    <row r="26" s="1" customFormat="1" ht="17.25" customHeight="1" spans="1:4">
      <c r="A26" s="144"/>
      <c r="B26" s="156"/>
      <c r="C26" s="146" t="s">
        <v>34</v>
      </c>
      <c r="D26" s="153"/>
    </row>
    <row r="27" s="1" customFormat="1" ht="17.25" customHeight="1" spans="1:4">
      <c r="A27" s="144"/>
      <c r="B27" s="156"/>
      <c r="C27" s="146" t="s">
        <v>35</v>
      </c>
      <c r="D27" s="153"/>
    </row>
    <row r="28" s="1" customFormat="1" ht="17.25" customHeight="1" spans="1:4">
      <c r="A28" s="144"/>
      <c r="B28" s="156"/>
      <c r="C28" s="146" t="s">
        <v>36</v>
      </c>
      <c r="D28" s="153"/>
    </row>
    <row r="29" s="1" customFormat="1" ht="17.25" customHeight="1" spans="1:4">
      <c r="A29" s="158" t="s">
        <v>37</v>
      </c>
      <c r="B29" s="159">
        <f>SUM(B7:B13)</f>
        <v>528.38</v>
      </c>
      <c r="C29" s="140" t="s">
        <v>38</v>
      </c>
      <c r="D29" s="141">
        <f>SUM(D7:D28)</f>
        <v>528.38</v>
      </c>
    </row>
    <row r="31" s="1" customFormat="1" ht="29.25" customHeight="1" spans="1:2">
      <c r="A31" s="21"/>
      <c r="B31" s="21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 horizont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8"/>
  <sheetViews>
    <sheetView workbookViewId="0">
      <selection activeCell="D8" sqref="D8"/>
    </sheetView>
  </sheetViews>
  <sheetFormatPr defaultColWidth="8" defaultRowHeight="12" outlineLevelRow="7" outlineLevelCol="7"/>
  <cols>
    <col min="1" max="1" width="25.375" style="31"/>
    <col min="2" max="2" width="25.375" style="31" customWidth="1"/>
    <col min="3" max="5" width="20.625" style="31" customWidth="1"/>
    <col min="6" max="6" width="22" style="31" customWidth="1"/>
    <col min="7" max="7" width="16.5" style="31" customWidth="1"/>
    <col min="8" max="8" width="17.625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s="31" customFormat="1" ht="20.25" spans="1:8">
      <c r="A2" s="3" t="s">
        <v>408</v>
      </c>
      <c r="B2" s="3"/>
      <c r="C2" s="3"/>
      <c r="D2" s="3"/>
      <c r="E2" s="3"/>
      <c r="F2" s="3"/>
      <c r="G2" s="3"/>
      <c r="H2" s="3"/>
    </row>
    <row r="3" s="31" customFormat="1" ht="13.5" spans="1:1">
      <c r="A3" s="4" t="s">
        <v>1</v>
      </c>
    </row>
    <row r="4" s="31" customFormat="1" ht="44.25" customHeight="1" spans="1:8">
      <c r="A4" s="34" t="s">
        <v>409</v>
      </c>
      <c r="B4" s="34" t="s">
        <v>410</v>
      </c>
      <c r="C4" s="34" t="s">
        <v>411</v>
      </c>
      <c r="D4" s="34" t="s">
        <v>412</v>
      </c>
      <c r="E4" s="34" t="s">
        <v>413</v>
      </c>
      <c r="F4" s="34" t="s">
        <v>414</v>
      </c>
      <c r="G4" s="34" t="s">
        <v>415</v>
      </c>
      <c r="H4" s="34" t="s">
        <v>416</v>
      </c>
    </row>
    <row r="5" s="31" customFormat="1" ht="14.25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s="31" customFormat="1" ht="33" customHeight="1" spans="1:8">
      <c r="A6" s="35" t="s">
        <v>417</v>
      </c>
      <c r="B6" s="35"/>
      <c r="C6" s="35"/>
      <c r="D6" s="35"/>
      <c r="E6" s="34"/>
      <c r="F6" s="34"/>
      <c r="G6" s="34"/>
      <c r="H6" s="34"/>
    </row>
    <row r="7" s="31" customFormat="1" ht="24" customHeight="1" spans="1:8">
      <c r="A7" s="36" t="s">
        <v>418</v>
      </c>
      <c r="B7" s="36"/>
      <c r="C7" s="36"/>
      <c r="D7" s="36"/>
      <c r="E7" s="34"/>
      <c r="F7" s="34"/>
      <c r="G7" s="34"/>
      <c r="H7" s="34"/>
    </row>
    <row r="8" s="31" customFormat="1" ht="24" customHeight="1" spans="1:8">
      <c r="A8" s="36" t="s">
        <v>419</v>
      </c>
      <c r="B8" s="36"/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8"/>
  <sheetViews>
    <sheetView workbookViewId="0">
      <selection activeCell="A6" sqref="A6"/>
    </sheetView>
  </sheetViews>
  <sheetFormatPr defaultColWidth="8" defaultRowHeight="12" outlineLevelRow="7" outlineLevelCol="7"/>
  <cols>
    <col min="1" max="1" width="25.375" style="31"/>
    <col min="2" max="2" width="25.375" style="31" customWidth="1"/>
    <col min="3" max="5" width="20.625" style="31" customWidth="1"/>
    <col min="6" max="6" width="22" style="31" customWidth="1"/>
    <col min="7" max="7" width="16.5" style="31" customWidth="1"/>
    <col min="8" max="8" width="17.625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s="31" customFormat="1" ht="20.25" spans="1:8">
      <c r="A2" s="3" t="s">
        <v>420</v>
      </c>
      <c r="B2" s="3"/>
      <c r="C2" s="3"/>
      <c r="D2" s="3"/>
      <c r="E2" s="3"/>
      <c r="F2" s="3"/>
      <c r="G2" s="3"/>
      <c r="H2" s="3"/>
    </row>
    <row r="3" s="31" customFormat="1" ht="13.5" spans="1:1">
      <c r="A3" s="4" t="s">
        <v>1</v>
      </c>
    </row>
    <row r="4" s="31" customFormat="1" ht="44.25" customHeight="1" spans="1:8">
      <c r="A4" s="34" t="s">
        <v>409</v>
      </c>
      <c r="B4" s="34" t="s">
        <v>410</v>
      </c>
      <c r="C4" s="34" t="s">
        <v>411</v>
      </c>
      <c r="D4" s="34" t="s">
        <v>412</v>
      </c>
      <c r="E4" s="34" t="s">
        <v>413</v>
      </c>
      <c r="F4" s="34" t="s">
        <v>414</v>
      </c>
      <c r="G4" s="34" t="s">
        <v>415</v>
      </c>
      <c r="H4" s="34" t="s">
        <v>416</v>
      </c>
    </row>
    <row r="5" s="31" customFormat="1" ht="14.25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s="31" customFormat="1" ht="33" customHeight="1" spans="1:8">
      <c r="A6" s="35" t="s">
        <v>417</v>
      </c>
      <c r="B6" s="35"/>
      <c r="C6" s="35"/>
      <c r="D6" s="35"/>
      <c r="E6" s="34"/>
      <c r="F6" s="34"/>
      <c r="G6" s="34"/>
      <c r="H6" s="34"/>
    </row>
    <row r="7" s="31" customFormat="1" ht="24" customHeight="1" spans="1:8">
      <c r="A7" s="36" t="s">
        <v>418</v>
      </c>
      <c r="B7" s="36"/>
      <c r="C7" s="36"/>
      <c r="D7" s="36"/>
      <c r="E7" s="34"/>
      <c r="F7" s="34"/>
      <c r="G7" s="34"/>
      <c r="H7" s="34"/>
    </row>
    <row r="8" s="31" customFormat="1" ht="24" customHeight="1" spans="1:8">
      <c r="A8" s="36" t="s">
        <v>419</v>
      </c>
      <c r="B8" s="36"/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8"/>
  <sheetViews>
    <sheetView workbookViewId="0">
      <selection activeCell="B6" sqref="B6"/>
    </sheetView>
  </sheetViews>
  <sheetFormatPr defaultColWidth="8" defaultRowHeight="12" outlineLevelRow="7" outlineLevelCol="7"/>
  <cols>
    <col min="1" max="1" width="25.375" style="31"/>
    <col min="2" max="2" width="25.375" style="31" customWidth="1"/>
    <col min="3" max="5" width="20.625" style="31" customWidth="1"/>
    <col min="6" max="6" width="22" style="31" customWidth="1"/>
    <col min="7" max="7" width="16.5" style="31" customWidth="1"/>
    <col min="8" max="8" width="17.625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s="31" customFormat="1" ht="20.25" spans="1:8">
      <c r="A2" s="3" t="s">
        <v>421</v>
      </c>
      <c r="B2" s="3"/>
      <c r="C2" s="3"/>
      <c r="D2" s="3"/>
      <c r="E2" s="3"/>
      <c r="F2" s="3"/>
      <c r="G2" s="3"/>
      <c r="H2" s="3"/>
    </row>
    <row r="3" s="31" customFormat="1" ht="13.5" spans="1:1">
      <c r="A3" s="4" t="s">
        <v>1</v>
      </c>
    </row>
    <row r="4" s="31" customFormat="1" ht="44.25" customHeight="1" spans="1:8">
      <c r="A4" s="34" t="s">
        <v>409</v>
      </c>
      <c r="B4" s="34" t="s">
        <v>410</v>
      </c>
      <c r="C4" s="34" t="s">
        <v>411</v>
      </c>
      <c r="D4" s="34" t="s">
        <v>412</v>
      </c>
      <c r="E4" s="34" t="s">
        <v>413</v>
      </c>
      <c r="F4" s="34" t="s">
        <v>414</v>
      </c>
      <c r="G4" s="34" t="s">
        <v>415</v>
      </c>
      <c r="H4" s="34" t="s">
        <v>416</v>
      </c>
    </row>
    <row r="5" s="31" customFormat="1" ht="21" customHeight="1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s="31" customFormat="1" ht="33" customHeight="1" spans="1:8">
      <c r="A6" s="35" t="s">
        <v>417</v>
      </c>
      <c r="B6" s="35"/>
      <c r="C6" s="35"/>
      <c r="D6" s="35"/>
      <c r="E6" s="34"/>
      <c r="F6" s="34"/>
      <c r="G6" s="34"/>
      <c r="H6" s="34"/>
    </row>
    <row r="7" s="31" customFormat="1" ht="24" customHeight="1" spans="1:8">
      <c r="A7" s="36" t="s">
        <v>422</v>
      </c>
      <c r="B7" s="36"/>
      <c r="C7" s="36"/>
      <c r="D7" s="36"/>
      <c r="E7" s="34"/>
      <c r="F7" s="34"/>
      <c r="G7" s="34"/>
      <c r="H7" s="34"/>
    </row>
    <row r="8" s="31" customFormat="1" ht="24" customHeight="1" spans="1:8">
      <c r="A8" s="36" t="s">
        <v>423</v>
      </c>
      <c r="B8" s="36"/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0"/>
  <sheetViews>
    <sheetView workbookViewId="0">
      <selection activeCell="B7" sqref="B7"/>
    </sheetView>
  </sheetViews>
  <sheetFormatPr defaultColWidth="8" defaultRowHeight="14.25" customHeight="1"/>
  <cols>
    <col min="1" max="1" width="17.625" style="1"/>
    <col min="2" max="2" width="9" style="1"/>
    <col min="3" max="3" width="5.25" style="1" customWidth="1"/>
    <col min="4" max="4" width="5.875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25" style="1" customWidth="1"/>
    <col min="16" max="18" width="8.75" style="1" customWidth="1"/>
    <col min="19" max="20" width="8" style="1"/>
    <col min="21" max="21" width="11.125" style="1" customWidth="1"/>
    <col min="22" max="22" width="9.125" style="1" customWidth="1"/>
    <col min="23" max="16384" width="8" style="1"/>
  </cols>
  <sheetData>
    <row r="1" s="1" customFormat="1" ht="13.5" customHeight="1" spans="1:2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26"/>
    </row>
    <row r="2" s="1" customFormat="1" ht="27.75" customHeight="1" spans="1:22">
      <c r="A2" s="3" t="s">
        <v>424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="1" customFormat="1" ht="15" customHeight="1" spans="1:22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V3" s="27" t="s">
        <v>41</v>
      </c>
    </row>
    <row r="4" s="1" customFormat="1" ht="15.75" customHeight="1" spans="1:22">
      <c r="A4" s="6" t="s">
        <v>425</v>
      </c>
      <c r="B4" s="7" t="s">
        <v>426</v>
      </c>
      <c r="C4" s="7" t="s">
        <v>427</v>
      </c>
      <c r="D4" s="7" t="s">
        <v>428</v>
      </c>
      <c r="E4" s="7" t="s">
        <v>429</v>
      </c>
      <c r="F4" s="7" t="s">
        <v>430</v>
      </c>
      <c r="G4" s="6" t="s">
        <v>431</v>
      </c>
      <c r="H4" s="8" t="s">
        <v>136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="1" customFormat="1" ht="17.25" customHeight="1" spans="1:22">
      <c r="A5" s="6"/>
      <c r="B5" s="9"/>
      <c r="C5" s="9"/>
      <c r="D5" s="9"/>
      <c r="E5" s="9"/>
      <c r="F5" s="9"/>
      <c r="G5" s="6"/>
      <c r="H5" s="10" t="s">
        <v>66</v>
      </c>
      <c r="I5" s="22" t="s">
        <v>140</v>
      </c>
      <c r="J5" s="23"/>
      <c r="K5" s="23"/>
      <c r="L5" s="23"/>
      <c r="M5" s="23"/>
      <c r="N5" s="23"/>
      <c r="O5" s="23"/>
      <c r="P5" s="24"/>
      <c r="Q5" s="25" t="s">
        <v>432</v>
      </c>
      <c r="R5" s="6" t="s">
        <v>433</v>
      </c>
      <c r="S5" s="28" t="s">
        <v>139</v>
      </c>
      <c r="T5" s="28"/>
      <c r="U5" s="28"/>
      <c r="V5" s="28"/>
    </row>
    <row r="6" s="1" customFormat="1" ht="54" spans="1:22">
      <c r="A6" s="6"/>
      <c r="B6" s="11"/>
      <c r="C6" s="11"/>
      <c r="D6" s="11"/>
      <c r="E6" s="11"/>
      <c r="F6" s="11"/>
      <c r="G6" s="6"/>
      <c r="H6" s="12"/>
      <c r="I6" s="25" t="s">
        <v>70</v>
      </c>
      <c r="J6" s="25" t="s">
        <v>143</v>
      </c>
      <c r="K6" s="25" t="s">
        <v>144</v>
      </c>
      <c r="L6" s="25" t="s">
        <v>145</v>
      </c>
      <c r="M6" s="25" t="s">
        <v>146</v>
      </c>
      <c r="N6" s="6" t="s">
        <v>147</v>
      </c>
      <c r="O6" s="6" t="s">
        <v>148</v>
      </c>
      <c r="P6" s="6" t="s">
        <v>149</v>
      </c>
      <c r="Q6" s="29"/>
      <c r="R6" s="6"/>
      <c r="S6" s="30" t="s">
        <v>70</v>
      </c>
      <c r="T6" s="30" t="s">
        <v>150</v>
      </c>
      <c r="U6" s="30" t="s">
        <v>151</v>
      </c>
      <c r="V6" s="30" t="s">
        <v>152</v>
      </c>
    </row>
    <row r="7" s="1" customFormat="1" ht="15" customHeight="1" spans="1:2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8">
        <v>15</v>
      </c>
      <c r="P7" s="8">
        <v>16</v>
      </c>
      <c r="Q7" s="8">
        <v>17</v>
      </c>
      <c r="R7" s="8">
        <v>18</v>
      </c>
      <c r="S7" s="8">
        <v>19</v>
      </c>
      <c r="T7" s="8">
        <v>20</v>
      </c>
      <c r="U7" s="8">
        <v>21</v>
      </c>
      <c r="V7" s="8">
        <v>22</v>
      </c>
    </row>
    <row r="8" s="1" customFormat="1" ht="18.75" customHeight="1" spans="1:22">
      <c r="A8" s="13"/>
      <c r="B8" s="14"/>
      <c r="C8" s="15"/>
      <c r="D8" s="16"/>
      <c r="E8" s="17"/>
      <c r="F8" s="17"/>
      <c r="G8" s="1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9"/>
      <c r="U8" s="19"/>
      <c r="V8" s="19"/>
    </row>
    <row r="9" s="1" customFormat="1" customHeight="1" spans="1:2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</row>
    <row r="10" s="1" customFormat="1" customHeight="1" spans="1:22">
      <c r="A10" s="19"/>
      <c r="B10" s="19"/>
      <c r="C10" s="19"/>
      <c r="D10" s="19"/>
      <c r="E10" s="19"/>
      <c r="F10" s="20"/>
      <c r="G10" s="20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</row>
    <row r="11" s="1" customFormat="1" customHeight="1" spans="1:22">
      <c r="A11" s="19"/>
      <c r="B11" s="19"/>
      <c r="C11" s="19"/>
      <c r="D11" s="19"/>
      <c r="E11" s="19"/>
      <c r="F11" s="20"/>
      <c r="G11" s="20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</row>
    <row r="12" s="1" customFormat="1" customHeight="1" spans="1:22">
      <c r="A12" s="19"/>
      <c r="B12" s="19"/>
      <c r="C12" s="19"/>
      <c r="D12" s="19"/>
      <c r="E12" s="19"/>
      <c r="F12" s="20"/>
      <c r="G12" s="20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</row>
    <row r="13" s="1" customFormat="1" customHeight="1" spans="1:22">
      <c r="A13" s="19"/>
      <c r="B13" s="19"/>
      <c r="C13" s="19"/>
      <c r="D13" s="19"/>
      <c r="E13" s="19"/>
      <c r="F13" s="20"/>
      <c r="G13" s="20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</row>
    <row r="14" s="1" customFormat="1" customHeight="1" spans="1:22">
      <c r="A14" s="19"/>
      <c r="B14" s="19"/>
      <c r="C14" s="19"/>
      <c r="D14" s="19"/>
      <c r="E14" s="19"/>
      <c r="F14" s="20"/>
      <c r="G14" s="20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</row>
    <row r="15" s="1" customFormat="1" customHeight="1" spans="1:22">
      <c r="A15" s="19"/>
      <c r="B15" s="19"/>
      <c r="C15" s="19"/>
      <c r="D15" s="19"/>
      <c r="E15" s="19"/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</row>
    <row r="16" s="1" customFormat="1" customHeight="1" spans="1:22">
      <c r="A16" s="19"/>
      <c r="B16" s="19"/>
      <c r="C16" s="19"/>
      <c r="D16" s="19"/>
      <c r="E16" s="19"/>
      <c r="F16" s="20"/>
      <c r="G16" s="20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</row>
    <row r="17" s="1" customFormat="1" customHeight="1" spans="1:22">
      <c r="A17" s="19"/>
      <c r="B17" s="19"/>
      <c r="C17" s="19"/>
      <c r="D17" s="19"/>
      <c r="E17" s="19"/>
      <c r="F17" s="20"/>
      <c r="G17" s="20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</row>
    <row r="18" s="1" customFormat="1" customHeight="1" spans="1:22">
      <c r="A18" s="19"/>
      <c r="B18" s="19"/>
      <c r="C18" s="19"/>
      <c r="D18" s="19"/>
      <c r="E18" s="19"/>
      <c r="F18" s="20"/>
      <c r="G18" s="20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20" s="1" customFormat="1" customHeight="1" spans="1:4">
      <c r="A20" s="21"/>
      <c r="B20" s="21"/>
      <c r="C20" s="21"/>
      <c r="D20" s="21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H14"/>
  <sheetViews>
    <sheetView workbookViewId="0">
      <selection activeCell="C11" sqref="C11"/>
    </sheetView>
  </sheetViews>
  <sheetFormatPr defaultColWidth="9" defaultRowHeight="13.5" outlineLevelCol="7"/>
  <cols>
    <col min="1" max="1" width="7.375" customWidth="1"/>
    <col min="2" max="2" width="33.625" customWidth="1"/>
    <col min="3" max="3" width="38.875" customWidth="1"/>
    <col min="4" max="5" width="10.625" customWidth="1"/>
    <col min="6" max="8" width="8.625" customWidth="1"/>
  </cols>
  <sheetData>
    <row r="1" ht="20.1" customHeight="1" spans="2:8">
      <c r="B1" s="51"/>
      <c r="C1" s="51"/>
      <c r="D1" s="51"/>
      <c r="E1" s="51"/>
      <c r="F1" s="51"/>
      <c r="G1" s="51"/>
      <c r="H1" s="51"/>
    </row>
    <row r="2" ht="39.95" customHeight="1" spans="2:8">
      <c r="B2" s="3" t="s">
        <v>39</v>
      </c>
      <c r="C2" s="3"/>
      <c r="D2" s="148"/>
      <c r="E2" s="148"/>
      <c r="F2" s="148"/>
      <c r="G2" s="148"/>
      <c r="H2" s="148"/>
    </row>
    <row r="3" s="1" customFormat="1" ht="39" customHeight="1" spans="2:3">
      <c r="B3" s="149" t="s">
        <v>40</v>
      </c>
      <c r="C3" s="150" t="s">
        <v>41</v>
      </c>
    </row>
    <row r="4" s="1" customFormat="1" ht="27" customHeight="1" spans="2:3">
      <c r="B4" s="8" t="s">
        <v>5</v>
      </c>
      <c r="C4" s="8" t="s">
        <v>42</v>
      </c>
    </row>
    <row r="5" s="1" customFormat="1" ht="27" customHeight="1" spans="2:3">
      <c r="B5" s="8"/>
      <c r="C5" s="8"/>
    </row>
    <row r="6" s="1" customFormat="1" ht="32" customHeight="1" spans="2:3">
      <c r="B6" s="151" t="s">
        <v>8</v>
      </c>
      <c r="C6" s="138">
        <v>528.38</v>
      </c>
    </row>
    <row r="7" s="1" customFormat="1" ht="32" customHeight="1" spans="2:3">
      <c r="B7" s="146" t="s">
        <v>10</v>
      </c>
      <c r="C7" s="145"/>
    </row>
    <row r="8" s="1" customFormat="1" ht="32" customHeight="1" spans="2:3">
      <c r="B8" s="146" t="s">
        <v>12</v>
      </c>
      <c r="C8" s="145"/>
    </row>
    <row r="9" s="1" customFormat="1" ht="32" customHeight="1" spans="2:3">
      <c r="B9" s="146" t="s">
        <v>14</v>
      </c>
      <c r="C9" s="145"/>
    </row>
    <row r="10" s="1" customFormat="1" ht="32" customHeight="1" spans="2:3">
      <c r="B10" s="146" t="s">
        <v>16</v>
      </c>
      <c r="C10" s="145"/>
    </row>
    <row r="11" s="1" customFormat="1" ht="32" customHeight="1" spans="2:3">
      <c r="B11" s="146" t="s">
        <v>18</v>
      </c>
      <c r="C11" s="145"/>
    </row>
    <row r="12" s="1" customFormat="1" ht="32" customHeight="1" spans="2:3">
      <c r="B12" s="146" t="s">
        <v>20</v>
      </c>
      <c r="C12" s="145"/>
    </row>
    <row r="13" s="1" customFormat="1" ht="32" customHeight="1" spans="2:3">
      <c r="B13" s="19"/>
      <c r="C13" s="145"/>
    </row>
    <row r="14" s="1" customFormat="1" ht="32" customHeight="1" spans="2:3">
      <c r="B14" s="64" t="s">
        <v>37</v>
      </c>
      <c r="C14" s="147">
        <f>SUM(C6:C12)</f>
        <v>528.38</v>
      </c>
    </row>
  </sheetData>
  <mergeCells count="4">
    <mergeCell ref="B1:H1"/>
    <mergeCell ref="B2:C2"/>
    <mergeCell ref="B4:B5"/>
    <mergeCell ref="C4:C5"/>
  </mergeCells>
  <printOptions horizontalCentered="1"/>
  <pageMargins left="0.393055555555556" right="0.393055555555556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C30"/>
  <sheetViews>
    <sheetView topLeftCell="A5" workbookViewId="0">
      <selection activeCell="C10" sqref="C10"/>
    </sheetView>
  </sheetViews>
  <sheetFormatPr defaultColWidth="8" defaultRowHeight="14.25" customHeight="1" outlineLevelCol="2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="1" customFormat="1" ht="12" spans="2:2">
      <c r="B1" s="2"/>
    </row>
    <row r="2" s="1" customFormat="1" ht="52" customHeight="1" spans="2:3">
      <c r="B2" s="3" t="s">
        <v>43</v>
      </c>
      <c r="C2" s="3"/>
    </row>
    <row r="3" s="1" customFormat="1" ht="19.5" customHeight="1" spans="2:3">
      <c r="B3" s="4" t="s">
        <v>1</v>
      </c>
      <c r="C3" s="27" t="s">
        <v>2</v>
      </c>
    </row>
    <row r="4" s="1" customFormat="1" ht="28" customHeight="1" spans="2:3">
      <c r="B4" s="8" t="s">
        <v>7</v>
      </c>
      <c r="C4" s="8" t="s">
        <v>42</v>
      </c>
    </row>
    <row r="5" s="1" customFormat="1" ht="28" customHeight="1" spans="2:3">
      <c r="B5" s="8"/>
      <c r="C5" s="8"/>
    </row>
    <row r="6" s="1" customFormat="1" ht="24" customHeight="1" spans="2:3">
      <c r="B6" s="144" t="s">
        <v>9</v>
      </c>
      <c r="C6" s="145"/>
    </row>
    <row r="7" s="1" customFormat="1" ht="24" customHeight="1" spans="2:3">
      <c r="B7" s="144" t="s">
        <v>11</v>
      </c>
      <c r="C7" s="145"/>
    </row>
    <row r="8" s="1" customFormat="1" ht="24" customHeight="1" spans="2:3">
      <c r="B8" s="144" t="s">
        <v>13</v>
      </c>
      <c r="C8" s="145"/>
    </row>
    <row r="9" s="1" customFormat="1" ht="24" customHeight="1" spans="2:3">
      <c r="B9" s="144" t="s">
        <v>15</v>
      </c>
      <c r="C9" s="145"/>
    </row>
    <row r="10" s="1" customFormat="1" ht="24" customHeight="1" spans="2:3">
      <c r="B10" s="144" t="s">
        <v>17</v>
      </c>
      <c r="C10" s="145">
        <v>371.88</v>
      </c>
    </row>
    <row r="11" s="1" customFormat="1" ht="24" customHeight="1" spans="2:3">
      <c r="B11" s="144" t="s">
        <v>19</v>
      </c>
      <c r="C11" s="145"/>
    </row>
    <row r="12" s="1" customFormat="1" ht="24" customHeight="1" spans="2:3">
      <c r="B12" s="144" t="s">
        <v>21</v>
      </c>
      <c r="C12" s="145"/>
    </row>
    <row r="13" s="1" customFormat="1" ht="24" customHeight="1" spans="2:3">
      <c r="B13" s="144" t="s">
        <v>22</v>
      </c>
      <c r="C13" s="145">
        <v>122.93</v>
      </c>
    </row>
    <row r="14" s="1" customFormat="1" ht="24" customHeight="1" spans="2:3">
      <c r="B14" s="144" t="s">
        <v>23</v>
      </c>
      <c r="C14" s="145"/>
    </row>
    <row r="15" s="1" customFormat="1" ht="24" customHeight="1" spans="2:3">
      <c r="B15" s="144" t="s">
        <v>24</v>
      </c>
      <c r="C15" s="145"/>
    </row>
    <row r="16" s="1" customFormat="1" ht="24" customHeight="1" spans="2:3">
      <c r="B16" s="144" t="s">
        <v>25</v>
      </c>
      <c r="C16" s="145"/>
    </row>
    <row r="17" s="1" customFormat="1" ht="24" customHeight="1" spans="2:3">
      <c r="B17" s="144" t="s">
        <v>26</v>
      </c>
      <c r="C17" s="145"/>
    </row>
    <row r="18" s="1" customFormat="1" ht="24" customHeight="1" spans="2:3">
      <c r="B18" s="144" t="s">
        <v>27</v>
      </c>
      <c r="C18" s="145"/>
    </row>
    <row r="19" s="1" customFormat="1" ht="24" customHeight="1" spans="2:3">
      <c r="B19" s="146" t="s">
        <v>28</v>
      </c>
      <c r="C19" s="145"/>
    </row>
    <row r="20" s="1" customFormat="1" ht="24" customHeight="1" spans="2:3">
      <c r="B20" s="146" t="s">
        <v>29</v>
      </c>
      <c r="C20" s="145"/>
    </row>
    <row r="21" s="1" customFormat="1" ht="24" customHeight="1" spans="2:3">
      <c r="B21" s="146" t="s">
        <v>30</v>
      </c>
      <c r="C21" s="145"/>
    </row>
    <row r="22" s="1" customFormat="1" ht="24" customHeight="1" spans="2:3">
      <c r="B22" s="146" t="s">
        <v>31</v>
      </c>
      <c r="C22" s="145"/>
    </row>
    <row r="23" s="1" customFormat="1" ht="24" customHeight="1" spans="2:3">
      <c r="B23" s="146" t="s">
        <v>32</v>
      </c>
      <c r="C23" s="145"/>
    </row>
    <row r="24" s="1" customFormat="1" ht="24" customHeight="1" spans="2:3">
      <c r="B24" s="146" t="s">
        <v>33</v>
      </c>
      <c r="C24" s="145">
        <v>33.57</v>
      </c>
    </row>
    <row r="25" s="1" customFormat="1" ht="24" customHeight="1" spans="2:3">
      <c r="B25" s="146" t="s">
        <v>34</v>
      </c>
      <c r="C25" s="145"/>
    </row>
    <row r="26" s="1" customFormat="1" ht="24" customHeight="1" spans="2:3">
      <c r="B26" s="146" t="s">
        <v>35</v>
      </c>
      <c r="C26" s="145"/>
    </row>
    <row r="27" s="1" customFormat="1" ht="24" customHeight="1" spans="2:3">
      <c r="B27" s="146" t="s">
        <v>36</v>
      </c>
      <c r="C27" s="145"/>
    </row>
    <row r="28" s="1" customFormat="1" ht="24" customHeight="1" spans="2:3">
      <c r="B28" s="64" t="s">
        <v>38</v>
      </c>
      <c r="C28" s="147">
        <f>SUM(C6:C27)</f>
        <v>528.38</v>
      </c>
    </row>
    <row r="29" s="1" customFormat="1" customHeight="1"/>
    <row r="30" s="1" customFormat="1" ht="29.25" customHeight="1"/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1"/>
  <sheetViews>
    <sheetView showGridLines="0" workbookViewId="0">
      <selection activeCell="B32" sqref="B32"/>
    </sheetView>
  </sheetViews>
  <sheetFormatPr defaultColWidth="8" defaultRowHeight="14.25" customHeight="1" outlineLevelCol="3"/>
  <cols>
    <col min="1" max="1" width="40.875" style="31" customWidth="1"/>
    <col min="2" max="2" width="34" style="31" customWidth="1"/>
    <col min="3" max="3" width="42.5" style="31" customWidth="1"/>
    <col min="4" max="4" width="31.875" style="31" customWidth="1"/>
    <col min="5" max="16384" width="8" style="31"/>
  </cols>
  <sheetData>
    <row r="1" s="31" customFormat="1" ht="12" spans="1:3">
      <c r="A1" s="130"/>
      <c r="B1" s="130"/>
      <c r="C1" s="130"/>
    </row>
    <row r="2" s="31" customFormat="1" ht="33" customHeight="1" spans="1:4">
      <c r="A2" s="3" t="s">
        <v>44</v>
      </c>
      <c r="B2" s="3"/>
      <c r="C2" s="3"/>
      <c r="D2" s="3"/>
    </row>
    <row r="3" s="31" customFormat="1" ht="13.5" spans="1:4">
      <c r="A3" s="4" t="s">
        <v>1</v>
      </c>
      <c r="B3" s="131"/>
      <c r="C3" s="131"/>
      <c r="D3" s="27" t="s">
        <v>2</v>
      </c>
    </row>
    <row r="4" s="31" customFormat="1" ht="19.5" customHeight="1" spans="1:4">
      <c r="A4" s="132" t="s">
        <v>3</v>
      </c>
      <c r="B4" s="132"/>
      <c r="C4" s="132" t="s">
        <v>4</v>
      </c>
      <c r="D4" s="132"/>
    </row>
    <row r="5" s="31" customFormat="1" ht="21.75" customHeight="1" spans="1:4">
      <c r="A5" s="132" t="s">
        <v>5</v>
      </c>
      <c r="B5" s="133" t="s">
        <v>6</v>
      </c>
      <c r="C5" s="132" t="s">
        <v>45</v>
      </c>
      <c r="D5" s="133" t="s">
        <v>6</v>
      </c>
    </row>
    <row r="6" s="31" customFormat="1" ht="17.25" customHeight="1" spans="1:4">
      <c r="A6" s="132"/>
      <c r="B6" s="133"/>
      <c r="C6" s="132"/>
      <c r="D6" s="133"/>
    </row>
    <row r="7" s="31" customFormat="1" ht="13.5" spans="1:4">
      <c r="A7" s="134" t="s">
        <v>46</v>
      </c>
      <c r="B7" s="135">
        <f>B8+B15+B16</f>
        <v>528.38</v>
      </c>
      <c r="C7" s="136" t="s">
        <v>9</v>
      </c>
      <c r="D7" s="135"/>
    </row>
    <row r="8" s="31" customFormat="1" ht="13.5" spans="1:4">
      <c r="A8" s="134" t="s">
        <v>47</v>
      </c>
      <c r="B8" s="135">
        <f>SUM(B9:B14)</f>
        <v>528.38</v>
      </c>
      <c r="C8" s="137" t="s">
        <v>11</v>
      </c>
      <c r="D8" s="135"/>
    </row>
    <row r="9" s="31" customFormat="1" ht="13.5" spans="1:4">
      <c r="A9" s="134" t="s">
        <v>48</v>
      </c>
      <c r="B9" s="138">
        <v>528.38</v>
      </c>
      <c r="C9" s="137" t="s">
        <v>13</v>
      </c>
      <c r="D9" s="135"/>
    </row>
    <row r="10" s="31" customFormat="1" ht="13.5" spans="1:4">
      <c r="A10" s="134" t="s">
        <v>49</v>
      </c>
      <c r="B10" s="135"/>
      <c r="C10" s="137" t="s">
        <v>15</v>
      </c>
      <c r="D10" s="135"/>
    </row>
    <row r="11" s="31" customFormat="1" ht="13.5" spans="1:4">
      <c r="A11" s="134" t="s">
        <v>50</v>
      </c>
      <c r="B11" s="135"/>
      <c r="C11" s="137" t="s">
        <v>17</v>
      </c>
      <c r="D11" s="135">
        <v>371.88</v>
      </c>
    </row>
    <row r="12" s="31" customFormat="1" ht="13.5" spans="1:4">
      <c r="A12" s="134" t="s">
        <v>51</v>
      </c>
      <c r="B12" s="135"/>
      <c r="C12" s="137" t="s">
        <v>19</v>
      </c>
      <c r="D12" s="135"/>
    </row>
    <row r="13" s="31" customFormat="1" ht="13.5" spans="1:4">
      <c r="A13" s="134" t="s">
        <v>52</v>
      </c>
      <c r="B13" s="135"/>
      <c r="C13" s="137" t="s">
        <v>21</v>
      </c>
      <c r="D13" s="135"/>
    </row>
    <row r="14" s="31" customFormat="1" ht="13.5" spans="1:4">
      <c r="A14" s="134" t="s">
        <v>53</v>
      </c>
      <c r="B14" s="135"/>
      <c r="C14" s="137" t="s">
        <v>22</v>
      </c>
      <c r="D14" s="135">
        <v>122.93</v>
      </c>
    </row>
    <row r="15" s="31" customFormat="1" ht="13.5" spans="1:4">
      <c r="A15" s="134" t="s">
        <v>54</v>
      </c>
      <c r="B15" s="136"/>
      <c r="C15" s="137" t="s">
        <v>23</v>
      </c>
      <c r="D15" s="135"/>
    </row>
    <row r="16" s="31" customFormat="1" ht="13.5" spans="1:4">
      <c r="A16" s="134" t="s">
        <v>55</v>
      </c>
      <c r="B16" s="135"/>
      <c r="C16" s="137" t="s">
        <v>24</v>
      </c>
      <c r="D16" s="135"/>
    </row>
    <row r="17" s="31" customFormat="1" ht="13.5" spans="1:4">
      <c r="A17" s="134" t="s">
        <v>56</v>
      </c>
      <c r="B17" s="135"/>
      <c r="C17" s="137" t="s">
        <v>25</v>
      </c>
      <c r="D17" s="135"/>
    </row>
    <row r="18" s="31" customFormat="1" ht="13.5" spans="1:4">
      <c r="A18" s="134"/>
      <c r="B18" s="135"/>
      <c r="C18" s="137" t="s">
        <v>26</v>
      </c>
      <c r="D18" s="135"/>
    </row>
    <row r="19" s="31" customFormat="1" ht="13.5" spans="1:4">
      <c r="A19" s="134"/>
      <c r="B19" s="135"/>
      <c r="C19" s="137" t="s">
        <v>27</v>
      </c>
      <c r="D19" s="135"/>
    </row>
    <row r="20" s="31" customFormat="1" ht="13.5" spans="1:4">
      <c r="A20" s="134"/>
      <c r="B20" s="135"/>
      <c r="C20" s="137" t="s">
        <v>28</v>
      </c>
      <c r="D20" s="135"/>
    </row>
    <row r="21" s="31" customFormat="1" ht="13.5" spans="1:4">
      <c r="A21" s="134"/>
      <c r="B21" s="135"/>
      <c r="C21" s="134" t="s">
        <v>29</v>
      </c>
      <c r="D21" s="135"/>
    </row>
    <row r="22" s="31" customFormat="1" ht="13.5" spans="1:4">
      <c r="A22" s="134"/>
      <c r="B22" s="139"/>
      <c r="C22" s="134" t="s">
        <v>30</v>
      </c>
      <c r="D22" s="135"/>
    </row>
    <row r="23" s="31" customFormat="1" ht="13.5" spans="1:4">
      <c r="A23" s="134"/>
      <c r="B23" s="139"/>
      <c r="C23" s="134" t="s">
        <v>31</v>
      </c>
      <c r="D23" s="135"/>
    </row>
    <row r="24" s="31" customFormat="1" ht="13.5" spans="1:4">
      <c r="A24" s="134"/>
      <c r="B24" s="139"/>
      <c r="C24" s="134" t="s">
        <v>32</v>
      </c>
      <c r="D24" s="135"/>
    </row>
    <row r="25" s="31" customFormat="1" ht="13.5" spans="1:4">
      <c r="A25" s="136"/>
      <c r="B25" s="139"/>
      <c r="C25" s="134" t="s">
        <v>33</v>
      </c>
      <c r="D25" s="135">
        <v>33.57</v>
      </c>
    </row>
    <row r="26" s="31" customFormat="1" ht="13.5" spans="1:4">
      <c r="A26" s="137"/>
      <c r="B26" s="139"/>
      <c r="C26" s="134" t="s">
        <v>34</v>
      </c>
      <c r="D26" s="135"/>
    </row>
    <row r="27" s="31" customFormat="1" ht="13.5" spans="1:4">
      <c r="A27" s="136"/>
      <c r="B27" s="139"/>
      <c r="C27" s="134" t="s">
        <v>35</v>
      </c>
      <c r="D27" s="135"/>
    </row>
    <row r="28" s="31" customFormat="1" ht="13.5" spans="1:4">
      <c r="A28" s="137"/>
      <c r="B28" s="139"/>
      <c r="C28" s="134" t="s">
        <v>36</v>
      </c>
      <c r="D28" s="135"/>
    </row>
    <row r="29" s="31" customFormat="1" ht="12" spans="1:4">
      <c r="A29" s="140" t="s">
        <v>37</v>
      </c>
      <c r="B29" s="141">
        <f>B7+B17</f>
        <v>528.38</v>
      </c>
      <c r="C29" s="140" t="s">
        <v>38</v>
      </c>
      <c r="D29" s="141">
        <f>SUM(D7:D28)</f>
        <v>528.38</v>
      </c>
    </row>
    <row r="30" s="31" customFormat="1" customHeight="1" spans="1:4">
      <c r="A30" s="142"/>
      <c r="B30" s="143"/>
      <c r="C30" s="142"/>
      <c r="D30" s="143"/>
    </row>
    <row r="31" s="31" customFormat="1" ht="54.75" customHeight="1" spans="1:4">
      <c r="A31" s="21"/>
      <c r="B31" s="21"/>
      <c r="C31" s="21"/>
      <c r="D31" s="21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91" orientation="landscape" blackAndWhite="1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B24"/>
  <sheetViews>
    <sheetView workbookViewId="0">
      <selection activeCell="S14" sqref="S14"/>
    </sheetView>
  </sheetViews>
  <sheetFormatPr defaultColWidth="9" defaultRowHeight="13.5"/>
  <cols>
    <col min="1" max="3" width="6.75" customWidth="1"/>
    <col min="4" max="4" width="25.125" customWidth="1"/>
  </cols>
  <sheetData>
    <row r="1" ht="20.25" spans="1:28">
      <c r="A1" s="3" t="s">
        <v>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>
      <c r="A2" s="99" t="s">
        <v>1</v>
      </c>
      <c r="B2" s="100"/>
      <c r="C2" s="100"/>
      <c r="D2" s="100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29" t="s">
        <v>41</v>
      </c>
    </row>
    <row r="3" spans="1:28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</row>
    <row r="4" spans="1:28">
      <c r="A4" s="102" t="s">
        <v>58</v>
      </c>
      <c r="B4" s="103"/>
      <c r="C4" s="104"/>
      <c r="D4" s="105" t="s">
        <v>59</v>
      </c>
      <c r="E4" s="102" t="s">
        <v>60</v>
      </c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22"/>
      <c r="AA4" s="102" t="s">
        <v>61</v>
      </c>
      <c r="AB4" s="104"/>
    </row>
    <row r="5" spans="1:28">
      <c r="A5" s="107"/>
      <c r="B5" s="101"/>
      <c r="C5" s="108"/>
      <c r="D5" s="109"/>
      <c r="E5" s="102" t="s">
        <v>62</v>
      </c>
      <c r="F5" s="106"/>
      <c r="G5" s="106"/>
      <c r="H5" s="106"/>
      <c r="I5" s="106"/>
      <c r="J5" s="106"/>
      <c r="K5" s="106"/>
      <c r="L5" s="106"/>
      <c r="M5" s="106"/>
      <c r="N5" s="122"/>
      <c r="O5" s="105" t="s">
        <v>63</v>
      </c>
      <c r="P5" s="105" t="s">
        <v>64</v>
      </c>
      <c r="Q5" s="102" t="s">
        <v>65</v>
      </c>
      <c r="R5" s="106"/>
      <c r="S5" s="106"/>
      <c r="T5" s="106"/>
      <c r="U5" s="106"/>
      <c r="V5" s="106"/>
      <c r="W5" s="106"/>
      <c r="X5" s="106"/>
      <c r="Y5" s="106"/>
      <c r="Z5" s="122"/>
      <c r="AA5" s="110"/>
      <c r="AB5" s="112"/>
    </row>
    <row r="6" spans="1:28">
      <c r="A6" s="110"/>
      <c r="B6" s="111"/>
      <c r="C6" s="112"/>
      <c r="D6" s="109"/>
      <c r="E6" s="105" t="s">
        <v>66</v>
      </c>
      <c r="F6" s="102" t="s">
        <v>67</v>
      </c>
      <c r="G6" s="106"/>
      <c r="H6" s="106"/>
      <c r="I6" s="122"/>
      <c r="J6" s="113" t="s">
        <v>68</v>
      </c>
      <c r="K6" s="123"/>
      <c r="L6" s="123"/>
      <c r="M6" s="114"/>
      <c r="N6" s="105" t="s">
        <v>69</v>
      </c>
      <c r="O6" s="109"/>
      <c r="P6" s="109"/>
      <c r="Q6" s="105" t="s">
        <v>66</v>
      </c>
      <c r="R6" s="102" t="s">
        <v>67</v>
      </c>
      <c r="S6" s="106"/>
      <c r="T6" s="106"/>
      <c r="U6" s="122"/>
      <c r="V6" s="102" t="s">
        <v>68</v>
      </c>
      <c r="W6" s="106"/>
      <c r="X6" s="106"/>
      <c r="Y6" s="122"/>
      <c r="Z6" s="105" t="s">
        <v>69</v>
      </c>
      <c r="AA6" s="105" t="s">
        <v>70</v>
      </c>
      <c r="AB6" s="105" t="s">
        <v>71</v>
      </c>
    </row>
    <row r="7" spans="1:28">
      <c r="A7" s="105" t="s">
        <v>72</v>
      </c>
      <c r="B7" s="105" t="s">
        <v>73</v>
      </c>
      <c r="C7" s="105" t="s">
        <v>74</v>
      </c>
      <c r="D7" s="109"/>
      <c r="E7" s="109"/>
      <c r="F7" s="105" t="s">
        <v>70</v>
      </c>
      <c r="G7" s="113" t="s">
        <v>75</v>
      </c>
      <c r="H7" s="114"/>
      <c r="I7" s="124" t="s">
        <v>76</v>
      </c>
      <c r="J7" s="105" t="s">
        <v>66</v>
      </c>
      <c r="K7" s="105" t="s">
        <v>77</v>
      </c>
      <c r="L7" s="105" t="s">
        <v>78</v>
      </c>
      <c r="M7" s="105" t="s">
        <v>79</v>
      </c>
      <c r="N7" s="109"/>
      <c r="O7" s="109"/>
      <c r="P7" s="109"/>
      <c r="Q7" s="109"/>
      <c r="R7" s="127" t="s">
        <v>70</v>
      </c>
      <c r="S7" s="113" t="s">
        <v>75</v>
      </c>
      <c r="T7" s="114"/>
      <c r="U7" s="124" t="s">
        <v>76</v>
      </c>
      <c r="V7" s="127" t="s">
        <v>70</v>
      </c>
      <c r="W7" s="127" t="s">
        <v>77</v>
      </c>
      <c r="X7" s="127" t="s">
        <v>78</v>
      </c>
      <c r="Y7" s="127" t="s">
        <v>79</v>
      </c>
      <c r="Z7" s="109"/>
      <c r="AA7" s="109"/>
      <c r="AB7" s="109"/>
    </row>
    <row r="8" ht="24" spans="1:28">
      <c r="A8" s="115"/>
      <c r="B8" s="115"/>
      <c r="C8" s="115"/>
      <c r="D8" s="115"/>
      <c r="E8" s="115"/>
      <c r="F8" s="115"/>
      <c r="G8" s="116" t="s">
        <v>80</v>
      </c>
      <c r="H8" s="116" t="s">
        <v>81</v>
      </c>
      <c r="I8" s="125"/>
      <c r="J8" s="115"/>
      <c r="K8" s="115"/>
      <c r="L8" s="115"/>
      <c r="M8" s="115"/>
      <c r="N8" s="115"/>
      <c r="O8" s="115"/>
      <c r="P8" s="115"/>
      <c r="Q8" s="115"/>
      <c r="R8" s="128"/>
      <c r="S8" s="116" t="s">
        <v>80</v>
      </c>
      <c r="T8" s="116" t="s">
        <v>81</v>
      </c>
      <c r="U8" s="125"/>
      <c r="V8" s="128"/>
      <c r="W8" s="128"/>
      <c r="X8" s="128"/>
      <c r="Y8" s="128"/>
      <c r="Z8" s="115"/>
      <c r="AA8" s="115"/>
      <c r="AB8" s="115"/>
    </row>
    <row r="9" spans="1:28">
      <c r="A9" s="105" t="s">
        <v>82</v>
      </c>
      <c r="B9" s="105" t="s">
        <v>83</v>
      </c>
      <c r="C9" s="105" t="s">
        <v>84</v>
      </c>
      <c r="D9" s="105" t="s">
        <v>85</v>
      </c>
      <c r="E9" s="105" t="s">
        <v>86</v>
      </c>
      <c r="F9" s="105" t="s">
        <v>87</v>
      </c>
      <c r="G9" s="105" t="s">
        <v>88</v>
      </c>
      <c r="H9" s="105" t="s">
        <v>89</v>
      </c>
      <c r="I9" s="105" t="s">
        <v>90</v>
      </c>
      <c r="J9" s="105" t="s">
        <v>91</v>
      </c>
      <c r="K9" s="105" t="s">
        <v>92</v>
      </c>
      <c r="L9" s="105" t="s">
        <v>93</v>
      </c>
      <c r="M9" s="105" t="s">
        <v>94</v>
      </c>
      <c r="N9" s="105" t="s">
        <v>95</v>
      </c>
      <c r="O9" s="105" t="s">
        <v>96</v>
      </c>
      <c r="P9" s="105" t="s">
        <v>97</v>
      </c>
      <c r="Q9" s="105" t="s">
        <v>98</v>
      </c>
      <c r="R9" s="105" t="s">
        <v>99</v>
      </c>
      <c r="S9" s="105" t="s">
        <v>100</v>
      </c>
      <c r="T9" s="105" t="s">
        <v>101</v>
      </c>
      <c r="U9" s="105" t="s">
        <v>102</v>
      </c>
      <c r="V9" s="105" t="s">
        <v>103</v>
      </c>
      <c r="W9" s="105" t="s">
        <v>104</v>
      </c>
      <c r="X9" s="105" t="s">
        <v>105</v>
      </c>
      <c r="Y9" s="105" t="s">
        <v>106</v>
      </c>
      <c r="Z9" s="105" t="s">
        <v>107</v>
      </c>
      <c r="AA9" s="105" t="s">
        <v>108</v>
      </c>
      <c r="AB9" s="105" t="s">
        <v>109</v>
      </c>
    </row>
    <row r="10" ht="21" customHeight="1" spans="1:28">
      <c r="A10" s="117"/>
      <c r="B10" s="117"/>
      <c r="C10" s="117"/>
      <c r="D10" s="118" t="s">
        <v>66</v>
      </c>
      <c r="E10" s="119">
        <v>528.38</v>
      </c>
      <c r="F10" s="119">
        <v>528.38</v>
      </c>
      <c r="G10" s="119"/>
      <c r="H10" s="119">
        <v>398.94</v>
      </c>
      <c r="I10" s="119"/>
      <c r="J10" s="119">
        <v>7.59</v>
      </c>
      <c r="K10" s="119"/>
      <c r="L10" s="119"/>
      <c r="M10" s="119"/>
      <c r="N10" s="119">
        <v>121.85</v>
      </c>
      <c r="O10" s="126"/>
      <c r="P10" s="126"/>
      <c r="Q10" s="126">
        <v>528.38</v>
      </c>
      <c r="R10" s="126">
        <v>528.38</v>
      </c>
      <c r="S10" s="126"/>
      <c r="T10" s="126">
        <v>398.94</v>
      </c>
      <c r="U10" s="126"/>
      <c r="V10" s="126">
        <v>7.59</v>
      </c>
      <c r="W10" s="126"/>
      <c r="X10" s="126"/>
      <c r="Y10" s="126"/>
      <c r="Z10" s="126">
        <v>121.85</v>
      </c>
      <c r="AA10" s="126"/>
      <c r="AB10" s="126"/>
    </row>
    <row r="11" ht="21" customHeight="1" spans="1:28">
      <c r="A11" s="120"/>
      <c r="B11" s="120"/>
      <c r="C11" s="120"/>
      <c r="D11" s="120" t="s">
        <v>110</v>
      </c>
      <c r="E11" s="119">
        <v>528.38</v>
      </c>
      <c r="F11" s="121">
        <v>528.38</v>
      </c>
      <c r="G11" s="121"/>
      <c r="H11" s="121">
        <v>398.94</v>
      </c>
      <c r="I11" s="121"/>
      <c r="J11" s="121">
        <v>7.59</v>
      </c>
      <c r="K11" s="121"/>
      <c r="L11" s="121"/>
      <c r="M11" s="121"/>
      <c r="N11" s="121">
        <v>121.85</v>
      </c>
      <c r="O11" s="120"/>
      <c r="P11" s="120"/>
      <c r="Q11" s="120">
        <v>528.38</v>
      </c>
      <c r="R11" s="120">
        <v>528.38</v>
      </c>
      <c r="S11" s="120"/>
      <c r="T11" s="120">
        <v>398.94</v>
      </c>
      <c r="U11" s="120"/>
      <c r="V11" s="120">
        <v>7.59</v>
      </c>
      <c r="W11" s="120"/>
      <c r="X11" s="120"/>
      <c r="Y11" s="120"/>
      <c r="Z11" s="120">
        <v>121.85</v>
      </c>
      <c r="AA11" s="120"/>
      <c r="AB11" s="120"/>
    </row>
    <row r="12" ht="21" customHeight="1" spans="1:28">
      <c r="A12" s="120"/>
      <c r="B12" s="120"/>
      <c r="C12" s="120"/>
      <c r="D12" s="120" t="s">
        <v>111</v>
      </c>
      <c r="E12" s="119">
        <v>528.38</v>
      </c>
      <c r="F12" s="121">
        <v>528.38</v>
      </c>
      <c r="G12" s="121"/>
      <c r="H12" s="121">
        <v>398.94</v>
      </c>
      <c r="I12" s="121"/>
      <c r="J12" s="121">
        <v>7.59</v>
      </c>
      <c r="K12" s="121"/>
      <c r="L12" s="121"/>
      <c r="M12" s="121"/>
      <c r="N12" s="121">
        <v>121.85</v>
      </c>
      <c r="O12" s="120"/>
      <c r="P12" s="120"/>
      <c r="Q12" s="120">
        <v>528.38</v>
      </c>
      <c r="R12" s="120">
        <v>528.38</v>
      </c>
      <c r="S12" s="120"/>
      <c r="T12" s="120">
        <v>398.94</v>
      </c>
      <c r="U12" s="120"/>
      <c r="V12" s="120">
        <v>7.59</v>
      </c>
      <c r="W12" s="120"/>
      <c r="X12" s="120"/>
      <c r="Y12" s="120"/>
      <c r="Z12" s="120">
        <v>121.85</v>
      </c>
      <c r="AA12" s="120"/>
      <c r="AB12" s="120"/>
    </row>
    <row r="13" ht="21" customHeight="1" spans="1:28">
      <c r="A13" s="120"/>
      <c r="B13" s="120"/>
      <c r="C13" s="120"/>
      <c r="D13" s="120" t="s">
        <v>112</v>
      </c>
      <c r="E13" s="119">
        <v>528.38</v>
      </c>
      <c r="F13" s="121">
        <v>528.38</v>
      </c>
      <c r="G13" s="121"/>
      <c r="H13" s="121">
        <v>398.94</v>
      </c>
      <c r="I13" s="121"/>
      <c r="J13" s="121">
        <v>7.59</v>
      </c>
      <c r="K13" s="121"/>
      <c r="L13" s="121"/>
      <c r="M13" s="121"/>
      <c r="N13" s="121">
        <v>121.85</v>
      </c>
      <c r="O13" s="120"/>
      <c r="P13" s="120"/>
      <c r="Q13" s="120">
        <v>528.38</v>
      </c>
      <c r="R13" s="120">
        <v>528.38</v>
      </c>
      <c r="S13" s="120"/>
      <c r="T13" s="120">
        <v>398.94</v>
      </c>
      <c r="U13" s="120"/>
      <c r="V13" s="120">
        <v>7.59</v>
      </c>
      <c r="W13" s="120"/>
      <c r="X13" s="120"/>
      <c r="Y13" s="120"/>
      <c r="Z13" s="120">
        <v>121.85</v>
      </c>
      <c r="AA13" s="120"/>
      <c r="AB13" s="120"/>
    </row>
    <row r="14" ht="21" customHeight="1" spans="1:28">
      <c r="A14" s="120" t="s">
        <v>113</v>
      </c>
      <c r="B14" s="120"/>
      <c r="C14" s="120"/>
      <c r="D14" s="120" t="s">
        <v>114</v>
      </c>
      <c r="E14" s="119">
        <v>371.88</v>
      </c>
      <c r="F14" s="121">
        <v>371.88</v>
      </c>
      <c r="G14" s="121"/>
      <c r="H14" s="121">
        <v>365.37</v>
      </c>
      <c r="I14" s="121"/>
      <c r="J14" s="121">
        <v>6.51</v>
      </c>
      <c r="K14" s="121"/>
      <c r="L14" s="121"/>
      <c r="M14" s="121"/>
      <c r="N14" s="121">
        <v>0</v>
      </c>
      <c r="O14" s="120"/>
      <c r="P14" s="120"/>
      <c r="Q14" s="120">
        <v>371.88</v>
      </c>
      <c r="R14" s="120">
        <v>371.88</v>
      </c>
      <c r="S14" s="120"/>
      <c r="T14" s="120">
        <v>365.37</v>
      </c>
      <c r="U14" s="120"/>
      <c r="V14" s="120">
        <v>6.51</v>
      </c>
      <c r="W14" s="120"/>
      <c r="X14" s="120"/>
      <c r="Y14" s="120"/>
      <c r="Z14" s="120">
        <v>0</v>
      </c>
      <c r="AA14" s="120"/>
      <c r="AB14" s="120"/>
    </row>
    <row r="15" ht="21" customHeight="1" spans="1:28">
      <c r="A15" s="120"/>
      <c r="B15" s="120" t="s">
        <v>115</v>
      </c>
      <c r="C15" s="120"/>
      <c r="D15" s="120" t="s">
        <v>116</v>
      </c>
      <c r="E15" s="119">
        <v>371.88</v>
      </c>
      <c r="F15" s="121">
        <v>371.88</v>
      </c>
      <c r="G15" s="121"/>
      <c r="H15" s="121">
        <v>365.37</v>
      </c>
      <c r="I15" s="121"/>
      <c r="J15" s="121">
        <v>6.51</v>
      </c>
      <c r="K15" s="121"/>
      <c r="L15" s="121"/>
      <c r="M15" s="121"/>
      <c r="N15" s="121">
        <v>0</v>
      </c>
      <c r="O15" s="120"/>
      <c r="P15" s="120"/>
      <c r="Q15" s="120">
        <v>371.88</v>
      </c>
      <c r="R15" s="120">
        <v>371.88</v>
      </c>
      <c r="S15" s="120"/>
      <c r="T15" s="120">
        <v>365.37</v>
      </c>
      <c r="U15" s="120"/>
      <c r="V15" s="120">
        <v>6.51</v>
      </c>
      <c r="W15" s="120"/>
      <c r="X15" s="120"/>
      <c r="Y15" s="120"/>
      <c r="Z15" s="120">
        <v>0</v>
      </c>
      <c r="AA15" s="120"/>
      <c r="AB15" s="120"/>
    </row>
    <row r="16" ht="21" customHeight="1" spans="1:28">
      <c r="A16" s="120"/>
      <c r="B16" s="120"/>
      <c r="C16" s="120" t="s">
        <v>117</v>
      </c>
      <c r="D16" s="120" t="s">
        <v>118</v>
      </c>
      <c r="E16" s="119">
        <v>371.88</v>
      </c>
      <c r="F16" s="121">
        <v>371.88</v>
      </c>
      <c r="G16" s="121"/>
      <c r="H16" s="121">
        <v>365.37</v>
      </c>
      <c r="I16" s="121"/>
      <c r="J16" s="121">
        <v>6.51</v>
      </c>
      <c r="K16" s="121"/>
      <c r="L16" s="121"/>
      <c r="M16" s="121"/>
      <c r="N16" s="121">
        <v>0</v>
      </c>
      <c r="O16" s="120"/>
      <c r="P16" s="120"/>
      <c r="Q16" s="120">
        <v>371.88</v>
      </c>
      <c r="R16" s="120">
        <v>371.88</v>
      </c>
      <c r="S16" s="120"/>
      <c r="T16" s="120">
        <v>365.37</v>
      </c>
      <c r="U16" s="120"/>
      <c r="V16" s="120">
        <v>6.51</v>
      </c>
      <c r="W16" s="120"/>
      <c r="X16" s="120"/>
      <c r="Y16" s="120"/>
      <c r="Z16" s="120">
        <v>0</v>
      </c>
      <c r="AA16" s="120"/>
      <c r="AB16" s="120"/>
    </row>
    <row r="17" ht="21" customHeight="1" spans="1:28">
      <c r="A17" s="120" t="s">
        <v>119</v>
      </c>
      <c r="B17" s="120"/>
      <c r="C17" s="120"/>
      <c r="D17" s="120" t="s">
        <v>120</v>
      </c>
      <c r="E17" s="119">
        <v>122.93</v>
      </c>
      <c r="F17" s="121">
        <v>122.93</v>
      </c>
      <c r="G17" s="121"/>
      <c r="H17" s="121">
        <v>0</v>
      </c>
      <c r="I17" s="121"/>
      <c r="J17" s="121">
        <v>1.08</v>
      </c>
      <c r="K17" s="121"/>
      <c r="L17" s="121"/>
      <c r="M17" s="121"/>
      <c r="N17" s="121">
        <v>121.85</v>
      </c>
      <c r="O17" s="120"/>
      <c r="P17" s="120"/>
      <c r="Q17" s="120">
        <v>122.93</v>
      </c>
      <c r="R17" s="120">
        <v>122.93</v>
      </c>
      <c r="S17" s="120"/>
      <c r="T17" s="120">
        <v>0</v>
      </c>
      <c r="U17" s="120"/>
      <c r="V17" s="120">
        <v>1.08</v>
      </c>
      <c r="W17" s="120"/>
      <c r="X17" s="120"/>
      <c r="Y17" s="120"/>
      <c r="Z17" s="120">
        <v>121.85</v>
      </c>
      <c r="AA17" s="120"/>
      <c r="AB17" s="120"/>
    </row>
    <row r="18" ht="21" customHeight="1" spans="1:28">
      <c r="A18" s="120"/>
      <c r="B18" s="120" t="s">
        <v>121</v>
      </c>
      <c r="C18" s="120"/>
      <c r="D18" s="120" t="s">
        <v>122</v>
      </c>
      <c r="E18" s="119">
        <v>122.14</v>
      </c>
      <c r="F18" s="121">
        <v>122.14</v>
      </c>
      <c r="G18" s="121"/>
      <c r="H18" s="121">
        <v>0</v>
      </c>
      <c r="I18" s="121"/>
      <c r="J18" s="121">
        <v>1.08</v>
      </c>
      <c r="K18" s="121"/>
      <c r="L18" s="121"/>
      <c r="M18" s="121"/>
      <c r="N18" s="121">
        <v>121.06</v>
      </c>
      <c r="O18" s="120"/>
      <c r="P18" s="120"/>
      <c r="Q18" s="120">
        <v>122.14</v>
      </c>
      <c r="R18" s="120">
        <v>122.14</v>
      </c>
      <c r="S18" s="120"/>
      <c r="T18" s="120">
        <v>0</v>
      </c>
      <c r="U18" s="120"/>
      <c r="V18" s="120">
        <v>1.08</v>
      </c>
      <c r="W18" s="120"/>
      <c r="X18" s="120"/>
      <c r="Y18" s="120"/>
      <c r="Z18" s="120">
        <v>121.06</v>
      </c>
      <c r="AA18" s="120"/>
      <c r="AB18" s="120"/>
    </row>
    <row r="19" ht="21" customHeight="1" spans="1:28">
      <c r="A19" s="120"/>
      <c r="B19" s="120"/>
      <c r="C19" s="120" t="s">
        <v>123</v>
      </c>
      <c r="D19" s="120" t="s">
        <v>124</v>
      </c>
      <c r="E19" s="119">
        <v>122.14</v>
      </c>
      <c r="F19" s="121">
        <v>122.14</v>
      </c>
      <c r="G19" s="121"/>
      <c r="H19" s="121">
        <v>0</v>
      </c>
      <c r="I19" s="121"/>
      <c r="J19" s="121">
        <v>1.08</v>
      </c>
      <c r="K19" s="121"/>
      <c r="L19" s="121"/>
      <c r="M19" s="121"/>
      <c r="N19" s="121">
        <v>121.06</v>
      </c>
      <c r="O19" s="120"/>
      <c r="P19" s="120"/>
      <c r="Q19" s="120">
        <v>122.14</v>
      </c>
      <c r="R19" s="120">
        <v>122.14</v>
      </c>
      <c r="S19" s="120"/>
      <c r="T19" s="120">
        <v>0</v>
      </c>
      <c r="U19" s="120"/>
      <c r="V19" s="120">
        <v>1.08</v>
      </c>
      <c r="W19" s="120"/>
      <c r="X19" s="120"/>
      <c r="Y19" s="120"/>
      <c r="Z19" s="120">
        <v>121.06</v>
      </c>
      <c r="AA19" s="120"/>
      <c r="AB19" s="120"/>
    </row>
    <row r="20" ht="21" customHeight="1" spans="1:28">
      <c r="A20" s="120"/>
      <c r="B20" s="120" t="s">
        <v>125</v>
      </c>
      <c r="C20" s="120"/>
      <c r="D20" s="120" t="s">
        <v>126</v>
      </c>
      <c r="E20" s="119">
        <v>0.79</v>
      </c>
      <c r="F20" s="121">
        <v>0.79</v>
      </c>
      <c r="G20" s="121"/>
      <c r="H20" s="121">
        <v>0</v>
      </c>
      <c r="I20" s="121"/>
      <c r="J20" s="121"/>
      <c r="K20" s="121"/>
      <c r="L20" s="121"/>
      <c r="M20" s="121"/>
      <c r="N20" s="121">
        <v>0.79</v>
      </c>
      <c r="O20" s="120"/>
      <c r="P20" s="120"/>
      <c r="Q20" s="120">
        <v>0.79</v>
      </c>
      <c r="R20" s="120">
        <v>0.79</v>
      </c>
      <c r="S20" s="120"/>
      <c r="T20" s="120">
        <v>0</v>
      </c>
      <c r="U20" s="120"/>
      <c r="V20" s="120"/>
      <c r="W20" s="120"/>
      <c r="X20" s="120"/>
      <c r="Y20" s="120"/>
      <c r="Z20" s="120">
        <v>0.79</v>
      </c>
      <c r="AA20" s="120"/>
      <c r="AB20" s="120"/>
    </row>
    <row r="21" ht="21" customHeight="1" spans="1:28">
      <c r="A21" s="120"/>
      <c r="B21" s="120"/>
      <c r="C21" s="120" t="s">
        <v>127</v>
      </c>
      <c r="D21" s="120" t="s">
        <v>128</v>
      </c>
      <c r="E21" s="119">
        <v>0.79</v>
      </c>
      <c r="F21" s="121">
        <v>0.79</v>
      </c>
      <c r="G21" s="121"/>
      <c r="H21" s="121">
        <v>0</v>
      </c>
      <c r="I21" s="121"/>
      <c r="J21" s="121"/>
      <c r="K21" s="121"/>
      <c r="L21" s="121"/>
      <c r="M21" s="121"/>
      <c r="N21" s="121">
        <v>0.79</v>
      </c>
      <c r="O21" s="120"/>
      <c r="P21" s="120"/>
      <c r="Q21" s="120">
        <v>0.79</v>
      </c>
      <c r="R21" s="120">
        <v>0.79</v>
      </c>
      <c r="S21" s="120"/>
      <c r="T21" s="120">
        <v>0</v>
      </c>
      <c r="U21" s="120"/>
      <c r="V21" s="120"/>
      <c r="W21" s="120"/>
      <c r="X21" s="120"/>
      <c r="Y21" s="120"/>
      <c r="Z21" s="120">
        <v>0.79</v>
      </c>
      <c r="AA21" s="120"/>
      <c r="AB21" s="120"/>
    </row>
    <row r="22" ht="21" customHeight="1" spans="1:28">
      <c r="A22" s="120" t="s">
        <v>129</v>
      </c>
      <c r="B22" s="120"/>
      <c r="C22" s="120"/>
      <c r="D22" s="120" t="s">
        <v>130</v>
      </c>
      <c r="E22" s="119">
        <v>33.57</v>
      </c>
      <c r="F22" s="121">
        <v>33.57</v>
      </c>
      <c r="G22" s="121"/>
      <c r="H22" s="121">
        <v>33.57</v>
      </c>
      <c r="I22" s="121"/>
      <c r="J22" s="121"/>
      <c r="K22" s="121"/>
      <c r="L22" s="121"/>
      <c r="M22" s="121"/>
      <c r="N22" s="121"/>
      <c r="O22" s="120"/>
      <c r="P22" s="120"/>
      <c r="Q22" s="120">
        <v>33.57</v>
      </c>
      <c r="R22" s="120">
        <v>33.57</v>
      </c>
      <c r="S22" s="120"/>
      <c r="T22" s="120">
        <v>33.57</v>
      </c>
      <c r="U22" s="120"/>
      <c r="V22" s="120"/>
      <c r="W22" s="120"/>
      <c r="X22" s="120"/>
      <c r="Y22" s="120"/>
      <c r="Z22" s="120"/>
      <c r="AA22" s="120"/>
      <c r="AB22" s="120"/>
    </row>
    <row r="23" ht="21" customHeight="1" spans="1:28">
      <c r="A23" s="120"/>
      <c r="B23" s="120" t="s">
        <v>123</v>
      </c>
      <c r="C23" s="120"/>
      <c r="D23" s="120" t="s">
        <v>131</v>
      </c>
      <c r="E23" s="119">
        <v>33.57</v>
      </c>
      <c r="F23" s="121">
        <v>33.57</v>
      </c>
      <c r="G23" s="121"/>
      <c r="H23" s="121">
        <v>33.57</v>
      </c>
      <c r="I23" s="121"/>
      <c r="J23" s="121"/>
      <c r="K23" s="121"/>
      <c r="L23" s="121"/>
      <c r="M23" s="121"/>
      <c r="N23" s="121"/>
      <c r="O23" s="120"/>
      <c r="P23" s="120"/>
      <c r="Q23" s="120">
        <v>33.57</v>
      </c>
      <c r="R23" s="120">
        <v>33.57</v>
      </c>
      <c r="S23" s="120"/>
      <c r="T23" s="120">
        <v>33.57</v>
      </c>
      <c r="U23" s="120"/>
      <c r="V23" s="120"/>
      <c r="W23" s="120"/>
      <c r="X23" s="120"/>
      <c r="Y23" s="120"/>
      <c r="Z23" s="120"/>
      <c r="AA23" s="120"/>
      <c r="AB23" s="120"/>
    </row>
    <row r="24" spans="1:28">
      <c r="A24" s="120"/>
      <c r="B24" s="120"/>
      <c r="C24" s="120" t="s">
        <v>127</v>
      </c>
      <c r="D24" s="120" t="s">
        <v>132</v>
      </c>
      <c r="E24" s="119">
        <v>33.57</v>
      </c>
      <c r="F24" s="121">
        <v>33.57</v>
      </c>
      <c r="G24" s="121"/>
      <c r="H24" s="121">
        <v>33.57</v>
      </c>
      <c r="I24" s="121"/>
      <c r="J24" s="121"/>
      <c r="K24" s="121"/>
      <c r="L24" s="121"/>
      <c r="M24" s="121"/>
      <c r="N24" s="121"/>
      <c r="O24" s="120"/>
      <c r="P24" s="120"/>
      <c r="Q24" s="120">
        <v>33.57</v>
      </c>
      <c r="R24" s="120">
        <v>33.57</v>
      </c>
      <c r="S24" s="120"/>
      <c r="T24" s="120">
        <v>33.57</v>
      </c>
      <c r="U24" s="120"/>
      <c r="V24" s="120"/>
      <c r="W24" s="120"/>
      <c r="X24" s="120"/>
      <c r="Y24" s="120"/>
      <c r="Z24" s="120"/>
      <c r="AA24" s="120"/>
      <c r="AB24" s="120"/>
    </row>
  </sheetData>
  <mergeCells count="37">
    <mergeCell ref="A1:AB1"/>
    <mergeCell ref="A2:D2"/>
    <mergeCell ref="E4:Z4"/>
    <mergeCell ref="E5:N5"/>
    <mergeCell ref="Q5:Z5"/>
    <mergeCell ref="F6:I6"/>
    <mergeCell ref="J6:M6"/>
    <mergeCell ref="R6:U6"/>
    <mergeCell ref="V6:Y6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6:AA8"/>
    <mergeCell ref="AB6:AB8"/>
    <mergeCell ref="A4:C6"/>
    <mergeCell ref="AA4:AB5"/>
  </mergeCells>
  <pageMargins left="0.751388888888889" right="0.751388888888889" top="1" bottom="1" header="0.511805555555556" footer="0.511805555555556"/>
  <pageSetup paperSize="9" scale="53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63"/>
  <sheetViews>
    <sheetView zoomScale="90" zoomScaleNormal="90" workbookViewId="0">
      <selection activeCell="G52" sqref="G52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21.125" customWidth="1"/>
    <col min="5" max="5" width="12.625" customWidth="1"/>
    <col min="6" max="6" width="8.625" customWidth="1"/>
    <col min="7" max="7" width="8.375" customWidth="1"/>
    <col min="8" max="8" width="10.5" customWidth="1"/>
    <col min="9" max="9" width="8.625" customWidth="1"/>
  </cols>
  <sheetData>
    <row r="1" ht="15" customHeight="1" spans="1:18">
      <c r="A1" s="67"/>
      <c r="B1" s="67"/>
      <c r="C1" s="68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ht="34" customHeight="1" spans="1:19">
      <c r="A2" s="3" t="s">
        <v>133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0.1" customHeight="1" spans="1:19">
      <c r="A3" s="67"/>
      <c r="B3" s="67"/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7" t="s">
        <v>41</v>
      </c>
      <c r="S3" s="67"/>
    </row>
    <row r="4" ht="48" customHeight="1" spans="1:19">
      <c r="A4" s="70" t="s">
        <v>134</v>
      </c>
      <c r="B4" s="71"/>
      <c r="C4" s="70" t="s">
        <v>135</v>
      </c>
      <c r="D4" s="8" t="s">
        <v>136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ht="20.1" customHeight="1" spans="1:19">
      <c r="A5" s="72"/>
      <c r="B5" s="73"/>
      <c r="C5" s="74"/>
      <c r="D5" s="75" t="s">
        <v>137</v>
      </c>
      <c r="E5" s="53" t="s">
        <v>138</v>
      </c>
      <c r="F5" s="54"/>
      <c r="G5" s="54"/>
      <c r="H5" s="54"/>
      <c r="I5" s="54"/>
      <c r="J5" s="54"/>
      <c r="K5" s="54"/>
      <c r="L5" s="54"/>
      <c r="M5" s="54"/>
      <c r="N5" s="54"/>
      <c r="O5" s="56"/>
      <c r="P5" s="92" t="s">
        <v>139</v>
      </c>
      <c r="Q5" s="95"/>
      <c r="R5" s="95"/>
      <c r="S5" s="96"/>
    </row>
    <row r="6" ht="20.1" customHeight="1" spans="1:19">
      <c r="A6" s="76" t="s">
        <v>72</v>
      </c>
      <c r="B6" s="76" t="s">
        <v>73</v>
      </c>
      <c r="C6" s="74"/>
      <c r="D6" s="77"/>
      <c r="E6" s="7" t="s">
        <v>66</v>
      </c>
      <c r="F6" s="78" t="s">
        <v>140</v>
      </c>
      <c r="G6" s="79"/>
      <c r="H6" s="79"/>
      <c r="I6" s="79"/>
      <c r="J6" s="79"/>
      <c r="K6" s="79"/>
      <c r="L6" s="79"/>
      <c r="M6" s="93"/>
      <c r="N6" s="6" t="s">
        <v>141</v>
      </c>
      <c r="O6" s="6" t="s">
        <v>142</v>
      </c>
      <c r="P6" s="94"/>
      <c r="Q6" s="97"/>
      <c r="R6" s="97"/>
      <c r="S6" s="98"/>
    </row>
    <row r="7" ht="67" customHeight="1" spans="1:19">
      <c r="A7" s="80"/>
      <c r="B7" s="80"/>
      <c r="C7" s="72"/>
      <c r="D7" s="81"/>
      <c r="E7" s="11"/>
      <c r="F7" s="6" t="s">
        <v>70</v>
      </c>
      <c r="G7" s="6" t="s">
        <v>143</v>
      </c>
      <c r="H7" s="6" t="s">
        <v>144</v>
      </c>
      <c r="I7" s="6" t="s">
        <v>145</v>
      </c>
      <c r="J7" s="6" t="s">
        <v>146</v>
      </c>
      <c r="K7" s="6" t="s">
        <v>147</v>
      </c>
      <c r="L7" s="6" t="s">
        <v>148</v>
      </c>
      <c r="M7" s="6" t="s">
        <v>149</v>
      </c>
      <c r="N7" s="6"/>
      <c r="O7" s="6"/>
      <c r="P7" s="6" t="s">
        <v>70</v>
      </c>
      <c r="Q7" s="6" t="s">
        <v>150</v>
      </c>
      <c r="R7" s="6" t="s">
        <v>151</v>
      </c>
      <c r="S7" s="6" t="s">
        <v>152</v>
      </c>
    </row>
    <row r="8" ht="20.1" customHeight="1" spans="1:19">
      <c r="A8" s="82">
        <v>1</v>
      </c>
      <c r="B8" s="82">
        <v>2</v>
      </c>
      <c r="C8" s="83">
        <v>3</v>
      </c>
      <c r="D8" s="82">
        <v>4</v>
      </c>
      <c r="E8" s="82">
        <v>5</v>
      </c>
      <c r="F8" s="82">
        <v>6</v>
      </c>
      <c r="G8" s="82">
        <v>7</v>
      </c>
      <c r="H8" s="82">
        <v>8</v>
      </c>
      <c r="I8" s="82">
        <v>9</v>
      </c>
      <c r="J8" s="82">
        <v>10</v>
      </c>
      <c r="K8" s="82">
        <v>11</v>
      </c>
      <c r="L8" s="82">
        <v>12</v>
      </c>
      <c r="M8" s="82">
        <v>13</v>
      </c>
      <c r="N8" s="82">
        <v>14</v>
      </c>
      <c r="O8" s="82">
        <v>15</v>
      </c>
      <c r="P8" s="82">
        <v>16</v>
      </c>
      <c r="Q8" s="82">
        <v>17</v>
      </c>
      <c r="R8" s="82">
        <v>18</v>
      </c>
      <c r="S8" s="82">
        <v>19</v>
      </c>
    </row>
    <row r="9" ht="20.1" customHeight="1" spans="1:19">
      <c r="A9" s="84" t="s">
        <v>1</v>
      </c>
      <c r="B9" s="85"/>
      <c r="C9" s="86"/>
      <c r="D9" s="82">
        <f>E9+P9</f>
        <v>528.38</v>
      </c>
      <c r="E9" s="82">
        <f>F9+N9+O9</f>
        <v>528.38</v>
      </c>
      <c r="F9" s="82">
        <f>SUM(G9:M9)</f>
        <v>528.38</v>
      </c>
      <c r="G9" s="82">
        <f>G10+G24+G52</f>
        <v>528.38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</row>
    <row r="10" ht="20.1" customHeight="1" spans="1:19">
      <c r="A10" s="87">
        <v>301</v>
      </c>
      <c r="B10" s="88" t="s">
        <v>153</v>
      </c>
      <c r="C10" s="89" t="s">
        <v>67</v>
      </c>
      <c r="D10" s="82">
        <f>E10+P10</f>
        <v>398.94</v>
      </c>
      <c r="E10" s="82">
        <f>F10+N10+O10</f>
        <v>398.94</v>
      </c>
      <c r="F10" s="82">
        <f>SUM(G10:M10)</f>
        <v>398.94</v>
      </c>
      <c r="G10" s="82">
        <f>SUM(G11:G23)</f>
        <v>398.94</v>
      </c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</row>
    <row r="11" ht="20.1" customHeight="1" spans="1:19">
      <c r="A11" s="90"/>
      <c r="B11" s="88" t="s">
        <v>154</v>
      </c>
      <c r="C11" s="91" t="s">
        <v>155</v>
      </c>
      <c r="D11" s="82">
        <v>134.66</v>
      </c>
      <c r="E11" s="82">
        <v>134.66</v>
      </c>
      <c r="F11" s="82">
        <v>134.66</v>
      </c>
      <c r="G11" s="82">
        <v>134.66</v>
      </c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</row>
    <row r="12" ht="20.1" customHeight="1" spans="1:19">
      <c r="A12" s="90"/>
      <c r="B12" s="88" t="s">
        <v>156</v>
      </c>
      <c r="C12" s="91" t="s">
        <v>157</v>
      </c>
      <c r="D12" s="82">
        <v>141.26</v>
      </c>
      <c r="E12" s="82">
        <v>141.26</v>
      </c>
      <c r="F12" s="82">
        <v>141.26</v>
      </c>
      <c r="G12" s="82">
        <v>141.26</v>
      </c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</row>
    <row r="13" ht="20.1" customHeight="1" spans="1:19">
      <c r="A13" s="90"/>
      <c r="B13" s="88" t="s">
        <v>158</v>
      </c>
      <c r="C13" s="91" t="s">
        <v>159</v>
      </c>
      <c r="D13" s="82">
        <v>11.22</v>
      </c>
      <c r="E13" s="82">
        <v>11.22</v>
      </c>
      <c r="F13" s="82">
        <v>11.22</v>
      </c>
      <c r="G13" s="82">
        <v>11.22</v>
      </c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</row>
    <row r="14" ht="20.1" customHeight="1" spans="1:19">
      <c r="A14" s="90"/>
      <c r="B14" s="88" t="s">
        <v>160</v>
      </c>
      <c r="C14" s="91" t="s">
        <v>161</v>
      </c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</row>
    <row r="15" ht="20.1" customHeight="1" spans="1:19">
      <c r="A15" s="90"/>
      <c r="B15" s="88" t="s">
        <v>162</v>
      </c>
      <c r="C15" s="91" t="s">
        <v>163</v>
      </c>
      <c r="D15" s="82">
        <v>78.23</v>
      </c>
      <c r="E15" s="82">
        <v>78.23</v>
      </c>
      <c r="F15" s="82">
        <v>78.23</v>
      </c>
      <c r="G15" s="82">
        <v>78.23</v>
      </c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</row>
    <row r="16" ht="20.1" customHeight="1" spans="1:19">
      <c r="A16" s="90"/>
      <c r="B16" s="88" t="s">
        <v>164</v>
      </c>
      <c r="C16" s="91" t="s">
        <v>165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</row>
    <row r="17" ht="20.1" customHeight="1" spans="1:19">
      <c r="A17" s="90"/>
      <c r="B17" s="88" t="s">
        <v>166</v>
      </c>
      <c r="C17" s="91" t="s">
        <v>167</v>
      </c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</row>
    <row r="18" ht="20.1" customHeight="1" spans="1:19">
      <c r="A18" s="90"/>
      <c r="B18" s="88" t="s">
        <v>168</v>
      </c>
      <c r="C18" s="91" t="s">
        <v>169</v>
      </c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</row>
    <row r="19" ht="20.1" customHeight="1" spans="1:19">
      <c r="A19" s="90"/>
      <c r="B19" s="88" t="s">
        <v>170</v>
      </c>
      <c r="C19" s="91" t="s">
        <v>171</v>
      </c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</row>
    <row r="20" ht="20.1" customHeight="1" spans="1:19">
      <c r="A20" s="90"/>
      <c r="B20" s="88" t="s">
        <v>172</v>
      </c>
      <c r="C20" s="91" t="s">
        <v>173</v>
      </c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</row>
    <row r="21" ht="20.1" customHeight="1" spans="1:19">
      <c r="A21" s="90"/>
      <c r="B21" s="88" t="s">
        <v>174</v>
      </c>
      <c r="C21" s="91" t="s">
        <v>175</v>
      </c>
      <c r="D21" s="82">
        <v>33.57</v>
      </c>
      <c r="E21" s="82">
        <v>33.57</v>
      </c>
      <c r="F21" s="82">
        <v>33.57</v>
      </c>
      <c r="G21" s="82">
        <v>33.57</v>
      </c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</row>
    <row r="22" ht="20.1" customHeight="1" spans="1:19">
      <c r="A22" s="90"/>
      <c r="B22" s="88" t="s">
        <v>176</v>
      </c>
      <c r="C22" s="91" t="s">
        <v>177</v>
      </c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</row>
    <row r="23" ht="20.1" customHeight="1" spans="1:19">
      <c r="A23" s="90"/>
      <c r="B23" s="88" t="s">
        <v>178</v>
      </c>
      <c r="C23" s="91" t="s">
        <v>179</v>
      </c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</row>
    <row r="24" ht="20.1" customHeight="1" spans="1:19">
      <c r="A24" s="87">
        <v>302</v>
      </c>
      <c r="B24" s="88"/>
      <c r="C24" s="89" t="s">
        <v>68</v>
      </c>
      <c r="D24" s="82">
        <f>E24+P24</f>
        <v>7.59</v>
      </c>
      <c r="E24" s="82">
        <f>F24+N24+O24</f>
        <v>7.59</v>
      </c>
      <c r="F24" s="82">
        <f>SUM(G24:M24)</f>
        <v>7.59</v>
      </c>
      <c r="G24" s="82">
        <f>SUM(G25:G51)</f>
        <v>7.59</v>
      </c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</row>
    <row r="25" ht="20.1" customHeight="1" spans="1:19">
      <c r="A25" s="90"/>
      <c r="B25" s="88" t="s">
        <v>154</v>
      </c>
      <c r="C25" s="91" t="s">
        <v>180</v>
      </c>
      <c r="D25" s="82">
        <v>1.08</v>
      </c>
      <c r="E25" s="82">
        <v>1.08</v>
      </c>
      <c r="F25" s="82">
        <v>1.08</v>
      </c>
      <c r="G25" s="82">
        <v>1.08</v>
      </c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</row>
    <row r="26" ht="20.1" customHeight="1" spans="1:19">
      <c r="A26" s="90"/>
      <c r="B26" s="88" t="s">
        <v>156</v>
      </c>
      <c r="C26" s="91" t="s">
        <v>181</v>
      </c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</row>
    <row r="27" ht="20.1" customHeight="1" spans="1:19">
      <c r="A27" s="90"/>
      <c r="B27" s="88" t="s">
        <v>158</v>
      </c>
      <c r="C27" s="91" t="s">
        <v>182</v>
      </c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</row>
    <row r="28" ht="20.1" customHeight="1" spans="1:19">
      <c r="A28" s="90"/>
      <c r="B28" s="88" t="s">
        <v>183</v>
      </c>
      <c r="C28" s="91" t="s">
        <v>184</v>
      </c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</row>
    <row r="29" ht="20.1" customHeight="1" spans="1:19">
      <c r="A29" s="90"/>
      <c r="B29" s="88" t="s">
        <v>185</v>
      </c>
      <c r="C29" s="91" t="s">
        <v>186</v>
      </c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</row>
    <row r="30" ht="20.1" customHeight="1" spans="1:19">
      <c r="A30" s="90"/>
      <c r="B30" s="88" t="s">
        <v>160</v>
      </c>
      <c r="C30" s="91" t="s">
        <v>187</v>
      </c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</row>
    <row r="31" ht="20.1" customHeight="1" spans="1:19">
      <c r="A31" s="90"/>
      <c r="B31" s="88" t="s">
        <v>162</v>
      </c>
      <c r="C31" s="91" t="s">
        <v>188</v>
      </c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</row>
    <row r="32" ht="20.1" customHeight="1" spans="1:19">
      <c r="A32" s="90"/>
      <c r="B32" s="88" t="s">
        <v>164</v>
      </c>
      <c r="C32" s="91" t="s">
        <v>189</v>
      </c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</row>
    <row r="33" ht="20.1" customHeight="1" spans="1:19">
      <c r="A33" s="90"/>
      <c r="B33" s="88" t="s">
        <v>166</v>
      </c>
      <c r="C33" s="91" t="s">
        <v>190</v>
      </c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</row>
    <row r="34" ht="20.1" customHeight="1" spans="1:19">
      <c r="A34" s="90"/>
      <c r="B34" s="88" t="s">
        <v>170</v>
      </c>
      <c r="C34" s="91" t="s">
        <v>191</v>
      </c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</row>
    <row r="35" ht="20.1" customHeight="1" spans="1:19">
      <c r="A35" s="90"/>
      <c r="B35" s="88" t="s">
        <v>172</v>
      </c>
      <c r="C35" s="91" t="s">
        <v>192</v>
      </c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</row>
    <row r="36" ht="20.1" customHeight="1" spans="1:19">
      <c r="A36" s="90"/>
      <c r="B36" s="88" t="s">
        <v>174</v>
      </c>
      <c r="C36" s="91" t="s">
        <v>193</v>
      </c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</row>
    <row r="37" ht="14.25" spans="1:19">
      <c r="A37" s="90"/>
      <c r="B37" s="88" t="s">
        <v>176</v>
      </c>
      <c r="C37" s="91" t="s">
        <v>194</v>
      </c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</row>
    <row r="38" ht="14.25" spans="1:19">
      <c r="A38" s="90"/>
      <c r="B38" s="88" t="s">
        <v>195</v>
      </c>
      <c r="C38" s="91" t="s">
        <v>196</v>
      </c>
      <c r="D38" s="82">
        <v>0.51</v>
      </c>
      <c r="E38" s="82">
        <v>0.51</v>
      </c>
      <c r="F38" s="82">
        <v>0.51</v>
      </c>
      <c r="G38" s="82">
        <v>0.51</v>
      </c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</row>
    <row r="39" ht="14.25" spans="1:19">
      <c r="A39" s="90"/>
      <c r="B39" s="88" t="s">
        <v>197</v>
      </c>
      <c r="C39" s="91" t="s">
        <v>198</v>
      </c>
      <c r="D39" s="82">
        <v>0.2</v>
      </c>
      <c r="E39" s="82">
        <v>0.2</v>
      </c>
      <c r="F39" s="82">
        <v>0.2</v>
      </c>
      <c r="G39" s="82">
        <v>0.2</v>
      </c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</row>
    <row r="40" ht="14.25" spans="1:19">
      <c r="A40" s="90"/>
      <c r="B40" s="88" t="s">
        <v>199</v>
      </c>
      <c r="C40" s="91" t="s">
        <v>200</v>
      </c>
      <c r="D40" s="82">
        <v>0.2</v>
      </c>
      <c r="E40" s="82">
        <v>0.2</v>
      </c>
      <c r="F40" s="82">
        <v>0.2</v>
      </c>
      <c r="G40" s="82">
        <v>0.2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</row>
    <row r="41" ht="14.25" spans="1:19">
      <c r="A41" s="90"/>
      <c r="B41" s="88" t="s">
        <v>201</v>
      </c>
      <c r="C41" s="91" t="s">
        <v>202</v>
      </c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</row>
    <row r="42" ht="14.25" spans="1:19">
      <c r="A42" s="90"/>
      <c r="B42" s="88" t="s">
        <v>203</v>
      </c>
      <c r="C42" s="91" t="s">
        <v>204</v>
      </c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</row>
    <row r="43" ht="14.25" spans="1:19">
      <c r="A43" s="90"/>
      <c r="B43" s="88" t="s">
        <v>205</v>
      </c>
      <c r="C43" s="91" t="s">
        <v>206</v>
      </c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</row>
    <row r="44" ht="14.25" spans="1:19">
      <c r="A44" s="90"/>
      <c r="B44" s="88" t="s">
        <v>207</v>
      </c>
      <c r="C44" s="91" t="s">
        <v>208</v>
      </c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</row>
    <row r="45" ht="14.25" spans="1:19">
      <c r="A45" s="90"/>
      <c r="B45" s="88" t="s">
        <v>209</v>
      </c>
      <c r="C45" s="91" t="s">
        <v>210</v>
      </c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</row>
    <row r="46" ht="14.25" spans="1:19">
      <c r="A46" s="90"/>
      <c r="B46" s="88" t="s">
        <v>211</v>
      </c>
      <c r="C46" s="91" t="s">
        <v>212</v>
      </c>
      <c r="D46" s="82">
        <v>5.6</v>
      </c>
      <c r="E46" s="82">
        <v>5.6</v>
      </c>
      <c r="F46" s="82">
        <v>5.6</v>
      </c>
      <c r="G46" s="82">
        <v>5.6</v>
      </c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</row>
    <row r="47" ht="14.25" spans="1:19">
      <c r="A47" s="90"/>
      <c r="B47" s="88" t="s">
        <v>213</v>
      </c>
      <c r="C47" s="91" t="s">
        <v>214</v>
      </c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</row>
    <row r="48" ht="14.25" spans="1:19">
      <c r="A48" s="90"/>
      <c r="B48" s="88" t="s">
        <v>215</v>
      </c>
      <c r="C48" s="91" t="s">
        <v>216</v>
      </c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</row>
    <row r="49" ht="14.25" spans="1:19">
      <c r="A49" s="90"/>
      <c r="B49" s="88" t="s">
        <v>217</v>
      </c>
      <c r="C49" s="91" t="s">
        <v>218</v>
      </c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</row>
    <row r="50" ht="14.25" spans="1:19">
      <c r="A50" s="90"/>
      <c r="B50" s="88" t="s">
        <v>219</v>
      </c>
      <c r="C50" s="91" t="s">
        <v>220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</row>
    <row r="51" ht="14.25" spans="1:19">
      <c r="A51" s="90"/>
      <c r="B51" s="88" t="s">
        <v>178</v>
      </c>
      <c r="C51" s="91" t="s">
        <v>221</v>
      </c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</row>
    <row r="52" ht="14.25" spans="1:19">
      <c r="A52" s="87">
        <v>303</v>
      </c>
      <c r="B52" s="88"/>
      <c r="C52" s="89" t="s">
        <v>69</v>
      </c>
      <c r="D52" s="82">
        <f>E52+P52</f>
        <v>121.85</v>
      </c>
      <c r="E52" s="82">
        <f>F52+N52+O52</f>
        <v>121.85</v>
      </c>
      <c r="F52" s="82">
        <f>SUM(G52:M52)</f>
        <v>121.85</v>
      </c>
      <c r="G52" s="82">
        <f>SUM(G53:G63)</f>
        <v>121.85</v>
      </c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</row>
    <row r="53" ht="14.25" spans="1:19">
      <c r="A53" s="90"/>
      <c r="B53" s="88" t="s">
        <v>154</v>
      </c>
      <c r="C53" s="91" t="s">
        <v>222</v>
      </c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</row>
    <row r="54" ht="14.25" spans="1:19">
      <c r="A54" s="90"/>
      <c r="B54" s="88" t="s">
        <v>156</v>
      </c>
      <c r="C54" s="91" t="s">
        <v>223</v>
      </c>
      <c r="D54" s="82">
        <v>121.06</v>
      </c>
      <c r="E54" s="82">
        <v>121.06</v>
      </c>
      <c r="F54" s="82">
        <v>121.06</v>
      </c>
      <c r="G54" s="82">
        <v>121.06</v>
      </c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</row>
    <row r="55" ht="14.25" spans="1:19">
      <c r="A55" s="90"/>
      <c r="B55" s="88" t="s">
        <v>158</v>
      </c>
      <c r="C55" s="91" t="s">
        <v>224</v>
      </c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</row>
    <row r="56" ht="14.25" spans="1:19">
      <c r="A56" s="90"/>
      <c r="B56" s="88" t="s">
        <v>183</v>
      </c>
      <c r="C56" s="91" t="s">
        <v>225</v>
      </c>
      <c r="D56" s="82">
        <v>0.79</v>
      </c>
      <c r="E56" s="82">
        <v>0.79</v>
      </c>
      <c r="F56" s="82">
        <v>0.79</v>
      </c>
      <c r="G56" s="82">
        <v>0.79</v>
      </c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</row>
    <row r="57" ht="14.25" spans="1:19">
      <c r="A57" s="90"/>
      <c r="B57" s="88" t="s">
        <v>185</v>
      </c>
      <c r="C57" s="91" t="s">
        <v>226</v>
      </c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</row>
    <row r="58" ht="14.25" spans="1:19">
      <c r="A58" s="90"/>
      <c r="B58" s="88" t="s">
        <v>160</v>
      </c>
      <c r="C58" s="91" t="s">
        <v>227</v>
      </c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</row>
    <row r="59" ht="14.25" spans="1:19">
      <c r="A59" s="90"/>
      <c r="B59" s="88" t="s">
        <v>162</v>
      </c>
      <c r="C59" s="91" t="s">
        <v>228</v>
      </c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</row>
    <row r="60" ht="14.25" spans="1:19">
      <c r="A60" s="90"/>
      <c r="B60" s="88" t="s">
        <v>164</v>
      </c>
      <c r="C60" s="91" t="s">
        <v>229</v>
      </c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</row>
    <row r="61" ht="14.25" spans="1:19">
      <c r="A61" s="90"/>
      <c r="B61" s="88" t="s">
        <v>166</v>
      </c>
      <c r="C61" s="91" t="s">
        <v>230</v>
      </c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</row>
    <row r="62" ht="14.25" spans="1:19">
      <c r="A62" s="90"/>
      <c r="B62" s="88" t="s">
        <v>168</v>
      </c>
      <c r="C62" s="91" t="s">
        <v>231</v>
      </c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</row>
    <row r="63" ht="14.25" spans="1:19">
      <c r="A63" s="90"/>
      <c r="B63" s="88" t="s">
        <v>178</v>
      </c>
      <c r="C63" s="91" t="s">
        <v>232</v>
      </c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</row>
  </sheetData>
  <mergeCells count="15">
    <mergeCell ref="A2:S2"/>
    <mergeCell ref="R3:S3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rintOptions horizontalCentered="1"/>
  <pageMargins left="0.590277777777778" right="0.590277777777778" top="0.747916666666667" bottom="0.747916666666667" header="0.313888888888889" footer="0.313888888888889"/>
  <pageSetup paperSize="9" scale="63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5"/>
  <sheetViews>
    <sheetView tabSelected="1" workbookViewId="0">
      <selection activeCell="A1" sqref="A1:G1"/>
    </sheetView>
  </sheetViews>
  <sheetFormatPr defaultColWidth="9" defaultRowHeight="13.5" outlineLevelCol="6"/>
  <cols>
    <col min="1" max="3" width="6.375" customWidth="1"/>
    <col min="4" max="4" width="23.25" customWidth="1"/>
    <col min="5" max="7" width="14.75" customWidth="1"/>
  </cols>
  <sheetData>
    <row r="1" ht="38" customHeight="1" spans="1:7">
      <c r="A1" s="3" t="s">
        <v>233</v>
      </c>
      <c r="B1" s="3"/>
      <c r="C1" s="3"/>
      <c r="D1" s="3"/>
      <c r="E1" s="3"/>
      <c r="F1" s="3"/>
      <c r="G1" s="3"/>
    </row>
    <row r="2" spans="1:7">
      <c r="A2" s="4" t="s">
        <v>234</v>
      </c>
      <c r="B2" s="52"/>
      <c r="C2" s="52"/>
      <c r="D2" s="52"/>
      <c r="E2" s="1"/>
      <c r="F2" s="1"/>
      <c r="G2" s="27" t="s">
        <v>2</v>
      </c>
    </row>
    <row r="3" spans="1:7">
      <c r="A3" s="55" t="s">
        <v>235</v>
      </c>
      <c r="B3" s="55"/>
      <c r="C3" s="55"/>
      <c r="D3" s="55"/>
      <c r="E3" s="53" t="s">
        <v>236</v>
      </c>
      <c r="F3" s="54"/>
      <c r="G3" s="56"/>
    </row>
    <row r="4" spans="1:7">
      <c r="A4" s="57" t="s">
        <v>72</v>
      </c>
      <c r="B4" s="57" t="s">
        <v>73</v>
      </c>
      <c r="C4" s="57" t="s">
        <v>74</v>
      </c>
      <c r="D4" s="57" t="s">
        <v>237</v>
      </c>
      <c r="E4" s="8" t="s">
        <v>66</v>
      </c>
      <c r="F4" s="8" t="s">
        <v>60</v>
      </c>
      <c r="G4" s="8" t="s">
        <v>61</v>
      </c>
    </row>
    <row r="5" spans="1:7">
      <c r="A5" s="57" t="s">
        <v>82</v>
      </c>
      <c r="B5" s="57" t="s">
        <v>83</v>
      </c>
      <c r="C5" s="57" t="s">
        <v>84</v>
      </c>
      <c r="D5" s="57" t="s">
        <v>85</v>
      </c>
      <c r="E5" s="57" t="s">
        <v>86</v>
      </c>
      <c r="F5" s="57" t="s">
        <v>87</v>
      </c>
      <c r="G5" s="57" t="s">
        <v>88</v>
      </c>
    </row>
    <row r="6" spans="1:7">
      <c r="A6" s="63"/>
      <c r="B6" s="63"/>
      <c r="C6" s="63"/>
      <c r="D6" s="66" t="s">
        <v>238</v>
      </c>
      <c r="E6" s="61"/>
      <c r="F6" s="61"/>
      <c r="G6" s="61"/>
    </row>
    <row r="7" spans="1:7">
      <c r="A7" s="63"/>
      <c r="B7" s="63"/>
      <c r="C7" s="63"/>
      <c r="D7" s="63"/>
      <c r="E7" s="61"/>
      <c r="F7" s="61"/>
      <c r="G7" s="61"/>
    </row>
    <row r="8" ht="12" customHeight="1" spans="1:7">
      <c r="A8" s="63"/>
      <c r="B8" s="63"/>
      <c r="C8" s="63"/>
      <c r="D8" s="63"/>
      <c r="E8" s="61"/>
      <c r="F8" s="61"/>
      <c r="G8" s="61"/>
    </row>
    <row r="9" spans="1:7">
      <c r="A9" s="63"/>
      <c r="B9" s="63"/>
      <c r="C9" s="63"/>
      <c r="D9" s="63"/>
      <c r="E9" s="61"/>
      <c r="F9" s="61"/>
      <c r="G9" s="61"/>
    </row>
    <row r="10" spans="1:7">
      <c r="A10" s="63"/>
      <c r="B10" s="63"/>
      <c r="C10" s="63"/>
      <c r="D10" s="63"/>
      <c r="E10" s="61"/>
      <c r="F10" s="61"/>
      <c r="G10" s="61"/>
    </row>
    <row r="11" spans="1:7">
      <c r="A11" s="63"/>
      <c r="B11" s="63"/>
      <c r="C11" s="63"/>
      <c r="D11" s="63"/>
      <c r="E11" s="61"/>
      <c r="F11" s="61"/>
      <c r="G11" s="61"/>
    </row>
    <row r="12" spans="1:7">
      <c r="A12" s="63"/>
      <c r="B12" s="63"/>
      <c r="C12" s="63"/>
      <c r="D12" s="63"/>
      <c r="E12" s="61"/>
      <c r="F12" s="61"/>
      <c r="G12" s="61"/>
    </row>
    <row r="13" spans="1:7">
      <c r="A13" s="63"/>
      <c r="B13" s="63"/>
      <c r="C13" s="63"/>
      <c r="D13" s="63"/>
      <c r="E13" s="61"/>
      <c r="F13" s="61"/>
      <c r="G13" s="61"/>
    </row>
    <row r="14" spans="1:7">
      <c r="A14" s="63"/>
      <c r="B14" s="63"/>
      <c r="C14" s="63"/>
      <c r="D14" s="63"/>
      <c r="E14" s="61"/>
      <c r="F14" s="61"/>
      <c r="G14" s="61"/>
    </row>
    <row r="15" spans="1:7">
      <c r="A15" s="63"/>
      <c r="B15" s="63"/>
      <c r="C15" s="63"/>
      <c r="D15" s="63"/>
      <c r="E15" s="61"/>
      <c r="F15" s="61"/>
      <c r="G15" s="61"/>
    </row>
    <row r="16" spans="1:7">
      <c r="A16" s="63"/>
      <c r="B16" s="63"/>
      <c r="C16" s="63"/>
      <c r="D16" s="63"/>
      <c r="E16" s="61"/>
      <c r="F16" s="61"/>
      <c r="G16" s="61"/>
    </row>
    <row r="17" spans="1:7">
      <c r="A17" s="63"/>
      <c r="B17" s="63"/>
      <c r="C17" s="63"/>
      <c r="D17" s="63"/>
      <c r="E17" s="61"/>
      <c r="F17" s="61"/>
      <c r="G17" s="61"/>
    </row>
    <row r="18" spans="1:7">
      <c r="A18" s="63"/>
      <c r="B18" s="63"/>
      <c r="C18" s="63"/>
      <c r="D18" s="63"/>
      <c r="E18" s="61"/>
      <c r="F18" s="61"/>
      <c r="G18" s="61"/>
    </row>
    <row r="19" spans="1:7">
      <c r="A19" s="63"/>
      <c r="B19" s="63"/>
      <c r="C19" s="63"/>
      <c r="D19" s="63"/>
      <c r="E19" s="61"/>
      <c r="F19" s="61"/>
      <c r="G19" s="61"/>
    </row>
    <row r="20" spans="1:7">
      <c r="A20" s="63"/>
      <c r="B20" s="63"/>
      <c r="C20" s="63"/>
      <c r="D20" s="63"/>
      <c r="E20" s="61"/>
      <c r="F20" s="61"/>
      <c r="G20" s="61"/>
    </row>
    <row r="21" spans="1:7">
      <c r="A21" s="63"/>
      <c r="B21" s="63"/>
      <c r="C21" s="63"/>
      <c r="D21" s="63"/>
      <c r="E21" s="61"/>
      <c r="F21" s="61"/>
      <c r="G21" s="61"/>
    </row>
    <row r="22" spans="1:7">
      <c r="A22" s="63"/>
      <c r="B22" s="63"/>
      <c r="C22" s="63"/>
      <c r="D22" s="63"/>
      <c r="E22" s="61"/>
      <c r="F22" s="61"/>
      <c r="G22" s="61"/>
    </row>
    <row r="23" spans="1:7">
      <c r="A23" s="63"/>
      <c r="B23" s="63"/>
      <c r="C23" s="63"/>
      <c r="D23" s="63"/>
      <c r="E23" s="61"/>
      <c r="F23" s="61"/>
      <c r="G23" s="61"/>
    </row>
    <row r="24" spans="1:7">
      <c r="A24" s="63"/>
      <c r="B24" s="63"/>
      <c r="C24" s="63"/>
      <c r="D24" s="63"/>
      <c r="E24" s="61"/>
      <c r="F24" s="61"/>
      <c r="G24" s="61"/>
    </row>
    <row r="25" spans="1:7">
      <c r="A25" s="63"/>
      <c r="B25" s="63"/>
      <c r="C25" s="63"/>
      <c r="D25" s="63"/>
      <c r="E25" s="61"/>
      <c r="F25" s="61"/>
      <c r="G25" s="61"/>
    </row>
    <row r="26" spans="1:7">
      <c r="A26" s="63"/>
      <c r="B26" s="63"/>
      <c r="C26" s="63"/>
      <c r="D26" s="63"/>
      <c r="E26" s="61"/>
      <c r="F26" s="61"/>
      <c r="G26" s="61"/>
    </row>
    <row r="27" spans="1:7">
      <c r="A27" s="63"/>
      <c r="B27" s="63"/>
      <c r="C27" s="63"/>
      <c r="D27" s="63"/>
      <c r="E27" s="61"/>
      <c r="F27" s="61"/>
      <c r="G27" s="61"/>
    </row>
    <row r="28" spans="1:7">
      <c r="A28" s="63"/>
      <c r="B28" s="63"/>
      <c r="C28" s="63"/>
      <c r="D28" s="63"/>
      <c r="E28" s="61"/>
      <c r="F28" s="61"/>
      <c r="G28" s="61"/>
    </row>
    <row r="29" spans="1:7">
      <c r="A29" s="63"/>
      <c r="B29" s="63"/>
      <c r="C29" s="63"/>
      <c r="D29" s="63"/>
      <c r="E29" s="61"/>
      <c r="F29" s="61"/>
      <c r="G29" s="61"/>
    </row>
    <row r="30" spans="1:7">
      <c r="A30" s="63"/>
      <c r="B30" s="63"/>
      <c r="C30" s="63"/>
      <c r="D30" s="63"/>
      <c r="E30" s="61"/>
      <c r="F30" s="61"/>
      <c r="G30" s="61"/>
    </row>
    <row r="31" spans="1:7">
      <c r="A31" s="63"/>
      <c r="B31" s="63"/>
      <c r="C31" s="63"/>
      <c r="D31" s="63"/>
      <c r="E31" s="61"/>
      <c r="F31" s="61"/>
      <c r="G31" s="61"/>
    </row>
    <row r="32" spans="1:7">
      <c r="A32" s="63"/>
      <c r="B32" s="63"/>
      <c r="C32" s="63"/>
      <c r="D32" s="63"/>
      <c r="E32" s="61"/>
      <c r="F32" s="61"/>
      <c r="G32" s="61"/>
    </row>
    <row r="33" spans="1:7">
      <c r="A33" s="63"/>
      <c r="B33" s="63"/>
      <c r="C33" s="63"/>
      <c r="D33" s="63"/>
      <c r="E33" s="61"/>
      <c r="F33" s="61"/>
      <c r="G33" s="61"/>
    </row>
    <row r="34" spans="1:7">
      <c r="A34" s="63"/>
      <c r="B34" s="63"/>
      <c r="C34" s="63"/>
      <c r="D34" s="63"/>
      <c r="E34" s="61"/>
      <c r="F34" s="61"/>
      <c r="G34" s="61"/>
    </row>
    <row r="35" spans="1:7">
      <c r="A35" s="63"/>
      <c r="B35" s="63"/>
      <c r="C35" s="63"/>
      <c r="D35" s="63"/>
      <c r="E35" s="61"/>
      <c r="F35" s="61"/>
      <c r="G35" s="61"/>
    </row>
    <row r="36" spans="1:7">
      <c r="A36" s="63"/>
      <c r="B36" s="63"/>
      <c r="C36" s="63"/>
      <c r="D36" s="63"/>
      <c r="E36" s="61"/>
      <c r="F36" s="61"/>
      <c r="G36" s="61"/>
    </row>
    <row r="37" spans="1:7">
      <c r="A37" s="63"/>
      <c r="B37" s="63"/>
      <c r="C37" s="63"/>
      <c r="D37" s="63"/>
      <c r="E37" s="61"/>
      <c r="F37" s="61"/>
      <c r="G37" s="61"/>
    </row>
    <row r="38" spans="1:7">
      <c r="A38" s="63"/>
      <c r="B38" s="63"/>
      <c r="C38" s="63"/>
      <c r="D38" s="63"/>
      <c r="E38" s="61"/>
      <c r="F38" s="61"/>
      <c r="G38" s="61"/>
    </row>
    <row r="39" spans="1:7">
      <c r="A39" s="63"/>
      <c r="B39" s="63"/>
      <c r="C39" s="63"/>
      <c r="D39" s="63"/>
      <c r="E39" s="61"/>
      <c r="F39" s="61"/>
      <c r="G39" s="61"/>
    </row>
    <row r="40" spans="1:7">
      <c r="A40" s="63"/>
      <c r="B40" s="63"/>
      <c r="C40" s="63"/>
      <c r="D40" s="63"/>
      <c r="E40" s="61"/>
      <c r="F40" s="61"/>
      <c r="G40" s="61"/>
    </row>
    <row r="41" spans="1:7">
      <c r="A41" s="63"/>
      <c r="B41" s="63"/>
      <c r="C41" s="63"/>
      <c r="D41" s="63"/>
      <c r="E41" s="61"/>
      <c r="F41" s="61"/>
      <c r="G41" s="61"/>
    </row>
    <row r="42" spans="1:7">
      <c r="A42" s="63"/>
      <c r="B42" s="63"/>
      <c r="C42" s="63"/>
      <c r="D42" s="63"/>
      <c r="E42" s="61"/>
      <c r="F42" s="61"/>
      <c r="G42" s="61"/>
    </row>
    <row r="43" spans="1:7">
      <c r="A43" s="63"/>
      <c r="B43" s="63"/>
      <c r="C43" s="63"/>
      <c r="D43" s="63"/>
      <c r="E43" s="61"/>
      <c r="F43" s="61"/>
      <c r="G43" s="61"/>
    </row>
    <row r="44" spans="1:7">
      <c r="A44" s="63"/>
      <c r="B44" s="63"/>
      <c r="C44" s="63"/>
      <c r="D44" s="63"/>
      <c r="E44" s="61"/>
      <c r="F44" s="61"/>
      <c r="G44" s="61"/>
    </row>
    <row r="45" spans="1:7">
      <c r="A45" s="63"/>
      <c r="B45" s="63"/>
      <c r="C45" s="63"/>
      <c r="D45" s="63"/>
      <c r="E45" s="61"/>
      <c r="F45" s="61"/>
      <c r="G45" s="61"/>
    </row>
  </sheetData>
  <mergeCells count="3">
    <mergeCell ref="A1:G1"/>
    <mergeCell ref="A3:D3"/>
    <mergeCell ref="E3:G3"/>
  </mergeCells>
  <pageMargins left="0.554166666666667" right="0.554166666666667" top="1" bottom="1" header="0.511805555555556" footer="0.511805555555556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114"/>
  <sheetViews>
    <sheetView workbookViewId="0">
      <selection activeCell="E42" sqref="E42"/>
    </sheetView>
  </sheetViews>
  <sheetFormatPr defaultColWidth="9" defaultRowHeight="13.5"/>
  <cols>
    <col min="1" max="1" width="10.75" customWidth="1"/>
    <col min="2" max="2" width="23.375" customWidth="1"/>
    <col min="3" max="3" width="22" customWidth="1"/>
    <col min="4" max="5" width="20.625" customWidth="1"/>
    <col min="12" max="12" width="26.875" customWidth="1"/>
  </cols>
  <sheetData>
    <row r="1" ht="20.1" customHeight="1" spans="1:5">
      <c r="A1" s="51"/>
      <c r="B1" s="51"/>
      <c r="C1" s="51"/>
      <c r="D1" s="51"/>
      <c r="E1" s="51"/>
    </row>
    <row r="2" ht="39.95" customHeight="1" spans="1:18">
      <c r="A2" s="3" t="s">
        <v>239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39.95" customHeight="1" spans="1:18">
      <c r="A3" s="4" t="s">
        <v>1</v>
      </c>
      <c r="B3" s="52"/>
      <c r="C3" s="52"/>
      <c r="D3" s="1"/>
      <c r="E3" s="1"/>
      <c r="F3" s="1"/>
      <c r="G3" s="1"/>
      <c r="H3" s="1"/>
      <c r="I3" s="1"/>
      <c r="J3" s="52"/>
      <c r="K3" s="52"/>
      <c r="L3" s="52"/>
      <c r="M3" s="1"/>
      <c r="N3" s="1"/>
      <c r="O3" s="1"/>
      <c r="P3" s="1"/>
      <c r="Q3" s="1"/>
      <c r="R3" s="27" t="s">
        <v>2</v>
      </c>
    </row>
    <row r="4" ht="20.1" customHeight="1" spans="1:18">
      <c r="A4" s="53" t="s">
        <v>4</v>
      </c>
      <c r="B4" s="54"/>
      <c r="C4" s="54"/>
      <c r="D4" s="54"/>
      <c r="E4" s="54"/>
      <c r="F4" s="54"/>
      <c r="G4" s="54"/>
      <c r="H4" s="54"/>
      <c r="I4" s="56"/>
      <c r="J4" s="8" t="s">
        <v>4</v>
      </c>
      <c r="K4" s="8"/>
      <c r="L4" s="8"/>
      <c r="M4" s="8"/>
      <c r="N4" s="8"/>
      <c r="O4" s="8"/>
      <c r="P4" s="8"/>
      <c r="Q4" s="8"/>
      <c r="R4" s="8"/>
    </row>
    <row r="5" ht="30" customHeight="1" spans="1:18">
      <c r="A5" s="55" t="s">
        <v>240</v>
      </c>
      <c r="B5" s="55"/>
      <c r="C5" s="55"/>
      <c r="D5" s="53" t="s">
        <v>140</v>
      </c>
      <c r="E5" s="54"/>
      <c r="F5" s="56"/>
      <c r="G5" s="53" t="s">
        <v>241</v>
      </c>
      <c r="H5" s="54"/>
      <c r="I5" s="56"/>
      <c r="J5" s="55" t="s">
        <v>242</v>
      </c>
      <c r="K5" s="55"/>
      <c r="L5" s="55"/>
      <c r="M5" s="53" t="s">
        <v>140</v>
      </c>
      <c r="N5" s="54"/>
      <c r="O5" s="56"/>
      <c r="P5" s="53" t="s">
        <v>241</v>
      </c>
      <c r="Q5" s="54"/>
      <c r="R5" s="56"/>
    </row>
    <row r="6" spans="1:18">
      <c r="A6" s="57" t="s">
        <v>72</v>
      </c>
      <c r="B6" s="57" t="s">
        <v>73</v>
      </c>
      <c r="C6" s="57" t="s">
        <v>237</v>
      </c>
      <c r="D6" s="8" t="s">
        <v>70</v>
      </c>
      <c r="E6" s="8" t="s">
        <v>60</v>
      </c>
      <c r="F6" s="8" t="s">
        <v>61</v>
      </c>
      <c r="G6" s="8" t="s">
        <v>70</v>
      </c>
      <c r="H6" s="8" t="s">
        <v>60</v>
      </c>
      <c r="I6" s="8" t="s">
        <v>61</v>
      </c>
      <c r="J6" s="57" t="s">
        <v>72</v>
      </c>
      <c r="K6" s="57" t="s">
        <v>73</v>
      </c>
      <c r="L6" s="57" t="s">
        <v>237</v>
      </c>
      <c r="M6" s="8" t="s">
        <v>70</v>
      </c>
      <c r="N6" s="8" t="s">
        <v>60</v>
      </c>
      <c r="O6" s="8" t="s">
        <v>61</v>
      </c>
      <c r="P6" s="8" t="s">
        <v>70</v>
      </c>
      <c r="Q6" s="8" t="s">
        <v>60</v>
      </c>
      <c r="R6" s="8" t="s">
        <v>61</v>
      </c>
    </row>
    <row r="7" spans="1:18">
      <c r="A7" s="57" t="s">
        <v>82</v>
      </c>
      <c r="B7" s="57" t="s">
        <v>83</v>
      </c>
      <c r="C7" s="57" t="s">
        <v>84</v>
      </c>
      <c r="D7" s="57" t="s">
        <v>85</v>
      </c>
      <c r="E7" s="57" t="s">
        <v>86</v>
      </c>
      <c r="F7" s="57" t="s">
        <v>87</v>
      </c>
      <c r="G7" s="57" t="s">
        <v>88</v>
      </c>
      <c r="H7" s="57" t="s">
        <v>89</v>
      </c>
      <c r="I7" s="57" t="s">
        <v>90</v>
      </c>
      <c r="J7" s="57" t="s">
        <v>91</v>
      </c>
      <c r="K7" s="57" t="s">
        <v>92</v>
      </c>
      <c r="L7" s="57" t="s">
        <v>93</v>
      </c>
      <c r="M7" s="57" t="s">
        <v>94</v>
      </c>
      <c r="N7" s="57" t="s">
        <v>95</v>
      </c>
      <c r="O7" s="57" t="s">
        <v>96</v>
      </c>
      <c r="P7" s="57" t="s">
        <v>97</v>
      </c>
      <c r="Q7" s="57" t="s">
        <v>98</v>
      </c>
      <c r="R7" s="57" t="s">
        <v>99</v>
      </c>
    </row>
    <row r="8" spans="1:18">
      <c r="A8" s="58" t="s">
        <v>243</v>
      </c>
      <c r="B8" s="59" t="s">
        <v>244</v>
      </c>
      <c r="C8" s="60" t="s">
        <v>245</v>
      </c>
      <c r="D8" s="61"/>
      <c r="E8" s="61"/>
      <c r="F8" s="61"/>
      <c r="G8" s="61"/>
      <c r="H8" s="61"/>
      <c r="I8" s="61"/>
      <c r="J8" s="58" t="s">
        <v>246</v>
      </c>
      <c r="K8" s="58" t="s">
        <v>244</v>
      </c>
      <c r="L8" s="60" t="s">
        <v>67</v>
      </c>
      <c r="M8" s="61">
        <v>398.94</v>
      </c>
      <c r="N8" s="61">
        <v>398.94</v>
      </c>
      <c r="O8" s="61"/>
      <c r="P8" s="61"/>
      <c r="Q8" s="61"/>
      <c r="R8" s="61"/>
    </row>
    <row r="9" spans="1:18">
      <c r="A9" s="59"/>
      <c r="B9" s="59" t="s">
        <v>154</v>
      </c>
      <c r="C9" s="62" t="s">
        <v>247</v>
      </c>
      <c r="D9" s="61"/>
      <c r="E9" s="61"/>
      <c r="F9" s="61"/>
      <c r="G9" s="61"/>
      <c r="H9" s="61"/>
      <c r="I9" s="61"/>
      <c r="J9" s="59"/>
      <c r="K9" s="59" t="s">
        <v>154</v>
      </c>
      <c r="L9" s="62" t="s">
        <v>248</v>
      </c>
      <c r="M9" s="61">
        <v>134.66</v>
      </c>
      <c r="N9" s="61">
        <v>134.66</v>
      </c>
      <c r="O9" s="61"/>
      <c r="P9" s="61"/>
      <c r="Q9" s="61"/>
      <c r="R9" s="61"/>
    </row>
    <row r="10" spans="1:18">
      <c r="A10" s="59"/>
      <c r="B10" s="59" t="s">
        <v>156</v>
      </c>
      <c r="C10" s="62" t="s">
        <v>249</v>
      </c>
      <c r="D10" s="61"/>
      <c r="E10" s="61"/>
      <c r="F10" s="61"/>
      <c r="G10" s="61"/>
      <c r="H10" s="61"/>
      <c r="I10" s="61"/>
      <c r="J10" s="59"/>
      <c r="K10" s="59" t="s">
        <v>156</v>
      </c>
      <c r="L10" s="62" t="s">
        <v>250</v>
      </c>
      <c r="M10" s="61">
        <v>141.26</v>
      </c>
      <c r="N10" s="61">
        <v>141.26</v>
      </c>
      <c r="O10" s="61"/>
      <c r="P10" s="61"/>
      <c r="Q10" s="61"/>
      <c r="R10" s="61"/>
    </row>
    <row r="11" spans="1:18">
      <c r="A11" s="59"/>
      <c r="B11" s="59" t="s">
        <v>158</v>
      </c>
      <c r="C11" s="62" t="s">
        <v>251</v>
      </c>
      <c r="D11" s="61"/>
      <c r="E11" s="61"/>
      <c r="F11" s="61"/>
      <c r="G11" s="61"/>
      <c r="H11" s="61"/>
      <c r="I11" s="61"/>
      <c r="J11" s="59"/>
      <c r="K11" s="59" t="s">
        <v>158</v>
      </c>
      <c r="L11" s="62" t="s">
        <v>252</v>
      </c>
      <c r="M11" s="61">
        <v>11.22</v>
      </c>
      <c r="N11" s="61">
        <v>11.22</v>
      </c>
      <c r="O11" s="61"/>
      <c r="P11" s="61"/>
      <c r="Q11" s="61"/>
      <c r="R11" s="61"/>
    </row>
    <row r="12" spans="1:18">
      <c r="A12" s="59"/>
      <c r="B12" s="59" t="s">
        <v>178</v>
      </c>
      <c r="C12" s="62" t="s">
        <v>253</v>
      </c>
      <c r="D12" s="61"/>
      <c r="E12" s="61"/>
      <c r="F12" s="61"/>
      <c r="G12" s="61"/>
      <c r="H12" s="61"/>
      <c r="I12" s="61"/>
      <c r="J12" s="59"/>
      <c r="K12" s="59" t="s">
        <v>160</v>
      </c>
      <c r="L12" s="62" t="s">
        <v>254</v>
      </c>
      <c r="M12" s="61"/>
      <c r="N12" s="61"/>
      <c r="O12" s="61"/>
      <c r="P12" s="61"/>
      <c r="Q12" s="61"/>
      <c r="R12" s="61"/>
    </row>
    <row r="13" spans="1:18">
      <c r="A13" s="58" t="s">
        <v>255</v>
      </c>
      <c r="B13" s="58" t="s">
        <v>244</v>
      </c>
      <c r="C13" s="60" t="s">
        <v>256</v>
      </c>
      <c r="D13" s="61"/>
      <c r="E13" s="61"/>
      <c r="F13" s="61"/>
      <c r="G13" s="61"/>
      <c r="H13" s="61"/>
      <c r="I13" s="61"/>
      <c r="J13" s="59"/>
      <c r="K13" s="59" t="s">
        <v>162</v>
      </c>
      <c r="L13" s="62" t="s">
        <v>257</v>
      </c>
      <c r="M13" s="61">
        <v>78.23</v>
      </c>
      <c r="N13" s="61">
        <v>78.23</v>
      </c>
      <c r="O13" s="61"/>
      <c r="P13" s="61"/>
      <c r="Q13" s="61"/>
      <c r="R13" s="61"/>
    </row>
    <row r="14" spans="1:18">
      <c r="A14" s="59"/>
      <c r="B14" s="59" t="s">
        <v>154</v>
      </c>
      <c r="C14" s="62" t="s">
        <v>258</v>
      </c>
      <c r="D14" s="61"/>
      <c r="E14" s="61"/>
      <c r="F14" s="61"/>
      <c r="G14" s="61"/>
      <c r="H14" s="61"/>
      <c r="I14" s="61"/>
      <c r="J14" s="59"/>
      <c r="K14" s="59" t="s">
        <v>164</v>
      </c>
      <c r="L14" s="62" t="s">
        <v>259</v>
      </c>
      <c r="M14" s="61"/>
      <c r="N14" s="61"/>
      <c r="O14" s="61"/>
      <c r="P14" s="61"/>
      <c r="Q14" s="61"/>
      <c r="R14" s="61"/>
    </row>
    <row r="15" spans="1:18">
      <c r="A15" s="59"/>
      <c r="B15" s="59" t="s">
        <v>156</v>
      </c>
      <c r="C15" s="62" t="s">
        <v>260</v>
      </c>
      <c r="D15" s="61"/>
      <c r="E15" s="61"/>
      <c r="F15" s="61"/>
      <c r="G15" s="61"/>
      <c r="H15" s="61"/>
      <c r="I15" s="61"/>
      <c r="J15" s="59"/>
      <c r="K15" s="59" t="s">
        <v>166</v>
      </c>
      <c r="L15" s="62" t="s">
        <v>261</v>
      </c>
      <c r="M15" s="61"/>
      <c r="N15" s="61"/>
      <c r="O15" s="61"/>
      <c r="P15" s="61"/>
      <c r="Q15" s="61"/>
      <c r="R15" s="61"/>
    </row>
    <row r="16" spans="1:18">
      <c r="A16" s="59"/>
      <c r="B16" s="59" t="s">
        <v>158</v>
      </c>
      <c r="C16" s="62" t="s">
        <v>262</v>
      </c>
      <c r="D16" s="61"/>
      <c r="E16" s="61"/>
      <c r="F16" s="61"/>
      <c r="G16" s="61"/>
      <c r="H16" s="61"/>
      <c r="I16" s="61"/>
      <c r="J16" s="59"/>
      <c r="K16" s="59" t="s">
        <v>168</v>
      </c>
      <c r="L16" s="62" t="s">
        <v>263</v>
      </c>
      <c r="M16" s="61"/>
      <c r="N16" s="61"/>
      <c r="O16" s="61"/>
      <c r="P16" s="61"/>
      <c r="Q16" s="61"/>
      <c r="R16" s="61"/>
    </row>
    <row r="17" spans="1:18">
      <c r="A17" s="59"/>
      <c r="B17" s="59" t="s">
        <v>183</v>
      </c>
      <c r="C17" s="62" t="s">
        <v>264</v>
      </c>
      <c r="D17" s="61"/>
      <c r="E17" s="61"/>
      <c r="F17" s="61"/>
      <c r="G17" s="61"/>
      <c r="H17" s="61"/>
      <c r="I17" s="61"/>
      <c r="J17" s="59"/>
      <c r="K17" s="59" t="s">
        <v>170</v>
      </c>
      <c r="L17" s="62" t="s">
        <v>265</v>
      </c>
      <c r="M17" s="61"/>
      <c r="N17" s="61"/>
      <c r="O17" s="61"/>
      <c r="P17" s="61"/>
      <c r="Q17" s="61"/>
      <c r="R17" s="61"/>
    </row>
    <row r="18" spans="1:18">
      <c r="A18" s="59"/>
      <c r="B18" s="59" t="s">
        <v>185</v>
      </c>
      <c r="C18" s="62" t="s">
        <v>266</v>
      </c>
      <c r="D18" s="61"/>
      <c r="E18" s="61"/>
      <c r="F18" s="61"/>
      <c r="G18" s="61"/>
      <c r="H18" s="61"/>
      <c r="I18" s="61"/>
      <c r="J18" s="59"/>
      <c r="K18" s="59" t="s">
        <v>172</v>
      </c>
      <c r="L18" s="62" t="s">
        <v>267</v>
      </c>
      <c r="M18" s="61"/>
      <c r="N18" s="61"/>
      <c r="O18" s="61"/>
      <c r="P18" s="61"/>
      <c r="Q18" s="61"/>
      <c r="R18" s="61"/>
    </row>
    <row r="19" spans="1:18">
      <c r="A19" s="59"/>
      <c r="B19" s="59" t="s">
        <v>160</v>
      </c>
      <c r="C19" s="62" t="s">
        <v>268</v>
      </c>
      <c r="D19" s="61"/>
      <c r="E19" s="61"/>
      <c r="F19" s="61"/>
      <c r="G19" s="61"/>
      <c r="H19" s="61"/>
      <c r="I19" s="61"/>
      <c r="J19" s="59"/>
      <c r="K19" s="59" t="s">
        <v>174</v>
      </c>
      <c r="L19" s="62" t="s">
        <v>251</v>
      </c>
      <c r="M19" s="61">
        <v>33.57</v>
      </c>
      <c r="N19" s="61">
        <v>33.57</v>
      </c>
      <c r="O19" s="61"/>
      <c r="P19" s="61"/>
      <c r="Q19" s="61"/>
      <c r="R19" s="61"/>
    </row>
    <row r="20" spans="1:18">
      <c r="A20" s="59"/>
      <c r="B20" s="59" t="s">
        <v>162</v>
      </c>
      <c r="C20" s="62" t="s">
        <v>269</v>
      </c>
      <c r="D20" s="61"/>
      <c r="E20" s="61"/>
      <c r="F20" s="61"/>
      <c r="G20" s="61"/>
      <c r="H20" s="61"/>
      <c r="I20" s="61"/>
      <c r="J20" s="59"/>
      <c r="K20" s="59" t="s">
        <v>176</v>
      </c>
      <c r="L20" s="62" t="s">
        <v>270</v>
      </c>
      <c r="M20" s="61"/>
      <c r="N20" s="61"/>
      <c r="O20" s="61"/>
      <c r="P20" s="61"/>
      <c r="Q20" s="61"/>
      <c r="R20" s="61"/>
    </row>
    <row r="21" spans="1:18">
      <c r="A21" s="59"/>
      <c r="B21" s="59" t="s">
        <v>164</v>
      </c>
      <c r="C21" s="62" t="s">
        <v>271</v>
      </c>
      <c r="D21" s="61"/>
      <c r="E21" s="61"/>
      <c r="F21" s="61"/>
      <c r="G21" s="61"/>
      <c r="H21" s="61"/>
      <c r="I21" s="61"/>
      <c r="J21" s="59"/>
      <c r="K21" s="59" t="s">
        <v>178</v>
      </c>
      <c r="L21" s="62" t="s">
        <v>253</v>
      </c>
      <c r="M21" s="61"/>
      <c r="N21" s="61"/>
      <c r="O21" s="61"/>
      <c r="P21" s="61"/>
      <c r="Q21" s="61"/>
      <c r="R21" s="61"/>
    </row>
    <row r="22" spans="1:18">
      <c r="A22" s="59"/>
      <c r="B22" s="59" t="s">
        <v>166</v>
      </c>
      <c r="C22" s="62" t="s">
        <v>272</v>
      </c>
      <c r="D22" s="61"/>
      <c r="E22" s="61"/>
      <c r="F22" s="61"/>
      <c r="G22" s="61"/>
      <c r="H22" s="61"/>
      <c r="I22" s="61"/>
      <c r="J22" s="58" t="s">
        <v>273</v>
      </c>
      <c r="K22" s="58" t="s">
        <v>244</v>
      </c>
      <c r="L22" s="60" t="s">
        <v>68</v>
      </c>
      <c r="M22" s="61">
        <v>7.59</v>
      </c>
      <c r="N22" s="61">
        <v>7.59</v>
      </c>
      <c r="O22" s="61"/>
      <c r="P22" s="61"/>
      <c r="Q22" s="61"/>
      <c r="R22" s="61"/>
    </row>
    <row r="23" spans="1:18">
      <c r="A23" s="59"/>
      <c r="B23" s="59" t="s">
        <v>178</v>
      </c>
      <c r="C23" s="62" t="s">
        <v>274</v>
      </c>
      <c r="D23" s="61"/>
      <c r="E23" s="61"/>
      <c r="F23" s="61"/>
      <c r="G23" s="61"/>
      <c r="H23" s="61"/>
      <c r="I23" s="61"/>
      <c r="J23" s="59"/>
      <c r="K23" s="59" t="s">
        <v>154</v>
      </c>
      <c r="L23" s="62" t="s">
        <v>275</v>
      </c>
      <c r="M23" s="61">
        <v>1.08</v>
      </c>
      <c r="N23" s="61">
        <v>1.08</v>
      </c>
      <c r="O23" s="61"/>
      <c r="P23" s="61"/>
      <c r="Q23" s="61"/>
      <c r="R23" s="61"/>
    </row>
    <row r="24" spans="1:18">
      <c r="A24" s="58" t="s">
        <v>276</v>
      </c>
      <c r="B24" s="58" t="s">
        <v>244</v>
      </c>
      <c r="C24" s="60" t="s">
        <v>277</v>
      </c>
      <c r="D24" s="61"/>
      <c r="E24" s="61"/>
      <c r="F24" s="61"/>
      <c r="G24" s="61"/>
      <c r="H24" s="61"/>
      <c r="I24" s="61"/>
      <c r="J24" s="59"/>
      <c r="K24" s="59" t="s">
        <v>156</v>
      </c>
      <c r="L24" s="62" t="s">
        <v>278</v>
      </c>
      <c r="M24" s="61"/>
      <c r="N24" s="61"/>
      <c r="O24" s="61"/>
      <c r="P24" s="61"/>
      <c r="Q24" s="61"/>
      <c r="R24" s="61"/>
    </row>
    <row r="25" spans="1:18">
      <c r="A25" s="59"/>
      <c r="B25" s="59" t="s">
        <v>154</v>
      </c>
      <c r="C25" s="62" t="s">
        <v>279</v>
      </c>
      <c r="D25" s="61"/>
      <c r="E25" s="61"/>
      <c r="F25" s="61"/>
      <c r="G25" s="61"/>
      <c r="H25" s="61"/>
      <c r="I25" s="61"/>
      <c r="J25" s="59"/>
      <c r="K25" s="59" t="s">
        <v>158</v>
      </c>
      <c r="L25" s="62" t="s">
        <v>280</v>
      </c>
      <c r="M25" s="61"/>
      <c r="N25" s="61"/>
      <c r="O25" s="61"/>
      <c r="P25" s="61"/>
      <c r="Q25" s="61"/>
      <c r="R25" s="61"/>
    </row>
    <row r="26" spans="1:18">
      <c r="A26" s="59"/>
      <c r="B26" s="59" t="s">
        <v>156</v>
      </c>
      <c r="C26" s="62" t="s">
        <v>281</v>
      </c>
      <c r="D26" s="61"/>
      <c r="E26" s="61"/>
      <c r="F26" s="61"/>
      <c r="G26" s="61"/>
      <c r="H26" s="61"/>
      <c r="I26" s="61"/>
      <c r="J26" s="59"/>
      <c r="K26" s="59" t="s">
        <v>183</v>
      </c>
      <c r="L26" s="62" t="s">
        <v>282</v>
      </c>
      <c r="M26" s="61"/>
      <c r="N26" s="61"/>
      <c r="O26" s="61"/>
      <c r="P26" s="61"/>
      <c r="Q26" s="61"/>
      <c r="R26" s="61"/>
    </row>
    <row r="27" spans="1:18">
      <c r="A27" s="59"/>
      <c r="B27" s="59" t="s">
        <v>158</v>
      </c>
      <c r="C27" s="62" t="s">
        <v>283</v>
      </c>
      <c r="D27" s="61"/>
      <c r="E27" s="61"/>
      <c r="F27" s="61"/>
      <c r="G27" s="61"/>
      <c r="H27" s="61"/>
      <c r="I27" s="61"/>
      <c r="J27" s="59"/>
      <c r="K27" s="59" t="s">
        <v>185</v>
      </c>
      <c r="L27" s="62" t="s">
        <v>284</v>
      </c>
      <c r="M27" s="61"/>
      <c r="N27" s="61"/>
      <c r="O27" s="61"/>
      <c r="P27" s="61"/>
      <c r="Q27" s="61"/>
      <c r="R27" s="61"/>
    </row>
    <row r="28" spans="1:18">
      <c r="A28" s="59"/>
      <c r="B28" s="59" t="s">
        <v>185</v>
      </c>
      <c r="C28" s="62" t="s">
        <v>285</v>
      </c>
      <c r="D28" s="61"/>
      <c r="E28" s="61"/>
      <c r="F28" s="61"/>
      <c r="G28" s="61"/>
      <c r="H28" s="61"/>
      <c r="I28" s="61"/>
      <c r="J28" s="59"/>
      <c r="K28" s="59" t="s">
        <v>160</v>
      </c>
      <c r="L28" s="62" t="s">
        <v>286</v>
      </c>
      <c r="M28" s="61"/>
      <c r="N28" s="61"/>
      <c r="O28" s="61"/>
      <c r="P28" s="61"/>
      <c r="Q28" s="61"/>
      <c r="R28" s="61"/>
    </row>
    <row r="29" spans="1:18">
      <c r="A29" s="59"/>
      <c r="B29" s="59" t="s">
        <v>160</v>
      </c>
      <c r="C29" s="62" t="s">
        <v>287</v>
      </c>
      <c r="D29" s="61"/>
      <c r="E29" s="61"/>
      <c r="F29" s="61"/>
      <c r="G29" s="61"/>
      <c r="H29" s="61"/>
      <c r="I29" s="61"/>
      <c r="J29" s="59"/>
      <c r="K29" s="59" t="s">
        <v>162</v>
      </c>
      <c r="L29" s="62" t="s">
        <v>288</v>
      </c>
      <c r="M29" s="61"/>
      <c r="N29" s="61"/>
      <c r="O29" s="61"/>
      <c r="P29" s="61"/>
      <c r="Q29" s="61"/>
      <c r="R29" s="61"/>
    </row>
    <row r="30" spans="1:18">
      <c r="A30" s="59"/>
      <c r="B30" s="59" t="s">
        <v>162</v>
      </c>
      <c r="C30" s="62" t="s">
        <v>289</v>
      </c>
      <c r="D30" s="61"/>
      <c r="E30" s="61"/>
      <c r="F30" s="61"/>
      <c r="G30" s="61"/>
      <c r="H30" s="61"/>
      <c r="I30" s="61"/>
      <c r="J30" s="59"/>
      <c r="K30" s="59" t="s">
        <v>164</v>
      </c>
      <c r="L30" s="62" t="s">
        <v>290</v>
      </c>
      <c r="M30" s="61"/>
      <c r="N30" s="61"/>
      <c r="O30" s="61"/>
      <c r="P30" s="61"/>
      <c r="Q30" s="61"/>
      <c r="R30" s="61"/>
    </row>
    <row r="31" spans="1:18">
      <c r="A31" s="59"/>
      <c r="B31" s="59" t="s">
        <v>178</v>
      </c>
      <c r="C31" s="62" t="s">
        <v>291</v>
      </c>
      <c r="D31" s="61"/>
      <c r="E31" s="61"/>
      <c r="F31" s="61"/>
      <c r="G31" s="61"/>
      <c r="H31" s="61"/>
      <c r="I31" s="61"/>
      <c r="J31" s="59"/>
      <c r="K31" s="59" t="s">
        <v>166</v>
      </c>
      <c r="L31" s="62" t="s">
        <v>292</v>
      </c>
      <c r="M31" s="61"/>
      <c r="N31" s="61"/>
      <c r="O31" s="61"/>
      <c r="P31" s="61"/>
      <c r="Q31" s="61"/>
      <c r="R31" s="61"/>
    </row>
    <row r="32" spans="1:18">
      <c r="A32" s="58" t="s">
        <v>293</v>
      </c>
      <c r="B32" s="58" t="s">
        <v>244</v>
      </c>
      <c r="C32" s="60" t="s">
        <v>294</v>
      </c>
      <c r="D32" s="61"/>
      <c r="E32" s="61"/>
      <c r="F32" s="61"/>
      <c r="G32" s="61"/>
      <c r="H32" s="61"/>
      <c r="I32" s="61"/>
      <c r="J32" s="59"/>
      <c r="K32" s="59" t="s">
        <v>170</v>
      </c>
      <c r="L32" s="62" t="s">
        <v>295</v>
      </c>
      <c r="M32" s="61"/>
      <c r="N32" s="61"/>
      <c r="O32" s="61"/>
      <c r="P32" s="61"/>
      <c r="Q32" s="61"/>
      <c r="R32" s="61"/>
    </row>
    <row r="33" spans="1:18">
      <c r="A33" s="59"/>
      <c r="B33" s="59" t="s">
        <v>154</v>
      </c>
      <c r="C33" s="62" t="s">
        <v>279</v>
      </c>
      <c r="D33" s="61"/>
      <c r="E33" s="61"/>
      <c r="F33" s="61"/>
      <c r="G33" s="61"/>
      <c r="H33" s="61"/>
      <c r="I33" s="61"/>
      <c r="J33" s="59"/>
      <c r="K33" s="59" t="s">
        <v>172</v>
      </c>
      <c r="L33" s="62" t="s">
        <v>269</v>
      </c>
      <c r="M33" s="61"/>
      <c r="N33" s="61"/>
      <c r="O33" s="61"/>
      <c r="P33" s="61"/>
      <c r="Q33" s="61"/>
      <c r="R33" s="61"/>
    </row>
    <row r="34" spans="1:18">
      <c r="A34" s="59"/>
      <c r="B34" s="59" t="s">
        <v>156</v>
      </c>
      <c r="C34" s="62" t="s">
        <v>281</v>
      </c>
      <c r="D34" s="61"/>
      <c r="E34" s="61"/>
      <c r="F34" s="61"/>
      <c r="G34" s="61"/>
      <c r="H34" s="61"/>
      <c r="I34" s="61"/>
      <c r="J34" s="59"/>
      <c r="K34" s="59" t="s">
        <v>174</v>
      </c>
      <c r="L34" s="62" t="s">
        <v>272</v>
      </c>
      <c r="M34" s="61"/>
      <c r="N34" s="61"/>
      <c r="O34" s="61"/>
      <c r="P34" s="61"/>
      <c r="Q34" s="61"/>
      <c r="R34" s="61"/>
    </row>
    <row r="35" spans="1:18">
      <c r="A35" s="59"/>
      <c r="B35" s="59" t="s">
        <v>158</v>
      </c>
      <c r="C35" s="62" t="s">
        <v>283</v>
      </c>
      <c r="D35" s="61"/>
      <c r="E35" s="61"/>
      <c r="F35" s="61"/>
      <c r="G35" s="61"/>
      <c r="H35" s="61"/>
      <c r="I35" s="61"/>
      <c r="J35" s="59"/>
      <c r="K35" s="59" t="s">
        <v>176</v>
      </c>
      <c r="L35" s="62" t="s">
        <v>296</v>
      </c>
      <c r="M35" s="61"/>
      <c r="N35" s="61"/>
      <c r="O35" s="61"/>
      <c r="P35" s="61"/>
      <c r="Q35" s="61"/>
      <c r="R35" s="61"/>
    </row>
    <row r="36" spans="1:18">
      <c r="A36" s="59"/>
      <c r="B36" s="59" t="s">
        <v>183</v>
      </c>
      <c r="C36" s="62" t="s">
        <v>287</v>
      </c>
      <c r="D36" s="61"/>
      <c r="E36" s="61"/>
      <c r="F36" s="61"/>
      <c r="G36" s="61"/>
      <c r="H36" s="61"/>
      <c r="I36" s="61"/>
      <c r="J36" s="59"/>
      <c r="K36" s="59" t="s">
        <v>195</v>
      </c>
      <c r="L36" s="62" t="s">
        <v>260</v>
      </c>
      <c r="M36" s="61">
        <v>0.51</v>
      </c>
      <c r="N36" s="61">
        <v>0.51</v>
      </c>
      <c r="O36" s="61"/>
      <c r="P36" s="61"/>
      <c r="Q36" s="61"/>
      <c r="R36" s="61"/>
    </row>
    <row r="37" spans="1:18">
      <c r="A37" s="59"/>
      <c r="B37" s="59" t="s">
        <v>185</v>
      </c>
      <c r="C37" s="62" t="s">
        <v>289</v>
      </c>
      <c r="D37" s="61"/>
      <c r="E37" s="61"/>
      <c r="F37" s="61"/>
      <c r="G37" s="61"/>
      <c r="H37" s="61"/>
      <c r="I37" s="61"/>
      <c r="J37" s="59"/>
      <c r="K37" s="59" t="s">
        <v>197</v>
      </c>
      <c r="L37" s="62" t="s">
        <v>262</v>
      </c>
      <c r="M37" s="61">
        <v>0.2</v>
      </c>
      <c r="N37" s="61">
        <v>0.2</v>
      </c>
      <c r="O37" s="61"/>
      <c r="P37" s="61"/>
      <c r="Q37" s="61"/>
      <c r="R37" s="61"/>
    </row>
    <row r="38" spans="1:18">
      <c r="A38" s="59"/>
      <c r="B38" s="59" t="s">
        <v>178</v>
      </c>
      <c r="C38" s="62" t="s">
        <v>291</v>
      </c>
      <c r="D38" s="61"/>
      <c r="E38" s="61"/>
      <c r="F38" s="61"/>
      <c r="G38" s="61"/>
      <c r="H38" s="61"/>
      <c r="I38" s="61"/>
      <c r="J38" s="59"/>
      <c r="K38" s="59" t="s">
        <v>199</v>
      </c>
      <c r="L38" s="62" t="s">
        <v>268</v>
      </c>
      <c r="M38" s="61">
        <v>0.2</v>
      </c>
      <c r="N38" s="61">
        <v>0.2</v>
      </c>
      <c r="O38" s="61"/>
      <c r="P38" s="61"/>
      <c r="Q38" s="61"/>
      <c r="R38" s="61"/>
    </row>
    <row r="39" spans="1:18">
      <c r="A39" s="58" t="s">
        <v>297</v>
      </c>
      <c r="B39" s="58" t="s">
        <v>244</v>
      </c>
      <c r="C39" s="60" t="s">
        <v>298</v>
      </c>
      <c r="D39" s="61">
        <f>D40+D41</f>
        <v>406.53</v>
      </c>
      <c r="E39" s="61">
        <f>E40+E41</f>
        <v>406.53</v>
      </c>
      <c r="F39" s="61"/>
      <c r="G39" s="61"/>
      <c r="H39" s="61"/>
      <c r="I39" s="61"/>
      <c r="J39" s="59"/>
      <c r="K39" s="59" t="s">
        <v>201</v>
      </c>
      <c r="L39" s="62" t="s">
        <v>299</v>
      </c>
      <c r="M39" s="61"/>
      <c r="N39" s="61"/>
      <c r="O39" s="61"/>
      <c r="P39" s="61"/>
      <c r="Q39" s="61"/>
      <c r="R39" s="61"/>
    </row>
    <row r="40" spans="1:18">
      <c r="A40" s="59"/>
      <c r="B40" s="59" t="s">
        <v>154</v>
      </c>
      <c r="C40" s="62" t="s">
        <v>67</v>
      </c>
      <c r="D40" s="61">
        <v>398.94</v>
      </c>
      <c r="E40" s="61">
        <v>398.94</v>
      </c>
      <c r="F40" s="61"/>
      <c r="G40" s="61"/>
      <c r="H40" s="61"/>
      <c r="I40" s="61"/>
      <c r="J40" s="59"/>
      <c r="K40" s="59" t="s">
        <v>203</v>
      </c>
      <c r="L40" s="62" t="s">
        <v>300</v>
      </c>
      <c r="M40" s="61"/>
      <c r="N40" s="61"/>
      <c r="O40" s="61"/>
      <c r="P40" s="61"/>
      <c r="Q40" s="61"/>
      <c r="R40" s="61"/>
    </row>
    <row r="41" spans="1:18">
      <c r="A41" s="59"/>
      <c r="B41" s="59" t="s">
        <v>156</v>
      </c>
      <c r="C41" s="62" t="s">
        <v>68</v>
      </c>
      <c r="D41" s="61">
        <v>7.59</v>
      </c>
      <c r="E41" s="61">
        <v>7.59</v>
      </c>
      <c r="F41" s="61"/>
      <c r="G41" s="61"/>
      <c r="H41" s="61"/>
      <c r="I41" s="61"/>
      <c r="J41" s="59"/>
      <c r="K41" s="59" t="s">
        <v>205</v>
      </c>
      <c r="L41" s="62" t="s">
        <v>301</v>
      </c>
      <c r="M41" s="61"/>
      <c r="N41" s="61"/>
      <c r="O41" s="61"/>
      <c r="P41" s="61"/>
      <c r="Q41" s="61"/>
      <c r="R41" s="61"/>
    </row>
    <row r="42" spans="1:18">
      <c r="A42" s="59"/>
      <c r="B42" s="59" t="s">
        <v>178</v>
      </c>
      <c r="C42" s="62" t="s">
        <v>302</v>
      </c>
      <c r="D42" s="61"/>
      <c r="E42" s="61"/>
      <c r="F42" s="61"/>
      <c r="G42" s="61"/>
      <c r="H42" s="61"/>
      <c r="I42" s="61"/>
      <c r="J42" s="59"/>
      <c r="K42" s="59" t="s">
        <v>207</v>
      </c>
      <c r="L42" s="62" t="s">
        <v>303</v>
      </c>
      <c r="M42" s="61"/>
      <c r="N42" s="61"/>
      <c r="O42" s="61"/>
      <c r="P42" s="61"/>
      <c r="Q42" s="61"/>
      <c r="R42" s="61"/>
    </row>
    <row r="43" spans="1:18">
      <c r="A43" s="58" t="s">
        <v>304</v>
      </c>
      <c r="B43" s="58" t="s">
        <v>244</v>
      </c>
      <c r="C43" s="60" t="s">
        <v>305</v>
      </c>
      <c r="D43" s="61"/>
      <c r="E43" s="61"/>
      <c r="F43" s="61"/>
      <c r="G43" s="61"/>
      <c r="H43" s="61"/>
      <c r="I43" s="61"/>
      <c r="J43" s="59"/>
      <c r="K43" s="59" t="s">
        <v>209</v>
      </c>
      <c r="L43" s="62" t="s">
        <v>266</v>
      </c>
      <c r="M43" s="61"/>
      <c r="N43" s="61"/>
      <c r="O43" s="61"/>
      <c r="P43" s="61"/>
      <c r="Q43" s="61"/>
      <c r="R43" s="61"/>
    </row>
    <row r="44" spans="1:18">
      <c r="A44" s="59"/>
      <c r="B44" s="59" t="s">
        <v>154</v>
      </c>
      <c r="C44" s="62" t="s">
        <v>306</v>
      </c>
      <c r="D44" s="61"/>
      <c r="E44" s="61"/>
      <c r="F44" s="61"/>
      <c r="G44" s="61"/>
      <c r="H44" s="61"/>
      <c r="I44" s="61"/>
      <c r="J44" s="59"/>
      <c r="K44" s="59" t="s">
        <v>211</v>
      </c>
      <c r="L44" s="62" t="s">
        <v>307</v>
      </c>
      <c r="M44" s="61">
        <v>5.6</v>
      </c>
      <c r="N44" s="61">
        <v>5.6</v>
      </c>
      <c r="O44" s="61"/>
      <c r="P44" s="61"/>
      <c r="Q44" s="61"/>
      <c r="R44" s="61"/>
    </row>
    <row r="45" spans="1:18">
      <c r="A45" s="59"/>
      <c r="B45" s="59" t="s">
        <v>156</v>
      </c>
      <c r="C45" s="62" t="s">
        <v>308</v>
      </c>
      <c r="D45" s="61"/>
      <c r="E45" s="61"/>
      <c r="F45" s="61"/>
      <c r="G45" s="61"/>
      <c r="H45" s="61"/>
      <c r="I45" s="61"/>
      <c r="J45" s="59"/>
      <c r="K45" s="59" t="s">
        <v>213</v>
      </c>
      <c r="L45" s="62" t="s">
        <v>309</v>
      </c>
      <c r="M45" s="61"/>
      <c r="N45" s="61"/>
      <c r="O45" s="61"/>
      <c r="P45" s="61"/>
      <c r="Q45" s="61"/>
      <c r="R45" s="61"/>
    </row>
    <row r="46" spans="1:18">
      <c r="A46" s="58" t="s">
        <v>310</v>
      </c>
      <c r="B46" s="58" t="s">
        <v>244</v>
      </c>
      <c r="C46" s="60" t="s">
        <v>311</v>
      </c>
      <c r="D46" s="61"/>
      <c r="E46" s="61"/>
      <c r="F46" s="61"/>
      <c r="G46" s="61"/>
      <c r="H46" s="61"/>
      <c r="I46" s="61"/>
      <c r="J46" s="59"/>
      <c r="K46" s="59" t="s">
        <v>215</v>
      </c>
      <c r="L46" s="62" t="s">
        <v>271</v>
      </c>
      <c r="M46" s="61"/>
      <c r="N46" s="61"/>
      <c r="O46" s="61"/>
      <c r="P46" s="61"/>
      <c r="Q46" s="61"/>
      <c r="R46" s="61"/>
    </row>
    <row r="47" spans="1:18">
      <c r="A47" s="59"/>
      <c r="B47" s="59" t="s">
        <v>154</v>
      </c>
      <c r="C47" s="62" t="s">
        <v>312</v>
      </c>
      <c r="D47" s="61"/>
      <c r="E47" s="61"/>
      <c r="F47" s="61"/>
      <c r="G47" s="61"/>
      <c r="H47" s="61"/>
      <c r="I47" s="61"/>
      <c r="J47" s="59"/>
      <c r="K47" s="59" t="s">
        <v>217</v>
      </c>
      <c r="L47" s="62" t="s">
        <v>313</v>
      </c>
      <c r="M47" s="61"/>
      <c r="N47" s="61"/>
      <c r="O47" s="61"/>
      <c r="P47" s="61"/>
      <c r="Q47" s="61"/>
      <c r="R47" s="61"/>
    </row>
    <row r="48" spans="1:18">
      <c r="A48" s="59"/>
      <c r="B48" s="59" t="s">
        <v>156</v>
      </c>
      <c r="C48" s="62" t="s">
        <v>314</v>
      </c>
      <c r="D48" s="61"/>
      <c r="E48" s="61"/>
      <c r="F48" s="61"/>
      <c r="G48" s="61"/>
      <c r="H48" s="61"/>
      <c r="I48" s="61"/>
      <c r="J48" s="59"/>
      <c r="K48" s="59" t="s">
        <v>219</v>
      </c>
      <c r="L48" s="62" t="s">
        <v>315</v>
      </c>
      <c r="M48" s="61"/>
      <c r="N48" s="61"/>
      <c r="O48" s="61"/>
      <c r="P48" s="61"/>
      <c r="Q48" s="61"/>
      <c r="R48" s="61"/>
    </row>
    <row r="49" spans="1:18">
      <c r="A49" s="59"/>
      <c r="B49" s="59" t="s">
        <v>178</v>
      </c>
      <c r="C49" s="62" t="s">
        <v>316</v>
      </c>
      <c r="D49" s="61"/>
      <c r="E49" s="61"/>
      <c r="F49" s="61"/>
      <c r="G49" s="61"/>
      <c r="H49" s="61"/>
      <c r="I49" s="61"/>
      <c r="J49" s="59"/>
      <c r="K49" s="59" t="s">
        <v>178</v>
      </c>
      <c r="L49" s="62" t="s">
        <v>274</v>
      </c>
      <c r="M49" s="61"/>
      <c r="N49" s="61"/>
      <c r="O49" s="61"/>
      <c r="P49" s="61"/>
      <c r="Q49" s="61"/>
      <c r="R49" s="61"/>
    </row>
    <row r="50" spans="1:18">
      <c r="A50" s="58" t="s">
        <v>317</v>
      </c>
      <c r="B50" s="59" t="s">
        <v>244</v>
      </c>
      <c r="C50" s="60" t="s">
        <v>318</v>
      </c>
      <c r="D50" s="61"/>
      <c r="E50" s="61"/>
      <c r="F50" s="61"/>
      <c r="G50" s="61"/>
      <c r="H50" s="61"/>
      <c r="I50" s="61"/>
      <c r="J50" s="58" t="s">
        <v>319</v>
      </c>
      <c r="K50" s="58" t="s">
        <v>244</v>
      </c>
      <c r="L50" s="60" t="s">
        <v>69</v>
      </c>
      <c r="M50" s="61">
        <v>121.85</v>
      </c>
      <c r="N50" s="61">
        <v>121.85</v>
      </c>
      <c r="O50" s="61"/>
      <c r="P50" s="61"/>
      <c r="Q50" s="61"/>
      <c r="R50" s="61"/>
    </row>
    <row r="51" spans="1:18">
      <c r="A51" s="59"/>
      <c r="B51" s="59" t="s">
        <v>154</v>
      </c>
      <c r="C51" s="62" t="s">
        <v>320</v>
      </c>
      <c r="D51" s="61"/>
      <c r="E51" s="61"/>
      <c r="F51" s="61"/>
      <c r="G51" s="61"/>
      <c r="H51" s="61"/>
      <c r="I51" s="61"/>
      <c r="J51" s="59"/>
      <c r="K51" s="59" t="s">
        <v>154</v>
      </c>
      <c r="L51" s="62" t="s">
        <v>321</v>
      </c>
      <c r="M51" s="61"/>
      <c r="N51" s="61"/>
      <c r="O51" s="61"/>
      <c r="P51" s="61"/>
      <c r="Q51" s="61"/>
      <c r="R51" s="61"/>
    </row>
    <row r="52" spans="1:18">
      <c r="A52" s="59"/>
      <c r="B52" s="59" t="s">
        <v>156</v>
      </c>
      <c r="C52" s="62" t="s">
        <v>322</v>
      </c>
      <c r="D52" s="61"/>
      <c r="E52" s="61"/>
      <c r="F52" s="61"/>
      <c r="G52" s="61"/>
      <c r="H52" s="61"/>
      <c r="I52" s="61"/>
      <c r="J52" s="59"/>
      <c r="K52" s="59" t="s">
        <v>156</v>
      </c>
      <c r="L52" s="62" t="s">
        <v>323</v>
      </c>
      <c r="M52" s="61">
        <v>121.06</v>
      </c>
      <c r="N52" s="61">
        <v>121.06</v>
      </c>
      <c r="O52" s="61"/>
      <c r="P52" s="61"/>
      <c r="Q52" s="61"/>
      <c r="R52" s="61"/>
    </row>
    <row r="53" spans="1:18">
      <c r="A53" s="58" t="s">
        <v>324</v>
      </c>
      <c r="B53" s="58" t="s">
        <v>244</v>
      </c>
      <c r="C53" s="60" t="s">
        <v>69</v>
      </c>
      <c r="D53" s="61">
        <f>D57+D58</f>
        <v>121.85</v>
      </c>
      <c r="E53" s="61">
        <f>E57+E58</f>
        <v>121.85</v>
      </c>
      <c r="F53" s="61"/>
      <c r="G53" s="61"/>
      <c r="H53" s="61"/>
      <c r="I53" s="61"/>
      <c r="J53" s="59"/>
      <c r="K53" s="59" t="s">
        <v>158</v>
      </c>
      <c r="L53" s="62" t="s">
        <v>325</v>
      </c>
      <c r="M53" s="61"/>
      <c r="N53" s="61"/>
      <c r="O53" s="61"/>
      <c r="P53" s="61"/>
      <c r="Q53" s="61"/>
      <c r="R53" s="61"/>
    </row>
    <row r="54" spans="1:18">
      <c r="A54" s="59"/>
      <c r="B54" s="59" t="s">
        <v>154</v>
      </c>
      <c r="C54" s="62" t="s">
        <v>326</v>
      </c>
      <c r="D54" s="61"/>
      <c r="E54" s="61"/>
      <c r="F54" s="61"/>
      <c r="G54" s="61"/>
      <c r="H54" s="61"/>
      <c r="I54" s="61"/>
      <c r="J54" s="59"/>
      <c r="K54" s="59" t="s">
        <v>183</v>
      </c>
      <c r="L54" s="62" t="s">
        <v>327</v>
      </c>
      <c r="M54" s="61">
        <v>0.79</v>
      </c>
      <c r="N54" s="61">
        <v>0.79</v>
      </c>
      <c r="O54" s="61"/>
      <c r="P54" s="61"/>
      <c r="Q54" s="61"/>
      <c r="R54" s="61"/>
    </row>
    <row r="55" spans="1:18">
      <c r="A55" s="59"/>
      <c r="B55" s="59" t="s">
        <v>156</v>
      </c>
      <c r="C55" s="62" t="s">
        <v>328</v>
      </c>
      <c r="D55" s="61"/>
      <c r="E55" s="61"/>
      <c r="F55" s="61"/>
      <c r="G55" s="61"/>
      <c r="H55" s="61"/>
      <c r="I55" s="61"/>
      <c r="J55" s="59"/>
      <c r="K55" s="59" t="s">
        <v>185</v>
      </c>
      <c r="L55" s="62" t="s">
        <v>329</v>
      </c>
      <c r="M55" s="61"/>
      <c r="N55" s="61"/>
      <c r="O55" s="61"/>
      <c r="P55" s="61"/>
      <c r="Q55" s="61"/>
      <c r="R55" s="61"/>
    </row>
    <row r="56" spans="1:18">
      <c r="A56" s="59"/>
      <c r="B56" s="59" t="s">
        <v>158</v>
      </c>
      <c r="C56" s="62" t="s">
        <v>330</v>
      </c>
      <c r="D56" s="61"/>
      <c r="E56" s="61"/>
      <c r="F56" s="61"/>
      <c r="G56" s="61"/>
      <c r="H56" s="61"/>
      <c r="I56" s="61"/>
      <c r="J56" s="59"/>
      <c r="K56" s="59" t="s">
        <v>160</v>
      </c>
      <c r="L56" s="62" t="s">
        <v>331</v>
      </c>
      <c r="M56" s="61"/>
      <c r="N56" s="61"/>
      <c r="O56" s="61"/>
      <c r="P56" s="61"/>
      <c r="Q56" s="61"/>
      <c r="R56" s="61"/>
    </row>
    <row r="57" spans="1:18">
      <c r="A57" s="59"/>
      <c r="B57" s="59" t="s">
        <v>185</v>
      </c>
      <c r="C57" s="62" t="s">
        <v>332</v>
      </c>
      <c r="D57" s="61">
        <v>121.06</v>
      </c>
      <c r="E57" s="61">
        <v>121.06</v>
      </c>
      <c r="F57" s="61"/>
      <c r="G57" s="61"/>
      <c r="H57" s="61"/>
      <c r="I57" s="61"/>
      <c r="J57" s="59"/>
      <c r="K57" s="59" t="s">
        <v>162</v>
      </c>
      <c r="L57" s="62" t="s">
        <v>333</v>
      </c>
      <c r="M57" s="61"/>
      <c r="N57" s="61"/>
      <c r="O57" s="61"/>
      <c r="P57" s="61"/>
      <c r="Q57" s="61"/>
      <c r="R57" s="61"/>
    </row>
    <row r="58" spans="1:18">
      <c r="A58" s="59"/>
      <c r="B58" s="59" t="s">
        <v>178</v>
      </c>
      <c r="C58" s="62" t="s">
        <v>334</v>
      </c>
      <c r="D58" s="61">
        <v>0.79</v>
      </c>
      <c r="E58" s="61">
        <v>0.79</v>
      </c>
      <c r="F58" s="61"/>
      <c r="G58" s="61"/>
      <c r="H58" s="61"/>
      <c r="I58" s="61"/>
      <c r="J58" s="59"/>
      <c r="K58" s="59" t="s">
        <v>164</v>
      </c>
      <c r="L58" s="62" t="s">
        <v>328</v>
      </c>
      <c r="M58" s="61"/>
      <c r="N58" s="61"/>
      <c r="O58" s="61"/>
      <c r="P58" s="61"/>
      <c r="Q58" s="61"/>
      <c r="R58" s="61"/>
    </row>
    <row r="59" spans="1:18">
      <c r="A59" s="58" t="s">
        <v>335</v>
      </c>
      <c r="B59" s="58" t="s">
        <v>244</v>
      </c>
      <c r="C59" s="60" t="s">
        <v>336</v>
      </c>
      <c r="D59" s="61"/>
      <c r="E59" s="61"/>
      <c r="F59" s="61"/>
      <c r="G59" s="61"/>
      <c r="H59" s="61"/>
      <c r="I59" s="61"/>
      <c r="J59" s="59"/>
      <c r="K59" s="59" t="s">
        <v>166</v>
      </c>
      <c r="L59" s="62" t="s">
        <v>337</v>
      </c>
      <c r="M59" s="61"/>
      <c r="N59" s="61"/>
      <c r="O59" s="61"/>
      <c r="P59" s="61"/>
      <c r="Q59" s="61"/>
      <c r="R59" s="61"/>
    </row>
    <row r="60" spans="1:18">
      <c r="A60" s="59"/>
      <c r="B60" s="59" t="s">
        <v>156</v>
      </c>
      <c r="C60" s="62" t="s">
        <v>338</v>
      </c>
      <c r="D60" s="61"/>
      <c r="E60" s="61"/>
      <c r="F60" s="61"/>
      <c r="G60" s="61"/>
      <c r="H60" s="61"/>
      <c r="I60" s="61"/>
      <c r="J60" s="59"/>
      <c r="K60" s="59" t="s">
        <v>168</v>
      </c>
      <c r="L60" s="62" t="s">
        <v>330</v>
      </c>
      <c r="M60" s="61"/>
      <c r="N60" s="61"/>
      <c r="O60" s="61"/>
      <c r="P60" s="61"/>
      <c r="Q60" s="61"/>
      <c r="R60" s="61"/>
    </row>
    <row r="61" spans="1:18">
      <c r="A61" s="59"/>
      <c r="B61" s="59" t="s">
        <v>158</v>
      </c>
      <c r="C61" s="62" t="s">
        <v>339</v>
      </c>
      <c r="D61" s="61"/>
      <c r="E61" s="61"/>
      <c r="F61" s="61"/>
      <c r="G61" s="61"/>
      <c r="H61" s="61"/>
      <c r="I61" s="61"/>
      <c r="J61" s="59"/>
      <c r="K61" s="59" t="s">
        <v>178</v>
      </c>
      <c r="L61" s="62" t="s">
        <v>340</v>
      </c>
      <c r="M61" s="61"/>
      <c r="N61" s="61"/>
      <c r="O61" s="61"/>
      <c r="P61" s="61"/>
      <c r="Q61" s="61"/>
      <c r="R61" s="61"/>
    </row>
    <row r="62" spans="1:18">
      <c r="A62" s="58" t="s">
        <v>341</v>
      </c>
      <c r="B62" s="58" t="s">
        <v>244</v>
      </c>
      <c r="C62" s="60" t="s">
        <v>342</v>
      </c>
      <c r="D62" s="61"/>
      <c r="E62" s="61"/>
      <c r="F62" s="61"/>
      <c r="G62" s="61"/>
      <c r="H62" s="61"/>
      <c r="I62" s="61"/>
      <c r="J62" s="58" t="s">
        <v>343</v>
      </c>
      <c r="K62" s="58" t="s">
        <v>244</v>
      </c>
      <c r="L62" s="60" t="s">
        <v>342</v>
      </c>
      <c r="M62" s="61"/>
      <c r="N62" s="61"/>
      <c r="O62" s="61"/>
      <c r="P62" s="61"/>
      <c r="Q62" s="61"/>
      <c r="R62" s="61"/>
    </row>
    <row r="63" spans="1:18">
      <c r="A63" s="59"/>
      <c r="B63" s="59" t="s">
        <v>154</v>
      </c>
      <c r="C63" s="62" t="s">
        <v>344</v>
      </c>
      <c r="D63" s="61"/>
      <c r="E63" s="61"/>
      <c r="F63" s="61"/>
      <c r="G63" s="61"/>
      <c r="H63" s="61"/>
      <c r="I63" s="61"/>
      <c r="J63" s="59"/>
      <c r="K63" s="59" t="s">
        <v>154</v>
      </c>
      <c r="L63" s="62" t="s">
        <v>344</v>
      </c>
      <c r="M63" s="61"/>
      <c r="N63" s="61"/>
      <c r="O63" s="61"/>
      <c r="P63" s="61"/>
      <c r="Q63" s="61"/>
      <c r="R63" s="61"/>
    </row>
    <row r="64" spans="1:18">
      <c r="A64" s="59"/>
      <c r="B64" s="59" t="s">
        <v>156</v>
      </c>
      <c r="C64" s="62" t="s">
        <v>345</v>
      </c>
      <c r="D64" s="61"/>
      <c r="E64" s="61"/>
      <c r="F64" s="61"/>
      <c r="G64" s="61"/>
      <c r="H64" s="61"/>
      <c r="I64" s="61"/>
      <c r="J64" s="59"/>
      <c r="K64" s="59" t="s">
        <v>156</v>
      </c>
      <c r="L64" s="62" t="s">
        <v>345</v>
      </c>
      <c r="M64" s="61"/>
      <c r="N64" s="61"/>
      <c r="O64" s="61"/>
      <c r="P64" s="61"/>
      <c r="Q64" s="61"/>
      <c r="R64" s="61"/>
    </row>
    <row r="65" spans="1:18">
      <c r="A65" s="59"/>
      <c r="B65" s="59" t="s">
        <v>158</v>
      </c>
      <c r="C65" s="62" t="s">
        <v>346</v>
      </c>
      <c r="D65" s="61"/>
      <c r="E65" s="61"/>
      <c r="F65" s="61"/>
      <c r="G65" s="61"/>
      <c r="H65" s="61"/>
      <c r="I65" s="61"/>
      <c r="J65" s="59"/>
      <c r="K65" s="59" t="s">
        <v>158</v>
      </c>
      <c r="L65" s="62" t="s">
        <v>346</v>
      </c>
      <c r="M65" s="61"/>
      <c r="N65" s="61"/>
      <c r="O65" s="61"/>
      <c r="P65" s="61"/>
      <c r="Q65" s="61"/>
      <c r="R65" s="61"/>
    </row>
    <row r="66" spans="1:18">
      <c r="A66" s="59"/>
      <c r="B66" s="59" t="s">
        <v>183</v>
      </c>
      <c r="C66" s="62" t="s">
        <v>347</v>
      </c>
      <c r="D66" s="61"/>
      <c r="E66" s="61"/>
      <c r="F66" s="61"/>
      <c r="G66" s="61"/>
      <c r="H66" s="61"/>
      <c r="I66" s="61"/>
      <c r="J66" s="59"/>
      <c r="K66" s="59" t="s">
        <v>183</v>
      </c>
      <c r="L66" s="62" t="s">
        <v>347</v>
      </c>
      <c r="M66" s="61"/>
      <c r="N66" s="61"/>
      <c r="O66" s="61"/>
      <c r="P66" s="61"/>
      <c r="Q66" s="61"/>
      <c r="R66" s="61"/>
    </row>
    <row r="67" spans="1:18">
      <c r="A67" s="58" t="s">
        <v>348</v>
      </c>
      <c r="B67" s="58" t="s">
        <v>244</v>
      </c>
      <c r="C67" s="60" t="s">
        <v>349</v>
      </c>
      <c r="D67" s="61"/>
      <c r="E67" s="61"/>
      <c r="F67" s="61"/>
      <c r="G67" s="61"/>
      <c r="H67" s="61"/>
      <c r="I67" s="61"/>
      <c r="J67" s="58" t="s">
        <v>350</v>
      </c>
      <c r="K67" s="58" t="s">
        <v>244</v>
      </c>
      <c r="L67" s="60" t="s">
        <v>351</v>
      </c>
      <c r="M67" s="61"/>
      <c r="N67" s="61"/>
      <c r="O67" s="61"/>
      <c r="P67" s="61"/>
      <c r="Q67" s="61"/>
      <c r="R67" s="61"/>
    </row>
    <row r="68" spans="1:18">
      <c r="A68" s="59"/>
      <c r="B68" s="59" t="s">
        <v>154</v>
      </c>
      <c r="C68" s="62" t="s">
        <v>352</v>
      </c>
      <c r="D68" s="61"/>
      <c r="E68" s="61"/>
      <c r="F68" s="61"/>
      <c r="G68" s="61"/>
      <c r="H68" s="61"/>
      <c r="I68" s="61"/>
      <c r="J68" s="59"/>
      <c r="K68" s="59" t="s">
        <v>154</v>
      </c>
      <c r="L68" s="62" t="s">
        <v>353</v>
      </c>
      <c r="M68" s="61"/>
      <c r="N68" s="61"/>
      <c r="O68" s="61"/>
      <c r="P68" s="61"/>
      <c r="Q68" s="61"/>
      <c r="R68" s="61"/>
    </row>
    <row r="69" spans="1:18">
      <c r="A69" s="59"/>
      <c r="B69" s="59" t="s">
        <v>156</v>
      </c>
      <c r="C69" s="62" t="s">
        <v>354</v>
      </c>
      <c r="D69" s="61"/>
      <c r="E69" s="61"/>
      <c r="F69" s="61"/>
      <c r="G69" s="61"/>
      <c r="H69" s="61"/>
      <c r="I69" s="61"/>
      <c r="J69" s="59"/>
      <c r="K69" s="59" t="s">
        <v>156</v>
      </c>
      <c r="L69" s="62" t="s">
        <v>355</v>
      </c>
      <c r="M69" s="61"/>
      <c r="N69" s="61"/>
      <c r="O69" s="61"/>
      <c r="P69" s="61"/>
      <c r="Q69" s="61"/>
      <c r="R69" s="61"/>
    </row>
    <row r="70" spans="1:18">
      <c r="A70" s="58" t="s">
        <v>356</v>
      </c>
      <c r="B70" s="58" t="s">
        <v>244</v>
      </c>
      <c r="C70" s="60" t="s">
        <v>357</v>
      </c>
      <c r="D70" s="61"/>
      <c r="E70" s="61"/>
      <c r="F70" s="61"/>
      <c r="G70" s="61"/>
      <c r="H70" s="61"/>
      <c r="I70" s="61"/>
      <c r="J70" s="59"/>
      <c r="K70" s="59" t="s">
        <v>158</v>
      </c>
      <c r="L70" s="62" t="s">
        <v>358</v>
      </c>
      <c r="M70" s="61"/>
      <c r="N70" s="61"/>
      <c r="O70" s="61"/>
      <c r="P70" s="61"/>
      <c r="Q70" s="61"/>
      <c r="R70" s="61"/>
    </row>
    <row r="71" spans="1:18">
      <c r="A71" s="59"/>
      <c r="B71" s="59" t="s">
        <v>154</v>
      </c>
      <c r="C71" s="62" t="s">
        <v>359</v>
      </c>
      <c r="D71" s="61"/>
      <c r="E71" s="61"/>
      <c r="F71" s="61"/>
      <c r="G71" s="61"/>
      <c r="H71" s="61"/>
      <c r="I71" s="61"/>
      <c r="J71" s="59"/>
      <c r="K71" s="59" t="s">
        <v>185</v>
      </c>
      <c r="L71" s="62" t="s">
        <v>281</v>
      </c>
      <c r="M71" s="61"/>
      <c r="N71" s="61"/>
      <c r="O71" s="61"/>
      <c r="P71" s="61"/>
      <c r="Q71" s="61"/>
      <c r="R71" s="61"/>
    </row>
    <row r="72" spans="1:18">
      <c r="A72" s="59"/>
      <c r="B72" s="59" t="s">
        <v>156</v>
      </c>
      <c r="C72" s="62" t="s">
        <v>360</v>
      </c>
      <c r="D72" s="61"/>
      <c r="E72" s="61"/>
      <c r="F72" s="61"/>
      <c r="G72" s="61"/>
      <c r="H72" s="61"/>
      <c r="I72" s="61"/>
      <c r="J72" s="59"/>
      <c r="K72" s="59" t="s">
        <v>160</v>
      </c>
      <c r="L72" s="62" t="s">
        <v>289</v>
      </c>
      <c r="M72" s="61"/>
      <c r="N72" s="61"/>
      <c r="O72" s="61"/>
      <c r="P72" s="61"/>
      <c r="Q72" s="61"/>
      <c r="R72" s="61"/>
    </row>
    <row r="73" spans="1:18">
      <c r="A73" s="59"/>
      <c r="B73" s="59" t="s">
        <v>158</v>
      </c>
      <c r="C73" s="62" t="s">
        <v>361</v>
      </c>
      <c r="D73" s="61"/>
      <c r="E73" s="61"/>
      <c r="F73" s="61"/>
      <c r="G73" s="61"/>
      <c r="H73" s="61"/>
      <c r="I73" s="61"/>
      <c r="J73" s="59"/>
      <c r="K73" s="59" t="s">
        <v>162</v>
      </c>
      <c r="L73" s="62" t="s">
        <v>362</v>
      </c>
      <c r="M73" s="61"/>
      <c r="N73" s="61"/>
      <c r="O73" s="61"/>
      <c r="P73" s="61"/>
      <c r="Q73" s="61"/>
      <c r="R73" s="61"/>
    </row>
    <row r="74" spans="1:18">
      <c r="A74" s="59"/>
      <c r="B74" s="59" t="s">
        <v>183</v>
      </c>
      <c r="C74" s="62" t="s">
        <v>363</v>
      </c>
      <c r="D74" s="61"/>
      <c r="E74" s="61"/>
      <c r="F74" s="61"/>
      <c r="G74" s="61"/>
      <c r="H74" s="61"/>
      <c r="I74" s="61"/>
      <c r="J74" s="59"/>
      <c r="K74" s="59" t="s">
        <v>164</v>
      </c>
      <c r="L74" s="62" t="s">
        <v>364</v>
      </c>
      <c r="M74" s="61"/>
      <c r="N74" s="61"/>
      <c r="O74" s="61"/>
      <c r="P74" s="61"/>
      <c r="Q74" s="61"/>
      <c r="R74" s="61"/>
    </row>
    <row r="75" spans="1:18">
      <c r="A75" s="58" t="s">
        <v>365</v>
      </c>
      <c r="B75" s="58" t="s">
        <v>244</v>
      </c>
      <c r="C75" s="60" t="s">
        <v>366</v>
      </c>
      <c r="D75" s="61"/>
      <c r="E75" s="61"/>
      <c r="F75" s="61"/>
      <c r="G75" s="61"/>
      <c r="H75" s="61"/>
      <c r="I75" s="61"/>
      <c r="J75" s="59"/>
      <c r="K75" s="59" t="s">
        <v>174</v>
      </c>
      <c r="L75" s="62" t="s">
        <v>283</v>
      </c>
      <c r="M75" s="61"/>
      <c r="N75" s="61"/>
      <c r="O75" s="61"/>
      <c r="P75" s="61"/>
      <c r="Q75" s="61"/>
      <c r="R75" s="61"/>
    </row>
    <row r="76" spans="1:18">
      <c r="A76" s="59"/>
      <c r="B76" s="59" t="s">
        <v>154</v>
      </c>
      <c r="C76" s="62" t="s">
        <v>367</v>
      </c>
      <c r="D76" s="61"/>
      <c r="E76" s="61"/>
      <c r="F76" s="61"/>
      <c r="G76" s="61"/>
      <c r="H76" s="61"/>
      <c r="I76" s="61"/>
      <c r="J76" s="59"/>
      <c r="K76" s="59" t="s">
        <v>368</v>
      </c>
      <c r="L76" s="62" t="s">
        <v>369</v>
      </c>
      <c r="M76" s="61"/>
      <c r="N76" s="61"/>
      <c r="O76" s="61"/>
      <c r="P76" s="61"/>
      <c r="Q76" s="61"/>
      <c r="R76" s="61"/>
    </row>
    <row r="77" spans="1:18">
      <c r="A77" s="59"/>
      <c r="B77" s="59" t="s">
        <v>156</v>
      </c>
      <c r="C77" s="62" t="s">
        <v>370</v>
      </c>
      <c r="D77" s="61"/>
      <c r="E77" s="61"/>
      <c r="F77" s="61"/>
      <c r="G77" s="61"/>
      <c r="H77" s="61"/>
      <c r="I77" s="61"/>
      <c r="J77" s="59"/>
      <c r="K77" s="59" t="s">
        <v>371</v>
      </c>
      <c r="L77" s="62" t="s">
        <v>372</v>
      </c>
      <c r="M77" s="61"/>
      <c r="N77" s="61"/>
      <c r="O77" s="61"/>
      <c r="P77" s="61"/>
      <c r="Q77" s="61"/>
      <c r="R77" s="61"/>
    </row>
    <row r="78" spans="1:18">
      <c r="A78" s="58" t="s">
        <v>373</v>
      </c>
      <c r="B78" s="58" t="s">
        <v>244</v>
      </c>
      <c r="C78" s="60" t="s">
        <v>374</v>
      </c>
      <c r="D78" s="61"/>
      <c r="E78" s="61"/>
      <c r="F78" s="61"/>
      <c r="G78" s="61"/>
      <c r="H78" s="61"/>
      <c r="I78" s="61"/>
      <c r="J78" s="59"/>
      <c r="K78" s="59" t="s">
        <v>375</v>
      </c>
      <c r="L78" s="62" t="s">
        <v>376</v>
      </c>
      <c r="M78" s="61"/>
      <c r="N78" s="61"/>
      <c r="O78" s="61"/>
      <c r="P78" s="61"/>
      <c r="Q78" s="61"/>
      <c r="R78" s="61"/>
    </row>
    <row r="79" spans="1:18">
      <c r="A79" s="59"/>
      <c r="B79" s="59" t="s">
        <v>160</v>
      </c>
      <c r="C79" s="62" t="s">
        <v>377</v>
      </c>
      <c r="D79" s="61"/>
      <c r="E79" s="61"/>
      <c r="F79" s="61"/>
      <c r="G79" s="61"/>
      <c r="H79" s="61"/>
      <c r="I79" s="61"/>
      <c r="J79" s="59"/>
      <c r="K79" s="59" t="s">
        <v>178</v>
      </c>
      <c r="L79" s="62" t="s">
        <v>378</v>
      </c>
      <c r="M79" s="61"/>
      <c r="N79" s="61"/>
      <c r="O79" s="61"/>
      <c r="P79" s="61"/>
      <c r="Q79" s="61"/>
      <c r="R79" s="61"/>
    </row>
    <row r="80" spans="1:18">
      <c r="A80" s="59"/>
      <c r="B80" s="59" t="s">
        <v>162</v>
      </c>
      <c r="C80" s="62" t="s">
        <v>379</v>
      </c>
      <c r="D80" s="61"/>
      <c r="E80" s="61"/>
      <c r="F80" s="61"/>
      <c r="G80" s="61"/>
      <c r="H80" s="61"/>
      <c r="I80" s="61"/>
      <c r="J80" s="58" t="s">
        <v>380</v>
      </c>
      <c r="K80" s="58" t="s">
        <v>244</v>
      </c>
      <c r="L80" s="60" t="s">
        <v>381</v>
      </c>
      <c r="M80" s="61"/>
      <c r="N80" s="61"/>
      <c r="O80" s="61"/>
      <c r="P80" s="61"/>
      <c r="Q80" s="61"/>
      <c r="R80" s="61"/>
    </row>
    <row r="81" spans="1:18">
      <c r="A81" s="59"/>
      <c r="B81" s="59" t="s">
        <v>164</v>
      </c>
      <c r="C81" s="62" t="s">
        <v>382</v>
      </c>
      <c r="D81" s="61"/>
      <c r="E81" s="61"/>
      <c r="F81" s="61"/>
      <c r="G81" s="61"/>
      <c r="H81" s="61"/>
      <c r="I81" s="61"/>
      <c r="J81" s="59"/>
      <c r="K81" s="59" t="s">
        <v>154</v>
      </c>
      <c r="L81" s="62" t="s">
        <v>353</v>
      </c>
      <c r="M81" s="61"/>
      <c r="N81" s="61"/>
      <c r="O81" s="61"/>
      <c r="P81" s="61"/>
      <c r="Q81" s="61"/>
      <c r="R81" s="61"/>
    </row>
    <row r="82" spans="1:18">
      <c r="A82" s="59"/>
      <c r="B82" s="59" t="s">
        <v>178</v>
      </c>
      <c r="C82" s="62" t="s">
        <v>374</v>
      </c>
      <c r="D82" s="61"/>
      <c r="E82" s="61"/>
      <c r="F82" s="61"/>
      <c r="G82" s="61"/>
      <c r="H82" s="61"/>
      <c r="I82" s="61"/>
      <c r="J82" s="59"/>
      <c r="K82" s="59" t="s">
        <v>156</v>
      </c>
      <c r="L82" s="62" t="s">
        <v>355</v>
      </c>
      <c r="M82" s="61"/>
      <c r="N82" s="61"/>
      <c r="O82" s="61"/>
      <c r="P82" s="61"/>
      <c r="Q82" s="61"/>
      <c r="R82" s="61"/>
    </row>
    <row r="83" spans="1:18">
      <c r="A83" s="63"/>
      <c r="B83" s="63"/>
      <c r="C83" s="63"/>
      <c r="D83" s="61"/>
      <c r="E83" s="61"/>
      <c r="F83" s="61"/>
      <c r="G83" s="61"/>
      <c r="H83" s="61"/>
      <c r="I83" s="61"/>
      <c r="J83" s="63"/>
      <c r="K83" s="63" t="s">
        <v>158</v>
      </c>
      <c r="L83" s="63" t="s">
        <v>358</v>
      </c>
      <c r="M83" s="61"/>
      <c r="N83" s="61"/>
      <c r="O83" s="61"/>
      <c r="P83" s="61"/>
      <c r="Q83" s="61"/>
      <c r="R83" s="61"/>
    </row>
    <row r="84" spans="1:18">
      <c r="A84" s="63"/>
      <c r="B84" s="63"/>
      <c r="C84" s="63"/>
      <c r="D84" s="61"/>
      <c r="E84" s="61"/>
      <c r="F84" s="61"/>
      <c r="G84" s="61"/>
      <c r="H84" s="61"/>
      <c r="I84" s="61"/>
      <c r="J84" s="63"/>
      <c r="K84" s="63" t="s">
        <v>185</v>
      </c>
      <c r="L84" s="63" t="s">
        <v>281</v>
      </c>
      <c r="M84" s="61"/>
      <c r="N84" s="61"/>
      <c r="O84" s="61"/>
      <c r="P84" s="61"/>
      <c r="Q84" s="61"/>
      <c r="R84" s="61"/>
    </row>
    <row r="85" spans="1:18">
      <c r="A85" s="63"/>
      <c r="B85" s="63"/>
      <c r="C85" s="63"/>
      <c r="D85" s="61"/>
      <c r="E85" s="61"/>
      <c r="F85" s="61"/>
      <c r="G85" s="61"/>
      <c r="H85" s="61"/>
      <c r="I85" s="61"/>
      <c r="J85" s="63"/>
      <c r="K85" s="63" t="s">
        <v>160</v>
      </c>
      <c r="L85" s="63" t="s">
        <v>289</v>
      </c>
      <c r="M85" s="61"/>
      <c r="N85" s="61"/>
      <c r="O85" s="61"/>
      <c r="P85" s="61"/>
      <c r="Q85" s="61"/>
      <c r="R85" s="61"/>
    </row>
    <row r="86" spans="1:18">
      <c r="A86" s="63"/>
      <c r="B86" s="63"/>
      <c r="C86" s="63"/>
      <c r="D86" s="61"/>
      <c r="E86" s="61"/>
      <c r="F86" s="61"/>
      <c r="G86" s="61"/>
      <c r="H86" s="61"/>
      <c r="I86" s="61"/>
      <c r="J86" s="63"/>
      <c r="K86" s="63" t="s">
        <v>162</v>
      </c>
      <c r="L86" s="63" t="s">
        <v>362</v>
      </c>
      <c r="M86" s="61"/>
      <c r="N86" s="61"/>
      <c r="O86" s="61"/>
      <c r="P86" s="61"/>
      <c r="Q86" s="61"/>
      <c r="R86" s="61"/>
    </row>
    <row r="87" spans="1:18">
      <c r="A87" s="63"/>
      <c r="B87" s="63"/>
      <c r="C87" s="63"/>
      <c r="D87" s="61"/>
      <c r="E87" s="61"/>
      <c r="F87" s="61"/>
      <c r="G87" s="61"/>
      <c r="H87" s="61"/>
      <c r="I87" s="61"/>
      <c r="J87" s="63"/>
      <c r="K87" s="63" t="s">
        <v>164</v>
      </c>
      <c r="L87" s="63" t="s">
        <v>364</v>
      </c>
      <c r="M87" s="61"/>
      <c r="N87" s="61"/>
      <c r="O87" s="61"/>
      <c r="P87" s="61"/>
      <c r="Q87" s="61"/>
      <c r="R87" s="61"/>
    </row>
    <row r="88" spans="1:18">
      <c r="A88" s="63"/>
      <c r="B88" s="63"/>
      <c r="C88" s="63"/>
      <c r="D88" s="61"/>
      <c r="E88" s="61"/>
      <c r="F88" s="61"/>
      <c r="G88" s="61"/>
      <c r="H88" s="61"/>
      <c r="I88" s="61"/>
      <c r="J88" s="63"/>
      <c r="K88" s="63" t="s">
        <v>166</v>
      </c>
      <c r="L88" s="63" t="s">
        <v>383</v>
      </c>
      <c r="M88" s="61"/>
      <c r="N88" s="61"/>
      <c r="O88" s="61"/>
      <c r="P88" s="61"/>
      <c r="Q88" s="61"/>
      <c r="R88" s="61"/>
    </row>
    <row r="89" spans="1:18">
      <c r="A89" s="63"/>
      <c r="B89" s="63"/>
      <c r="C89" s="63"/>
      <c r="D89" s="61"/>
      <c r="E89" s="61"/>
      <c r="F89" s="61"/>
      <c r="G89" s="61"/>
      <c r="H89" s="61"/>
      <c r="I89" s="61"/>
      <c r="J89" s="63"/>
      <c r="K89" s="63" t="s">
        <v>168</v>
      </c>
      <c r="L89" s="63" t="s">
        <v>384</v>
      </c>
      <c r="M89" s="61"/>
      <c r="N89" s="61"/>
      <c r="O89" s="61"/>
      <c r="P89" s="61"/>
      <c r="Q89" s="61"/>
      <c r="R89" s="61"/>
    </row>
    <row r="90" spans="1:18">
      <c r="A90" s="63"/>
      <c r="B90" s="63"/>
      <c r="C90" s="63"/>
      <c r="D90" s="61"/>
      <c r="E90" s="61"/>
      <c r="F90" s="61"/>
      <c r="G90" s="61"/>
      <c r="H90" s="61"/>
      <c r="I90" s="61"/>
      <c r="J90" s="63"/>
      <c r="K90" s="63" t="s">
        <v>170</v>
      </c>
      <c r="L90" s="63" t="s">
        <v>385</v>
      </c>
      <c r="M90" s="61"/>
      <c r="N90" s="61"/>
      <c r="O90" s="61"/>
      <c r="P90" s="61"/>
      <c r="Q90" s="61"/>
      <c r="R90" s="61"/>
    </row>
    <row r="91" spans="1:18">
      <c r="A91" s="63"/>
      <c r="B91" s="63"/>
      <c r="C91" s="63"/>
      <c r="D91" s="61"/>
      <c r="E91" s="61"/>
      <c r="F91" s="61"/>
      <c r="G91" s="61"/>
      <c r="H91" s="61"/>
      <c r="I91" s="61"/>
      <c r="J91" s="63"/>
      <c r="K91" s="63" t="s">
        <v>172</v>
      </c>
      <c r="L91" s="63" t="s">
        <v>386</v>
      </c>
      <c r="M91" s="61"/>
      <c r="N91" s="61"/>
      <c r="O91" s="61"/>
      <c r="P91" s="61"/>
      <c r="Q91" s="61"/>
      <c r="R91" s="61"/>
    </row>
    <row r="92" spans="1:18">
      <c r="A92" s="63"/>
      <c r="B92" s="63"/>
      <c r="C92" s="63"/>
      <c r="D92" s="61"/>
      <c r="E92" s="61"/>
      <c r="F92" s="61"/>
      <c r="G92" s="61"/>
      <c r="H92" s="61"/>
      <c r="I92" s="61"/>
      <c r="J92" s="63"/>
      <c r="K92" s="63" t="s">
        <v>174</v>
      </c>
      <c r="L92" s="63" t="s">
        <v>283</v>
      </c>
      <c r="M92" s="61"/>
      <c r="N92" s="61"/>
      <c r="O92" s="61"/>
      <c r="P92" s="61"/>
      <c r="Q92" s="61"/>
      <c r="R92" s="61"/>
    </row>
    <row r="93" spans="1:18">
      <c r="A93" s="63"/>
      <c r="B93" s="63"/>
      <c r="C93" s="63"/>
      <c r="D93" s="61"/>
      <c r="E93" s="61"/>
      <c r="F93" s="61"/>
      <c r="G93" s="61"/>
      <c r="H93" s="61"/>
      <c r="I93" s="61"/>
      <c r="J93" s="63"/>
      <c r="K93" s="63" t="s">
        <v>368</v>
      </c>
      <c r="L93" s="63" t="s">
        <v>369</v>
      </c>
      <c r="M93" s="61"/>
      <c r="N93" s="61"/>
      <c r="O93" s="61"/>
      <c r="P93" s="61"/>
      <c r="Q93" s="61"/>
      <c r="R93" s="61"/>
    </row>
    <row r="94" spans="1:18">
      <c r="A94" s="63"/>
      <c r="B94" s="63"/>
      <c r="C94" s="63"/>
      <c r="D94" s="61"/>
      <c r="E94" s="61"/>
      <c r="F94" s="61"/>
      <c r="G94" s="61"/>
      <c r="H94" s="61"/>
      <c r="I94" s="61"/>
      <c r="J94" s="63"/>
      <c r="K94" s="63" t="s">
        <v>371</v>
      </c>
      <c r="L94" s="63" t="s">
        <v>372</v>
      </c>
      <c r="M94" s="61"/>
      <c r="N94" s="61"/>
      <c r="O94" s="61"/>
      <c r="P94" s="61"/>
      <c r="Q94" s="61"/>
      <c r="R94" s="61"/>
    </row>
    <row r="95" spans="1:18">
      <c r="A95" s="63"/>
      <c r="B95" s="63"/>
      <c r="C95" s="63"/>
      <c r="D95" s="61"/>
      <c r="E95" s="61"/>
      <c r="F95" s="61"/>
      <c r="G95" s="61"/>
      <c r="H95" s="61"/>
      <c r="I95" s="61"/>
      <c r="J95" s="63"/>
      <c r="K95" s="63" t="s">
        <v>375</v>
      </c>
      <c r="L95" s="63" t="s">
        <v>376</v>
      </c>
      <c r="M95" s="61"/>
      <c r="N95" s="61"/>
      <c r="O95" s="61"/>
      <c r="P95" s="61"/>
      <c r="Q95" s="61"/>
      <c r="R95" s="61"/>
    </row>
    <row r="96" spans="1:18">
      <c r="A96" s="63"/>
      <c r="B96" s="63"/>
      <c r="C96" s="63"/>
      <c r="D96" s="61"/>
      <c r="E96" s="61"/>
      <c r="F96" s="61"/>
      <c r="G96" s="61"/>
      <c r="H96" s="61"/>
      <c r="I96" s="61"/>
      <c r="J96" s="63"/>
      <c r="K96" s="63" t="s">
        <v>178</v>
      </c>
      <c r="L96" s="63" t="s">
        <v>291</v>
      </c>
      <c r="M96" s="61"/>
      <c r="N96" s="61"/>
      <c r="O96" s="61"/>
      <c r="P96" s="61"/>
      <c r="Q96" s="61"/>
      <c r="R96" s="61"/>
    </row>
    <row r="97" spans="1:18">
      <c r="A97" s="63"/>
      <c r="B97" s="63"/>
      <c r="C97" s="63"/>
      <c r="D97" s="61"/>
      <c r="E97" s="61"/>
      <c r="F97" s="61"/>
      <c r="G97" s="61"/>
      <c r="H97" s="61"/>
      <c r="I97" s="61"/>
      <c r="J97" s="65" t="s">
        <v>387</v>
      </c>
      <c r="K97" s="65" t="s">
        <v>244</v>
      </c>
      <c r="L97" s="65" t="s">
        <v>388</v>
      </c>
      <c r="M97" s="61"/>
      <c r="N97" s="61"/>
      <c r="O97" s="61"/>
      <c r="P97" s="61"/>
      <c r="Q97" s="61"/>
      <c r="R97" s="61"/>
    </row>
    <row r="98" spans="1:18">
      <c r="A98" s="63"/>
      <c r="B98" s="63"/>
      <c r="C98" s="63"/>
      <c r="D98" s="61"/>
      <c r="E98" s="61"/>
      <c r="F98" s="61"/>
      <c r="G98" s="61"/>
      <c r="H98" s="61"/>
      <c r="I98" s="61"/>
      <c r="J98" s="63"/>
      <c r="K98" s="63" t="s">
        <v>154</v>
      </c>
      <c r="L98" s="63" t="s">
        <v>389</v>
      </c>
      <c r="M98" s="61"/>
      <c r="N98" s="61"/>
      <c r="O98" s="61"/>
      <c r="P98" s="61"/>
      <c r="Q98" s="61"/>
      <c r="R98" s="61"/>
    </row>
    <row r="99" spans="1:18">
      <c r="A99" s="63"/>
      <c r="B99" s="63"/>
      <c r="C99" s="63"/>
      <c r="D99" s="61"/>
      <c r="E99" s="61"/>
      <c r="F99" s="61"/>
      <c r="G99" s="61"/>
      <c r="H99" s="61"/>
      <c r="I99" s="61"/>
      <c r="J99" s="63"/>
      <c r="K99" s="63" t="s">
        <v>178</v>
      </c>
      <c r="L99" s="63" t="s">
        <v>316</v>
      </c>
      <c r="M99" s="61"/>
      <c r="N99" s="61"/>
      <c r="O99" s="61"/>
      <c r="P99" s="61"/>
      <c r="Q99" s="61"/>
      <c r="R99" s="61"/>
    </row>
    <row r="100" spans="1:18">
      <c r="A100" s="63"/>
      <c r="B100" s="63"/>
      <c r="C100" s="63"/>
      <c r="D100" s="61"/>
      <c r="E100" s="61"/>
      <c r="F100" s="61"/>
      <c r="G100" s="61"/>
      <c r="H100" s="61"/>
      <c r="I100" s="61"/>
      <c r="J100" s="65" t="s">
        <v>390</v>
      </c>
      <c r="K100" s="65" t="s">
        <v>244</v>
      </c>
      <c r="L100" s="65" t="s">
        <v>311</v>
      </c>
      <c r="M100" s="61"/>
      <c r="N100" s="61"/>
      <c r="O100" s="61"/>
      <c r="P100" s="61"/>
      <c r="Q100" s="61"/>
      <c r="R100" s="61"/>
    </row>
    <row r="101" spans="1:18">
      <c r="A101" s="63"/>
      <c r="B101" s="63"/>
      <c r="C101" s="63"/>
      <c r="D101" s="61"/>
      <c r="E101" s="61"/>
      <c r="F101" s="61"/>
      <c r="G101" s="61"/>
      <c r="H101" s="61"/>
      <c r="I101" s="61"/>
      <c r="J101" s="63"/>
      <c r="K101" s="63" t="s">
        <v>154</v>
      </c>
      <c r="L101" s="63" t="s">
        <v>389</v>
      </c>
      <c r="M101" s="61"/>
      <c r="N101" s="61"/>
      <c r="O101" s="61"/>
      <c r="P101" s="61"/>
      <c r="Q101" s="61"/>
      <c r="R101" s="61"/>
    </row>
    <row r="102" spans="1:18">
      <c r="A102" s="63"/>
      <c r="B102" s="63"/>
      <c r="C102" s="63"/>
      <c r="D102" s="61"/>
      <c r="E102" s="61"/>
      <c r="F102" s="61"/>
      <c r="G102" s="61"/>
      <c r="H102" s="61"/>
      <c r="I102" s="61"/>
      <c r="J102" s="63"/>
      <c r="K102" s="63" t="s">
        <v>158</v>
      </c>
      <c r="L102" s="63" t="s">
        <v>391</v>
      </c>
      <c r="M102" s="61"/>
      <c r="N102" s="61"/>
      <c r="O102" s="61"/>
      <c r="P102" s="61"/>
      <c r="Q102" s="61"/>
      <c r="R102" s="61"/>
    </row>
    <row r="103" spans="1:18">
      <c r="A103" s="63"/>
      <c r="B103" s="63"/>
      <c r="C103" s="63"/>
      <c r="D103" s="61"/>
      <c r="E103" s="61"/>
      <c r="F103" s="61"/>
      <c r="G103" s="61"/>
      <c r="H103" s="61"/>
      <c r="I103" s="61"/>
      <c r="J103" s="63"/>
      <c r="K103" s="63" t="s">
        <v>183</v>
      </c>
      <c r="L103" s="63" t="s">
        <v>312</v>
      </c>
      <c r="M103" s="61"/>
      <c r="N103" s="61"/>
      <c r="O103" s="61"/>
      <c r="P103" s="61"/>
      <c r="Q103" s="61"/>
      <c r="R103" s="61"/>
    </row>
    <row r="104" spans="1:18">
      <c r="A104" s="63"/>
      <c r="B104" s="63"/>
      <c r="C104" s="63"/>
      <c r="D104" s="61"/>
      <c r="E104" s="61"/>
      <c r="F104" s="61"/>
      <c r="G104" s="61"/>
      <c r="H104" s="61"/>
      <c r="I104" s="61"/>
      <c r="J104" s="63"/>
      <c r="K104" s="63" t="s">
        <v>185</v>
      </c>
      <c r="L104" s="63" t="s">
        <v>314</v>
      </c>
      <c r="M104" s="61"/>
      <c r="N104" s="61"/>
      <c r="O104" s="61"/>
      <c r="P104" s="61"/>
      <c r="Q104" s="61"/>
      <c r="R104" s="61"/>
    </row>
    <row r="105" spans="1:18">
      <c r="A105" s="63"/>
      <c r="B105" s="63"/>
      <c r="C105" s="63"/>
      <c r="D105" s="61"/>
      <c r="E105" s="61"/>
      <c r="F105" s="61"/>
      <c r="G105" s="61"/>
      <c r="H105" s="61"/>
      <c r="I105" s="61"/>
      <c r="J105" s="63"/>
      <c r="K105" s="63" t="s">
        <v>178</v>
      </c>
      <c r="L105" s="63" t="s">
        <v>316</v>
      </c>
      <c r="M105" s="61"/>
      <c r="N105" s="61"/>
      <c r="O105" s="61"/>
      <c r="P105" s="61"/>
      <c r="Q105" s="61"/>
      <c r="R105" s="61"/>
    </row>
    <row r="106" spans="1:18">
      <c r="A106" s="63"/>
      <c r="B106" s="63"/>
      <c r="C106" s="63"/>
      <c r="D106" s="61"/>
      <c r="E106" s="61"/>
      <c r="F106" s="61"/>
      <c r="G106" s="61"/>
      <c r="H106" s="61"/>
      <c r="I106" s="61"/>
      <c r="J106" s="65" t="s">
        <v>392</v>
      </c>
      <c r="K106" s="65" t="s">
        <v>244</v>
      </c>
      <c r="L106" s="65" t="s">
        <v>336</v>
      </c>
      <c r="M106" s="61"/>
      <c r="N106" s="61"/>
      <c r="O106" s="61"/>
      <c r="P106" s="61"/>
      <c r="Q106" s="61"/>
      <c r="R106" s="61"/>
    </row>
    <row r="107" spans="1:18">
      <c r="A107" s="63"/>
      <c r="B107" s="63"/>
      <c r="C107" s="63"/>
      <c r="D107" s="61"/>
      <c r="E107" s="61"/>
      <c r="F107" s="61"/>
      <c r="G107" s="61"/>
      <c r="H107" s="61"/>
      <c r="I107" s="61"/>
      <c r="J107" s="63"/>
      <c r="K107" s="63" t="s">
        <v>156</v>
      </c>
      <c r="L107" s="63" t="s">
        <v>338</v>
      </c>
      <c r="M107" s="61"/>
      <c r="N107" s="61"/>
      <c r="O107" s="61"/>
      <c r="P107" s="61"/>
      <c r="Q107" s="61"/>
      <c r="R107" s="61"/>
    </row>
    <row r="108" spans="1:18">
      <c r="A108" s="63"/>
      <c r="B108" s="63"/>
      <c r="C108" s="63"/>
      <c r="D108" s="61"/>
      <c r="E108" s="61"/>
      <c r="F108" s="61"/>
      <c r="G108" s="61"/>
      <c r="H108" s="61"/>
      <c r="I108" s="61"/>
      <c r="J108" s="63"/>
      <c r="K108" s="63" t="s">
        <v>158</v>
      </c>
      <c r="L108" s="63" t="s">
        <v>339</v>
      </c>
      <c r="M108" s="61"/>
      <c r="N108" s="61"/>
      <c r="O108" s="61"/>
      <c r="P108" s="61"/>
      <c r="Q108" s="61"/>
      <c r="R108" s="61"/>
    </row>
    <row r="109" spans="1:18">
      <c r="A109" s="63"/>
      <c r="B109" s="63"/>
      <c r="C109" s="63"/>
      <c r="D109" s="61"/>
      <c r="E109" s="61"/>
      <c r="F109" s="61"/>
      <c r="G109" s="61"/>
      <c r="H109" s="61"/>
      <c r="I109" s="61"/>
      <c r="J109" s="65" t="s">
        <v>393</v>
      </c>
      <c r="K109" s="65" t="s">
        <v>244</v>
      </c>
      <c r="L109" s="65" t="s">
        <v>374</v>
      </c>
      <c r="M109" s="61"/>
      <c r="N109" s="61"/>
      <c r="O109" s="61"/>
      <c r="P109" s="61"/>
      <c r="Q109" s="61"/>
      <c r="R109" s="61"/>
    </row>
    <row r="110" spans="1:18">
      <c r="A110" s="63"/>
      <c r="B110" s="63"/>
      <c r="C110" s="63"/>
      <c r="D110" s="61"/>
      <c r="E110" s="61"/>
      <c r="F110" s="61"/>
      <c r="G110" s="61"/>
      <c r="H110" s="61"/>
      <c r="I110" s="61"/>
      <c r="J110" s="63"/>
      <c r="K110" s="63" t="s">
        <v>160</v>
      </c>
      <c r="L110" s="63" t="s">
        <v>377</v>
      </c>
      <c r="M110" s="61"/>
      <c r="N110" s="61"/>
      <c r="O110" s="61"/>
      <c r="P110" s="61"/>
      <c r="Q110" s="61"/>
      <c r="R110" s="61"/>
    </row>
    <row r="111" spans="1:18">
      <c r="A111" s="63"/>
      <c r="B111" s="63"/>
      <c r="C111" s="63"/>
      <c r="D111" s="61"/>
      <c r="E111" s="61"/>
      <c r="F111" s="61"/>
      <c r="G111" s="61"/>
      <c r="H111" s="61"/>
      <c r="I111" s="61"/>
      <c r="J111" s="63"/>
      <c r="K111" s="63" t="s">
        <v>162</v>
      </c>
      <c r="L111" s="63" t="s">
        <v>379</v>
      </c>
      <c r="M111" s="61"/>
      <c r="N111" s="61"/>
      <c r="O111" s="61"/>
      <c r="P111" s="61"/>
      <c r="Q111" s="61"/>
      <c r="R111" s="61"/>
    </row>
    <row r="112" spans="1:18">
      <c r="A112" s="63"/>
      <c r="B112" s="63"/>
      <c r="C112" s="63"/>
      <c r="D112" s="61"/>
      <c r="E112" s="61"/>
      <c r="F112" s="61"/>
      <c r="G112" s="61"/>
      <c r="H112" s="61"/>
      <c r="I112" s="61"/>
      <c r="J112" s="63"/>
      <c r="K112" s="63" t="s">
        <v>164</v>
      </c>
      <c r="L112" s="63" t="s">
        <v>382</v>
      </c>
      <c r="M112" s="61"/>
      <c r="N112" s="61"/>
      <c r="O112" s="61"/>
      <c r="P112" s="61"/>
      <c r="Q112" s="61"/>
      <c r="R112" s="61"/>
    </row>
    <row r="113" spans="1:18">
      <c r="A113" s="63"/>
      <c r="B113" s="63"/>
      <c r="C113" s="63"/>
      <c r="D113" s="61"/>
      <c r="E113" s="61"/>
      <c r="F113" s="61"/>
      <c r="G113" s="61"/>
      <c r="H113" s="61"/>
      <c r="I113" s="61"/>
      <c r="J113" s="63"/>
      <c r="K113" s="63" t="s">
        <v>178</v>
      </c>
      <c r="L113" s="63" t="s">
        <v>374</v>
      </c>
      <c r="M113" s="61"/>
      <c r="N113" s="61"/>
      <c r="O113" s="61"/>
      <c r="P113" s="61"/>
      <c r="Q113" s="61"/>
      <c r="R113" s="61"/>
    </row>
    <row r="114" spans="1:18">
      <c r="A114" s="64" t="s">
        <v>38</v>
      </c>
      <c r="B114" s="64"/>
      <c r="C114" s="64"/>
      <c r="D114" s="19">
        <f>D39+D53</f>
        <v>528.38</v>
      </c>
      <c r="E114" s="19">
        <f>E39+E53</f>
        <v>528.38</v>
      </c>
      <c r="F114" s="19"/>
      <c r="G114" s="19"/>
      <c r="H114" s="19"/>
      <c r="I114" s="19"/>
      <c r="J114" s="64" t="s">
        <v>38</v>
      </c>
      <c r="K114" s="64"/>
      <c r="L114" s="64"/>
      <c r="M114" s="19">
        <f>M8+M22+M50+M80</f>
        <v>528.38</v>
      </c>
      <c r="N114" s="19">
        <f>N8+N22+N50+N80</f>
        <v>528.38</v>
      </c>
      <c r="O114" s="19"/>
      <c r="P114" s="19"/>
      <c r="Q114" s="19"/>
      <c r="R114" s="19"/>
    </row>
  </sheetData>
  <mergeCells count="12"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rintOptions horizontalCentered="1"/>
  <pageMargins left="0.0388888888888889" right="0.0388888888888889" top="0.747916666666667" bottom="0.747916666666667" header="0.313888888888889" footer="0.313888888888889"/>
  <pageSetup paperSize="9" scale="63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2"/>
  <sheetViews>
    <sheetView workbookViewId="0">
      <selection activeCell="A12" sqref="A12:E13"/>
    </sheetView>
  </sheetViews>
  <sheetFormatPr defaultColWidth="9" defaultRowHeight="13.5" outlineLevelCol="7"/>
  <cols>
    <col min="1" max="1" width="31.375" style="37" customWidth="1"/>
    <col min="2" max="2" width="21.25" style="37" customWidth="1"/>
    <col min="3" max="3" width="21.375" style="37" customWidth="1"/>
    <col min="4" max="4" width="24.875" style="37" customWidth="1"/>
    <col min="5" max="5" width="23.5" style="37" customWidth="1"/>
    <col min="6" max="8" width="11.625" style="37" customWidth="1"/>
    <col min="9" max="16384" width="9" style="37"/>
  </cols>
  <sheetData>
    <row r="1" s="37" customFormat="1" ht="39.95" customHeight="1" spans="1:8">
      <c r="A1" s="3" t="s">
        <v>394</v>
      </c>
      <c r="B1" s="3"/>
      <c r="C1" s="3"/>
      <c r="D1" s="3"/>
      <c r="E1" s="3"/>
      <c r="F1" s="39"/>
      <c r="G1" s="39"/>
      <c r="H1" s="39"/>
    </row>
    <row r="2" ht="3" customHeight="1"/>
    <row r="3" s="38" customFormat="1" ht="28.5" customHeight="1" spans="1:5">
      <c r="A3" s="40" t="s">
        <v>395</v>
      </c>
      <c r="B3" s="40"/>
      <c r="C3" s="40"/>
      <c r="D3" s="40"/>
      <c r="E3" s="41" t="s">
        <v>41</v>
      </c>
    </row>
    <row r="4" s="37" customFormat="1" ht="30" customHeight="1" spans="1:5">
      <c r="A4" s="42" t="s">
        <v>396</v>
      </c>
      <c r="B4" s="42" t="s">
        <v>397</v>
      </c>
      <c r="C4" s="42" t="s">
        <v>398</v>
      </c>
      <c r="D4" s="43" t="s">
        <v>399</v>
      </c>
      <c r="E4" s="43"/>
    </row>
    <row r="5" s="37" customFormat="1" ht="30" customHeight="1" spans="1:5">
      <c r="A5" s="44"/>
      <c r="B5" s="44"/>
      <c r="C5" s="44"/>
      <c r="D5" s="45" t="s">
        <v>400</v>
      </c>
      <c r="E5" s="45" t="s">
        <v>401</v>
      </c>
    </row>
    <row r="6" s="37" customFormat="1" ht="30" customHeight="1" spans="1:5">
      <c r="A6" s="46" t="s">
        <v>66</v>
      </c>
      <c r="B6" s="47">
        <v>0.2</v>
      </c>
      <c r="C6" s="47"/>
      <c r="D6" s="47">
        <v>0.2</v>
      </c>
      <c r="E6" s="48"/>
    </row>
    <row r="7" s="37" customFormat="1" ht="30" customHeight="1" spans="1:5">
      <c r="A7" s="47" t="s">
        <v>402</v>
      </c>
      <c r="B7" s="47"/>
      <c r="C7" s="47"/>
      <c r="D7" s="47"/>
      <c r="E7" s="49"/>
    </row>
    <row r="8" s="37" customFormat="1" ht="30" customHeight="1" spans="1:5">
      <c r="A8" s="47" t="s">
        <v>403</v>
      </c>
      <c r="B8" s="47">
        <v>0.2</v>
      </c>
      <c r="C8" s="47"/>
      <c r="D8" s="47">
        <v>0.2</v>
      </c>
      <c r="E8" s="49"/>
    </row>
    <row r="9" s="37" customFormat="1" ht="30" customHeight="1" spans="1:5">
      <c r="A9" s="47" t="s">
        <v>404</v>
      </c>
      <c r="B9" s="47"/>
      <c r="C9" s="47"/>
      <c r="D9" s="47"/>
      <c r="E9" s="49"/>
    </row>
    <row r="10" s="37" customFormat="1" ht="30" customHeight="1" spans="1:5">
      <c r="A10" s="47" t="s">
        <v>405</v>
      </c>
      <c r="B10" s="47"/>
      <c r="C10" s="47"/>
      <c r="D10" s="47"/>
      <c r="E10" s="49"/>
    </row>
    <row r="11" s="37" customFormat="1" ht="30" customHeight="1" spans="1:5">
      <c r="A11" s="47" t="s">
        <v>406</v>
      </c>
      <c r="B11" s="47"/>
      <c r="C11" s="47"/>
      <c r="D11" s="47"/>
      <c r="E11" s="49"/>
    </row>
    <row r="12" ht="132" customHeight="1" spans="1:5">
      <c r="A12" s="50" t="s">
        <v>407</v>
      </c>
      <c r="B12" s="50"/>
      <c r="C12" s="50"/>
      <c r="D12" s="50"/>
      <c r="E12" s="50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省本级绩效目标表-1</vt:lpstr>
      <vt:lpstr>省本级绩效目标表-2</vt:lpstr>
      <vt:lpstr>省对下绩效目标表</vt:lpstr>
      <vt:lpstr>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2018-02-13T12:06:52Z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