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4" activeTab="6"/>
  </bookViews>
  <sheets>
    <sheet name="2023年度部门整体支出绩效自评情况" sheetId="1" r:id="rId1"/>
    <sheet name="2023年度部门整体支出绩效自评表" sheetId="2" r:id="rId2"/>
    <sheet name="项目支出绩效自评表(公用经费)" sheetId="3" r:id="rId3"/>
    <sheet name="项目支出绩效自评表 (学生资助)" sheetId="4" r:id="rId4"/>
    <sheet name="项目支出绩效自评表 (高学历人才奖励金)" sheetId="5" r:id="rId5"/>
    <sheet name="项目支出绩效自评表 (非税收入补助经费)" sheetId="6" r:id="rId6"/>
    <sheet name="项目支出绩效自评表 (中央疫情防控财力补助预算资金)" sheetId="7" r:id="rId7"/>
  </sheets>
  <calcPr calcId="144525"/>
</workbook>
</file>

<file path=xl/sharedStrings.xml><?xml version="1.0" encoding="utf-8"?>
<sst xmlns="http://schemas.openxmlformats.org/spreadsheetml/2006/main" count="867" uniqueCount="185">
  <si>
    <t>2023年度部门整体支出绩效自评情况</t>
  </si>
  <si>
    <t>编制单位：梁河县第一中学</t>
  </si>
  <si>
    <t>公开13表</t>
  </si>
  <si>
    <t>一、部门基本情况</t>
  </si>
  <si>
    <t>（一）部门概况</t>
  </si>
  <si>
    <t xml:space="preserve">    梁河县第一中学属二级预算单位，主管部门为梁河县教育体育局，财务制度实行“校财局管”，由梁河县教育经费管理中心统一核算管理。我校内设机构5个，核定编制数208人，2023年末实有在职人员196人，退休人员86人，教学班级54个，在校学生数2587人。</t>
  </si>
  <si>
    <t>（二）部门绩效目标的设立情况</t>
  </si>
  <si>
    <t>做好本部门人员、公用经费保障，按规定落实干部职工各项待遇，支持部门正常履职。公用经费补助资金能够有效保障学校正常运转，不因资金短缺而影响学校正常的教育教学秩序，确保教师培训所需资金得到有效保障。各项省委省政府资助政策按规定得到落实，满足家庭经济困难学生基本学习生活需要，实现不让一个学生因家庭经济困难而失学。加强监督资助资金的管理及使用。加大力度宣传资助政策体系，使惠民政策家喻户晓、深入人心。满意度≧85%。为深入贯彻落实科学发展观，加大人才资源开发力度，加快落实人才强州战略,对引进人才的奖励和保障，又适用于对德宏本地优秀人才的激励和保障。保障学校正常运转，提升教育教学质量，改善校园育人环境。为支持学校做好2023年新冠病毒感染疫情防控工作，巩固疫情防控成果。</t>
  </si>
  <si>
    <t>（三）部门整体收支情况</t>
  </si>
  <si>
    <t>2023年部门财务总收入3842.97万元，其中：一般公共预算3584.56万元，政府性基金0万元，国有资本经营收益0万元，财政专户管理资金收入201.76万元，事业收入0万元，事业单位经营收入0万元，上级补助收入0万元，附属单位上缴收入0万元，其他收入4.19万元。2023年部门预算总支出3842.97万元。财政拨款安排支出 3584.56万元，其中：基本支出3525.8万元，项目支出58.76万元。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</si>
  <si>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</si>
  <si>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</si>
  <si>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</si>
  <si>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2023年公务接待费预算为1万元，较上年增加0万元，增长0%，国内公务接待批次为10次，共计接待68人次。无公务用车，安排因公出国0元。</t>
  </si>
  <si>
    <t>二、绩效自评工作情况</t>
  </si>
  <si>
    <t>（一）绩效自评的目的</t>
  </si>
  <si>
    <t>进一步加强学校管理，优化教育环境，提高管理服务水平努力实现学校六年规划目标。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</si>
  <si>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</si>
  <si>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</si>
  <si>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</si>
  <si>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</si>
  <si>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发放调查问卷共计180份，收回问卷180份，其中有效问卷为180份。经过统计满意度为100%。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</si>
  <si>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</si>
  <si>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</si>
  <si>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</si>
  <si>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</si>
  <si>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</si>
  <si>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</si>
  <si>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</si>
  <si>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</si>
  <si>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</si>
  <si>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</si>
  <si>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</si>
  <si>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</si>
  <si>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梁河县第一中学</t>
  </si>
  <si>
    <t>部门预算资金（万元）</t>
  </si>
  <si>
    <t>项目年度支出</t>
  </si>
  <si>
    <t>年初预算数</t>
  </si>
  <si>
    <t>预算调整数（调增为“+”；调减为“-”</t>
  </si>
  <si>
    <t>预算确定数</t>
  </si>
  <si>
    <t>执行数（系统提取）</t>
  </si>
  <si>
    <t>执行率（%）</t>
  </si>
  <si>
    <t>情况说明</t>
  </si>
  <si>
    <t>年度资金总额</t>
  </si>
  <si>
    <t>其他资金主要是学生教育收费非税返还。</t>
  </si>
  <si>
    <t>基本支出</t>
  </si>
  <si>
    <t>项目支出</t>
  </si>
  <si>
    <t>其中：财政拨款</t>
  </si>
  <si>
    <t>其他资金</t>
  </si>
  <si>
    <t>上年结转</t>
  </si>
  <si>
    <t>-</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</si>
  <si>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</si>
  <si>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</si>
  <si>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</si>
  <si>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</si>
  <si>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</si>
  <si>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</si>
  <si>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</si>
  <si>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</si>
  <si>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</si>
  <si>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</si>
  <si>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</si>
  <si>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</si>
  <si>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公用经费保障人数</t>
  </si>
  <si>
    <t>=</t>
  </si>
  <si>
    <t>197</t>
  </si>
  <si>
    <t>人</t>
  </si>
  <si>
    <t>免学杂费补助公用经费惠及人数和学生人数</t>
  </si>
  <si>
    <t>学生受惠人数</t>
  </si>
  <si>
    <t>受助学生人数</t>
  </si>
  <si>
    <t>惠及人数和学生人数</t>
  </si>
  <si>
    <t>高学历人才数量</t>
  </si>
  <si>
    <t>4</t>
  </si>
  <si>
    <t>受益对象</t>
  </si>
  <si>
    <t>全体师生</t>
  </si>
  <si>
    <t>新冠病毒感染疫情防控</t>
  </si>
  <si>
    <t>1</t>
  </si>
  <si>
    <t>个</t>
  </si>
  <si>
    <t>质量指标</t>
  </si>
  <si>
    <t>受助学生准确率</t>
  </si>
  <si>
    <t>100</t>
  </si>
  <si>
    <t>%</t>
  </si>
  <si>
    <t>高学历人才覆盖率</t>
  </si>
  <si>
    <t>提升教育教学质量</t>
  </si>
  <si>
    <t>有效</t>
  </si>
  <si>
    <t>有效提升教育教学质量</t>
  </si>
  <si>
    <t>资金到位率</t>
  </si>
  <si>
    <t>培训费占公用经费比例</t>
  </si>
  <si>
    <t>≥</t>
  </si>
  <si>
    <t>≥10%</t>
  </si>
  <si>
    <t>职普比</t>
  </si>
  <si>
    <t>大致相当</t>
  </si>
  <si>
    <t>时效指标</t>
  </si>
  <si>
    <t>补助资金到位率</t>
  </si>
  <si>
    <t>奖助学金按规定及时发放率</t>
  </si>
  <si>
    <t>预计完成时间</t>
  </si>
  <si>
    <t>2023年12月</t>
  </si>
  <si>
    <t>成本指标</t>
  </si>
  <si>
    <t>高中资助标准</t>
  </si>
  <si>
    <t>1500</t>
  </si>
  <si>
    <t>元/人</t>
  </si>
  <si>
    <t>初中资助标准</t>
  </si>
  <si>
    <t>940</t>
  </si>
  <si>
    <t>人均资助标准</t>
  </si>
  <si>
    <t>元</t>
  </si>
  <si>
    <t>1000</t>
  </si>
  <si>
    <t>奖励标准</t>
  </si>
  <si>
    <t>6000</t>
  </si>
  <si>
    <t>效益指标</t>
  </si>
  <si>
    <t>社会效益指标</t>
  </si>
  <si>
    <t>部门运转</t>
  </si>
  <si>
    <t>正常运转</t>
  </si>
  <si>
    <t>“三公经费”控制情况</t>
  </si>
  <si>
    <t>只减不增</t>
  </si>
  <si>
    <t>受助学生知晓度</t>
  </si>
  <si>
    <t>激励保障人才，留守边疆。</t>
  </si>
  <si>
    <t>人才强州</t>
  </si>
  <si>
    <t>办好人民满意的教育</t>
  </si>
  <si>
    <t>长期</t>
  </si>
  <si>
    <t>保障疫情防控工作顺利开展</t>
  </si>
  <si>
    <t>≥90%</t>
  </si>
  <si>
    <t>可持续影响指标</t>
  </si>
  <si>
    <t>义务教育免费年限</t>
  </si>
  <si>
    <t>3</t>
  </si>
  <si>
    <t>年</t>
  </si>
  <si>
    <t>普通高中资助年限</t>
  </si>
  <si>
    <t>≤</t>
  </si>
  <si>
    <t>≤3</t>
  </si>
  <si>
    <t>满意度指标</t>
  </si>
  <si>
    <t>服务对象满意度指标</t>
  </si>
  <si>
    <t>社会公众满意度</t>
  </si>
  <si>
    <t>单位人员满意度</t>
  </si>
  <si>
    <t>学生、家长满意度</t>
  </si>
  <si>
    <t>≥85%</t>
  </si>
  <si>
    <t>家长、学生满意度</t>
  </si>
  <si>
    <t>高学历人才满意度</t>
  </si>
  <si>
    <t>社会、单位满意度</t>
  </si>
  <si>
    <t>师生满意度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</si>
  <si>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</si>
  <si>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</si>
  <si>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</si>
  <si>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</si>
  <si>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</si>
  <si>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</si>
  <si>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</si>
  <si>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</si>
  <si>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</si>
  <si>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</si>
  <si>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</si>
  <si>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</si>
  <si>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</si>
  <si>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</si>
  <si>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</si>
  <si>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</si>
  <si>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</si>
  <si>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</si>
  <si>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</si>
  <si>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</si>
  <si>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</si>
  <si>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</si>
  <si>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做好本部门人员、公用经费保障，按规定落实干部职工各项待遇，支持部门正常履职。公用经费补助资金能够有效保障学校正常运转，不因资金短缺而影响学校正常的教育教学秩序，确保教师培训所需资金得到有效保障。</t>
  </si>
  <si>
    <t>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</si>
  <si>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</si>
  <si>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</si>
  <si>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</si>
  <si>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定性指标</t>
  </si>
  <si>
    <t>定量指标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</si>
  <si>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</si>
  <si>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</si>
  <si>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</si>
  <si>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</si>
  <si>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</si>
  <si>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</si>
  <si>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</si>
  <si>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学生资助</t>
  </si>
  <si>
    <t>目标1.各项省委省政府资助政策按规定得到落实
目标2.满足家庭经济困难学生基本学习生活需要，实现不让一个学生因家庭经济困难而失学。
目标3.加强监督资助资金的管理及使用。
目标4.加大力度宣传资助政策体系，使这项惠民政策家喻户晓、深入人心。满意度≧85%。</t>
  </si>
  <si>
    <t>积极落实国家资助政策，帮助庭经济困难学生完成学业。</t>
  </si>
  <si>
    <t>高学历人才奖励金</t>
  </si>
  <si>
    <t>为深入贯彻落实科学发展观，加大人才资源开发力度，加快落实人才强州战略,对引进人才的奖励和保障，又适用于对德宏本地优秀人才的激励和保障。</t>
  </si>
  <si>
    <t>落实科学发展观，对引进人才的奖励和保障。</t>
  </si>
  <si>
    <t>非税收入补助经费</t>
  </si>
  <si>
    <t>保障学校正常运转，提升教育教学质量，改善校园育人环境。</t>
  </si>
  <si>
    <t>中央疫情防控财力补助预算资金</t>
  </si>
  <si>
    <t>为支持学校做好2023年新冠病毒感染疫情防控工作，巩固疫情防控成果。</t>
  </si>
  <si>
    <t>我校圆满地完成了新冠病毒感染疫情防控工作，并巩固疫情防控成果。</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</si>
</sst>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 numFmtId="178" formatCode="0.00_);[Red]\(0.00\)"/>
    <numFmt numFmtId="179"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indexed="8"/>
      <name val="宋体"/>
      <charset val="134"/>
    </font>
    <font>
      <b/>
      <sz val="11"/>
      <color theme="1"/>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8" borderId="0" applyNumberFormat="0" applyBorder="0" applyAlignment="0" applyProtection="0">
      <alignment vertical="center"/>
    </xf>
    <xf numFmtId="0" fontId="19" fillId="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17" applyNumberFormat="0" applyFont="0" applyAlignment="0" applyProtection="0">
      <alignment vertical="center"/>
    </xf>
    <xf numFmtId="0" fontId="15" fillId="17"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2" fillId="0" borderId="22" applyNumberFormat="0" applyFill="0" applyAlignment="0" applyProtection="0">
      <alignment vertical="center"/>
    </xf>
    <xf numFmtId="0" fontId="15" fillId="14" borderId="0" applyNumberFormat="0" applyBorder="0" applyAlignment="0" applyProtection="0">
      <alignment vertical="center"/>
    </xf>
    <xf numFmtId="0" fontId="27" fillId="0" borderId="23" applyNumberFormat="0" applyFill="0" applyAlignment="0" applyProtection="0">
      <alignment vertical="center"/>
    </xf>
    <xf numFmtId="0" fontId="15" fillId="19" borderId="0" applyNumberFormat="0" applyBorder="0" applyAlignment="0" applyProtection="0">
      <alignment vertical="center"/>
    </xf>
    <xf numFmtId="0" fontId="22" fillId="16" borderId="21" applyNumberFormat="0" applyAlignment="0" applyProtection="0">
      <alignment vertical="center"/>
    </xf>
    <xf numFmtId="0" fontId="26" fillId="16" borderId="19" applyNumberFormat="0" applyAlignment="0" applyProtection="0">
      <alignment vertical="center"/>
    </xf>
    <xf numFmtId="0" fontId="18" fillId="7" borderId="18" applyNumberFormat="0" applyAlignment="0" applyProtection="0">
      <alignment vertical="center"/>
    </xf>
    <xf numFmtId="0" fontId="17" fillId="11" borderId="0" applyNumberFormat="0" applyBorder="0" applyAlignment="0" applyProtection="0">
      <alignment vertical="center"/>
    </xf>
    <xf numFmtId="0" fontId="15" fillId="21" borderId="0" applyNumberFormat="0" applyBorder="0" applyAlignment="0" applyProtection="0">
      <alignment vertical="center"/>
    </xf>
    <xf numFmtId="0" fontId="34" fillId="0" borderId="24" applyNumberFormat="0" applyFill="0" applyAlignment="0" applyProtection="0">
      <alignment vertical="center"/>
    </xf>
    <xf numFmtId="0" fontId="21" fillId="0" borderId="20" applyNumberFormat="0" applyFill="0" applyAlignment="0" applyProtection="0">
      <alignment vertical="center"/>
    </xf>
    <xf numFmtId="0" fontId="25" fillId="18" borderId="0" applyNumberFormat="0" applyBorder="0" applyAlignment="0" applyProtection="0">
      <alignment vertical="center"/>
    </xf>
    <xf numFmtId="0" fontId="33" fillId="20" borderId="0" applyNumberFormat="0" applyBorder="0" applyAlignment="0" applyProtection="0">
      <alignment vertical="center"/>
    </xf>
    <xf numFmtId="0" fontId="17" fillId="28" borderId="0" applyNumberFormat="0" applyBorder="0" applyAlignment="0" applyProtection="0">
      <alignment vertical="center"/>
    </xf>
    <xf numFmtId="0" fontId="15" fillId="2"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17" fillId="29" borderId="0" applyNumberFormat="0" applyBorder="0" applyAlignment="0" applyProtection="0">
      <alignment vertical="center"/>
    </xf>
    <xf numFmtId="0" fontId="17" fillId="25" borderId="0" applyNumberFormat="0" applyBorder="0" applyAlignment="0" applyProtection="0">
      <alignment vertical="center"/>
    </xf>
    <xf numFmtId="0" fontId="15" fillId="6" borderId="0" applyNumberFormat="0" applyBorder="0" applyAlignment="0" applyProtection="0">
      <alignment vertical="center"/>
    </xf>
    <xf numFmtId="0" fontId="15" fillId="30" borderId="0" applyNumberFormat="0" applyBorder="0" applyAlignment="0" applyProtection="0">
      <alignment vertical="center"/>
    </xf>
    <xf numFmtId="0" fontId="17" fillId="32" borderId="0" applyNumberFormat="0" applyBorder="0" applyAlignment="0" applyProtection="0">
      <alignment vertical="center"/>
    </xf>
    <xf numFmtId="0" fontId="17" fillId="23" borderId="0" applyNumberFormat="0" applyBorder="0" applyAlignment="0" applyProtection="0">
      <alignment vertical="center"/>
    </xf>
    <xf numFmtId="0" fontId="15" fillId="10" borderId="0" applyNumberFormat="0" applyBorder="0" applyAlignment="0" applyProtection="0">
      <alignment vertical="center"/>
    </xf>
    <xf numFmtId="0" fontId="17" fillId="24" borderId="0" applyNumberFormat="0" applyBorder="0" applyAlignment="0" applyProtection="0">
      <alignment vertical="center"/>
    </xf>
    <xf numFmtId="0" fontId="15" fillId="13" borderId="0" applyNumberFormat="0" applyBorder="0" applyAlignment="0" applyProtection="0">
      <alignment vertical="center"/>
    </xf>
    <xf numFmtId="0" fontId="15" fillId="22" borderId="0" applyNumberFormat="0" applyBorder="0" applyAlignment="0" applyProtection="0">
      <alignment vertical="center"/>
    </xf>
    <xf numFmtId="0" fontId="17" fillId="5" borderId="0" applyNumberFormat="0" applyBorder="0" applyAlignment="0" applyProtection="0">
      <alignment vertical="center"/>
    </xf>
    <xf numFmtId="0" fontId="15" fillId="31" borderId="0" applyNumberFormat="0" applyBorder="0" applyAlignment="0" applyProtection="0">
      <alignment vertical="center"/>
    </xf>
    <xf numFmtId="0" fontId="20" fillId="0" borderId="0"/>
    <xf numFmtId="0" fontId="20" fillId="0" borderId="0">
      <alignment vertical="center"/>
    </xf>
  </cellStyleXfs>
  <cellXfs count="96">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lignment vertical="center"/>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wrapText="1"/>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7" fillId="0" borderId="4" xfId="49" applyFont="1" applyFill="1" applyBorder="1" applyAlignment="1">
      <alignment horizontal="center" vertical="center" wrapText="1"/>
    </xf>
    <xf numFmtId="0" fontId="7" fillId="0" borderId="1" xfId="49" applyFont="1" applyFill="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2"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3" xfId="49" applyFont="1" applyFill="1" applyBorder="1" applyAlignment="1">
      <alignment horizontal="center" vertical="center" wrapText="1"/>
    </xf>
    <xf numFmtId="0" fontId="5" fillId="0" borderId="0" xfId="0" applyFont="1" applyAlignment="1">
      <alignment horizontal="center" vertical="center" wrapText="1"/>
    </xf>
    <xf numFmtId="178" fontId="4" fillId="0" borderId="1" xfId="49" applyNumberFormat="1" applyFont="1" applyFill="1" applyBorder="1" applyAlignment="1">
      <alignment horizontal="left" vertical="center" wrapText="1"/>
    </xf>
    <xf numFmtId="0" fontId="7" fillId="0" borderId="5" xfId="49" applyFont="1" applyFill="1" applyBorder="1" applyAlignment="1">
      <alignment horizontal="center" vertical="center" wrapText="1"/>
    </xf>
    <xf numFmtId="0" fontId="5" fillId="0" borderId="1" xfId="0" applyFont="1" applyBorder="1" applyAlignment="1">
      <alignment horizontal="center" vertical="center" wrapText="1"/>
    </xf>
    <xf numFmtId="179" fontId="8" fillId="0" borderId="1" xfId="0" applyNumberFormat="1" applyFont="1" applyFill="1" applyBorder="1" applyAlignment="1">
      <alignment horizontal="center" vertical="center" wrapText="1"/>
    </xf>
    <xf numFmtId="0" fontId="7" fillId="0" borderId="4" xfId="49"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49" fontId="7" fillId="0" borderId="13" xfId="49" applyNumberFormat="1" applyFont="1" applyFill="1" applyBorder="1" applyAlignment="1">
      <alignment horizontal="center" vertical="center" wrapText="1"/>
    </xf>
    <xf numFmtId="49" fontId="7" fillId="0" borderId="4" xfId="49"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Alignment="1"/>
    <xf numFmtId="0" fontId="0" fillId="0" borderId="0" xfId="0" applyBorder="1">
      <alignment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Border="1" applyAlignment="1">
      <alignment horizontal="right" vertical="center" wrapText="1"/>
    </xf>
    <xf numFmtId="0" fontId="5" fillId="0" borderId="12" xfId="0" applyFont="1" applyBorder="1" applyAlignment="1">
      <alignment horizontal="left"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13"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0" fontId="5" fillId="0" borderId="1" xfId="0" applyFont="1" applyBorder="1" applyAlignment="1" quotePrefix="1">
      <alignment horizontal="center" vertical="center"/>
    </xf>
    <xf numFmtId="49" fontId="8" fillId="0" borderId="1" xfId="0"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G5" sqref="G5"/>
    </sheetView>
  </sheetViews>
  <sheetFormatPr defaultColWidth="9" defaultRowHeight="13.5" outlineLevelCol="3"/>
  <cols>
    <col min="1" max="1" width="17.125" customWidth="1"/>
    <col min="2" max="2" width="23.25" customWidth="1"/>
    <col min="3" max="3" width="15.5" customWidth="1"/>
    <col min="4" max="4" width="98" customWidth="1"/>
  </cols>
  <sheetData>
    <row r="1" ht="22.5" spans="1:4">
      <c r="A1" s="81" t="s">
        <v>0</v>
      </c>
      <c r="B1" s="81"/>
      <c r="C1" s="81"/>
      <c r="D1" s="81"/>
    </row>
    <row r="2" ht="20" customHeight="1" spans="1:4">
      <c r="A2" s="82" t="s">
        <v>1</v>
      </c>
      <c r="B2" s="82"/>
      <c r="C2" s="83"/>
      <c r="D2" s="84" t="s">
        <v>2</v>
      </c>
    </row>
    <row r="3" ht="60" spans="1:4">
      <c r="A3" s="85" t="s">
        <v>3</v>
      </c>
      <c r="B3" s="86" t="s">
        <v>4</v>
      </c>
      <c r="C3" s="87"/>
      <c r="D3" s="88" t="s">
        <v>5</v>
      </c>
    </row>
    <row r="4" ht="156" spans="1:4">
      <c r="A4" s="89"/>
      <c r="B4" s="86" t="s">
        <v>6</v>
      </c>
      <c r="C4" s="87"/>
      <c r="D4" s="90" t="s">
        <v>7</v>
      </c>
    </row>
    <row r="5" ht="84" spans="1:4">
      <c r="A5" s="89"/>
      <c r="B5" s="86" t="s">
        <v>8</v>
      </c>
      <c r="C5" s="87"/>
      <c r="D5" s="91" t="s">
        <v>9</v>
      </c>
    </row>
    <row r="6" ht="108" spans="1:4">
      <c r="A6" s="89"/>
      <c r="B6" s="86" t="s">
        <v>10</v>
      </c>
      <c r="C6" s="87"/>
      <c r="D6" s="91" t="s">
        <v>11</v>
      </c>
    </row>
    <row r="7" ht="36" spans="1:4">
      <c r="A7" s="92"/>
      <c r="B7" s="86" t="s">
        <v>12</v>
      </c>
      <c r="C7" s="87"/>
      <c r="D7" s="91" t="s">
        <v>13</v>
      </c>
    </row>
    <row r="8" ht="24" spans="1:4">
      <c r="A8" s="85" t="s">
        <v>14</v>
      </c>
      <c r="B8" s="86" t="s">
        <v>15</v>
      </c>
      <c r="C8" s="87"/>
      <c r="D8" s="90" t="s">
        <v>16</v>
      </c>
    </row>
    <row r="9" ht="60" spans="1:4">
      <c r="A9" s="89"/>
      <c r="B9" s="85" t="s">
        <v>17</v>
      </c>
      <c r="C9" s="93" t="s">
        <v>18</v>
      </c>
      <c r="D9" s="90" t="s">
        <v>19</v>
      </c>
    </row>
    <row r="10" ht="24" spans="1:4">
      <c r="A10" s="92"/>
      <c r="B10" s="92"/>
      <c r="C10" s="93" t="s">
        <v>20</v>
      </c>
      <c r="D10" s="90" t="s">
        <v>21</v>
      </c>
    </row>
    <row r="11" ht="42" customHeight="1" spans="1:4">
      <c r="A11" s="86" t="s">
        <v>22</v>
      </c>
      <c r="B11" s="94"/>
      <c r="C11" s="87"/>
      <c r="D11" s="91" t="s">
        <v>23</v>
      </c>
    </row>
    <row r="12" ht="42" customHeight="1" spans="1:4">
      <c r="A12" s="86" t="s">
        <v>24</v>
      </c>
      <c r="B12" s="94"/>
      <c r="C12" s="87"/>
      <c r="D12" s="90" t="s">
        <v>25</v>
      </c>
    </row>
    <row r="13" ht="42" customHeight="1" spans="1:4">
      <c r="A13" s="86" t="s">
        <v>26</v>
      </c>
      <c r="B13" s="94"/>
      <c r="C13" s="87"/>
      <c r="D13" s="90" t="s">
        <v>27</v>
      </c>
    </row>
    <row r="14" ht="42" customHeight="1" spans="1:4">
      <c r="A14" s="86" t="s">
        <v>28</v>
      </c>
      <c r="B14" s="94"/>
      <c r="C14" s="87"/>
      <c r="D14" s="90" t="s">
        <v>27</v>
      </c>
    </row>
    <row r="15" ht="42" customHeight="1" spans="1:4">
      <c r="A15" s="86" t="s">
        <v>29</v>
      </c>
      <c r="B15" s="94"/>
      <c r="C15" s="87"/>
      <c r="D15" s="90" t="s">
        <v>27</v>
      </c>
    </row>
    <row r="16" ht="25" customHeight="1" spans="1:4">
      <c r="A16" s="95" t="s">
        <v>30</v>
      </c>
      <c r="B16" s="95"/>
      <c r="C16" s="95"/>
      <c r="D16" s="9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1"/>
  <sheetViews>
    <sheetView topLeftCell="A3" workbookViewId="0">
      <selection activeCell="D10" sqref="D10:H10"/>
    </sheetView>
  </sheetViews>
  <sheetFormatPr defaultColWidth="9" defaultRowHeight="13.5"/>
  <cols>
    <col min="1" max="1" width="18.875" customWidth="1"/>
    <col min="2" max="2" width="24.75" customWidth="1"/>
    <col min="3" max="3" width="36.875" style="56" customWidth="1"/>
    <col min="4" max="4" width="12.75" customWidth="1"/>
    <col min="5" max="5" width="18.375" customWidth="1"/>
    <col min="6" max="6" width="10.25" customWidth="1"/>
    <col min="7" max="7" width="22.125" customWidth="1"/>
    <col min="8" max="8" width="10.75" customWidth="1"/>
    <col min="9" max="9" width="15.125" customWidth="1"/>
  </cols>
  <sheetData>
    <row r="1" ht="23" customHeight="1" spans="1:9">
      <c r="A1" s="58" t="s">
        <v>31</v>
      </c>
      <c r="B1" s="58"/>
      <c r="C1" s="58"/>
      <c r="D1" s="58"/>
      <c r="E1" s="58"/>
      <c r="F1" s="58"/>
      <c r="G1" s="58"/>
      <c r="H1" s="58"/>
      <c r="I1" s="58"/>
    </row>
    <row r="2" ht="24" customHeight="1" spans="1:9">
      <c r="A2" s="59" t="s">
        <v>1</v>
      </c>
      <c r="B2" s="59"/>
      <c r="C2" s="59"/>
      <c r="D2" s="60"/>
      <c r="E2" s="60"/>
      <c r="F2" s="60"/>
      <c r="G2" s="60"/>
      <c r="H2" s="60"/>
      <c r="I2" s="75" t="s">
        <v>32</v>
      </c>
    </row>
    <row r="3" ht="20" customHeight="1" spans="1:9">
      <c r="A3" s="61" t="s">
        <v>33</v>
      </c>
      <c r="B3" s="62" t="s">
        <v>34</v>
      </c>
      <c r="C3" s="63"/>
      <c r="D3" s="63"/>
      <c r="E3" s="63"/>
      <c r="F3" s="63"/>
      <c r="G3" s="63"/>
      <c r="H3" s="63"/>
      <c r="I3" s="76"/>
    </row>
    <row r="4" ht="32" customHeight="1" spans="1:9">
      <c r="A4" s="64" t="s">
        <v>35</v>
      </c>
      <c r="B4" s="12" t="s">
        <v>36</v>
      </c>
      <c r="C4" s="12"/>
      <c r="D4" s="64" t="s">
        <v>37</v>
      </c>
      <c r="E4" s="12" t="s">
        <v>38</v>
      </c>
      <c r="F4" s="64" t="s">
        <v>39</v>
      </c>
      <c r="G4" s="64" t="s">
        <v>40</v>
      </c>
      <c r="H4" s="64" t="s">
        <v>41</v>
      </c>
      <c r="I4" s="64" t="s">
        <v>42</v>
      </c>
    </row>
    <row r="5" ht="28" customHeight="1" spans="1:9">
      <c r="A5" s="64"/>
      <c r="B5" s="64" t="s">
        <v>43</v>
      </c>
      <c r="C5" s="64"/>
      <c r="D5" s="65">
        <v>3842.95</v>
      </c>
      <c r="E5" s="61">
        <v>-142.04</v>
      </c>
      <c r="F5" s="65">
        <v>3700.91</v>
      </c>
      <c r="G5" s="65">
        <v>3396.06</v>
      </c>
      <c r="H5" s="10">
        <f t="shared" ref="H5:H10" si="0">IF(AND(F5&lt;&gt;0,G5&lt;&gt;0),G5/F5*100,"")</f>
        <v>91.7628367077286</v>
      </c>
      <c r="I5" s="77" t="s">
        <v>44</v>
      </c>
    </row>
    <row r="6" ht="28" customHeight="1" spans="1:9">
      <c r="A6" s="64"/>
      <c r="B6" s="64" t="s">
        <v>45</v>
      </c>
      <c r="C6" s="64" t="s">
        <v>43</v>
      </c>
      <c r="D6" s="65">
        <v>3531.55</v>
      </c>
      <c r="E6" s="61">
        <f t="shared" ref="E5:E10" si="1">F6-D6</f>
        <v>-442.07</v>
      </c>
      <c r="F6" s="65">
        <v>3089.48</v>
      </c>
      <c r="G6" s="65">
        <v>3089.48</v>
      </c>
      <c r="H6" s="10">
        <f t="shared" si="0"/>
        <v>100</v>
      </c>
      <c r="I6" s="78"/>
    </row>
    <row r="7" ht="28" customHeight="1" spans="1:9">
      <c r="A7" s="64"/>
      <c r="B7" s="64" t="s">
        <v>46</v>
      </c>
      <c r="C7" s="64" t="s">
        <v>43</v>
      </c>
      <c r="D7" s="65">
        <v>311.4</v>
      </c>
      <c r="E7" s="61">
        <f t="shared" si="1"/>
        <v>300.03</v>
      </c>
      <c r="F7" s="65">
        <v>611.43</v>
      </c>
      <c r="G7" s="65">
        <v>306.58</v>
      </c>
      <c r="H7" s="10">
        <f t="shared" si="0"/>
        <v>50.1414716320756</v>
      </c>
      <c r="I7" s="78"/>
    </row>
    <row r="8" ht="28" customHeight="1" spans="1:9">
      <c r="A8" s="64"/>
      <c r="B8" s="64"/>
      <c r="C8" s="64" t="s">
        <v>47</v>
      </c>
      <c r="D8" s="61">
        <v>53</v>
      </c>
      <c r="E8" s="61">
        <f t="shared" si="1"/>
        <v>46.75</v>
      </c>
      <c r="F8" s="65">
        <v>99.75</v>
      </c>
      <c r="G8" s="61">
        <v>99.75</v>
      </c>
      <c r="H8" s="10">
        <f t="shared" si="0"/>
        <v>100</v>
      </c>
      <c r="I8" s="78"/>
    </row>
    <row r="9" ht="28" customHeight="1" spans="1:9">
      <c r="A9" s="64"/>
      <c r="B9" s="64"/>
      <c r="C9" s="64" t="s">
        <v>48</v>
      </c>
      <c r="D9" s="65">
        <v>258.4</v>
      </c>
      <c r="E9" s="61">
        <v>253.28</v>
      </c>
      <c r="F9" s="65">
        <v>511.68</v>
      </c>
      <c r="G9" s="65">
        <v>206.83</v>
      </c>
      <c r="H9" s="10">
        <v>40.4217479674797</v>
      </c>
      <c r="I9" s="78"/>
    </row>
    <row r="10" ht="25" customHeight="1" spans="1:9">
      <c r="A10" s="64"/>
      <c r="B10" s="64"/>
      <c r="C10" s="64" t="s">
        <v>49</v>
      </c>
      <c r="D10" s="12" t="s">
        <v>50</v>
      </c>
      <c r="E10" s="12" t="s">
        <v>50</v>
      </c>
      <c r="F10" s="12" t="s">
        <v>50</v>
      </c>
      <c r="G10" s="12" t="s">
        <v>50</v>
      </c>
      <c r="H10" s="12" t="s">
        <v>50</v>
      </c>
      <c r="I10" s="79"/>
    </row>
    <row r="11" ht="114" customHeight="1" spans="1:9">
      <c r="A11" s="64" t="s">
        <v>51</v>
      </c>
      <c r="B11" s="66" t="s">
        <v>7</v>
      </c>
      <c r="C11" s="63"/>
      <c r="D11" s="63"/>
      <c r="E11" s="63"/>
      <c r="F11" s="63"/>
      <c r="G11" s="63"/>
      <c r="H11" s="63"/>
      <c r="I11" s="76"/>
    </row>
    <row r="12" ht="25" customHeight="1" spans="1:9">
      <c r="A12" s="64" t="s">
        <v>52</v>
      </c>
      <c r="B12" s="64"/>
      <c r="C12" s="64"/>
      <c r="D12" s="64"/>
      <c r="E12" s="64"/>
      <c r="F12" s="64"/>
      <c r="G12" s="64"/>
      <c r="H12" s="64"/>
      <c r="I12" s="64"/>
    </row>
    <row r="13" s="56" customFormat="1" ht="25" customHeight="1" spans="1:9">
      <c r="A13" s="64" t="s">
        <v>53</v>
      </c>
      <c r="B13" s="64" t="s">
        <v>54</v>
      </c>
      <c r="C13" s="64" t="s">
        <v>55</v>
      </c>
      <c r="D13" s="64" t="s">
        <v>56</v>
      </c>
      <c r="E13" s="64" t="s">
        <v>57</v>
      </c>
      <c r="F13" s="64" t="s">
        <v>58</v>
      </c>
      <c r="G13" s="64" t="s">
        <v>59</v>
      </c>
      <c r="H13" s="12" t="s">
        <v>60</v>
      </c>
      <c r="I13" s="12"/>
    </row>
    <row r="14" s="57" customFormat="1" ht="25" customHeight="1" spans="1:9">
      <c r="A14" s="67" t="s">
        <v>61</v>
      </c>
      <c r="B14" s="68" t="s">
        <v>62</v>
      </c>
      <c r="C14" s="64" t="s">
        <v>63</v>
      </c>
      <c r="D14" s="69" t="s">
        <v>64</v>
      </c>
      <c r="E14" s="96" t="s">
        <v>65</v>
      </c>
      <c r="F14" s="69" t="s">
        <v>66</v>
      </c>
      <c r="G14" s="69" t="s">
        <v>65</v>
      </c>
      <c r="H14" s="70" t="s">
        <v>27</v>
      </c>
      <c r="I14" s="80"/>
    </row>
    <row r="15" s="57" customFormat="1" ht="25" customHeight="1" spans="1:9">
      <c r="A15" s="71"/>
      <c r="B15" s="72"/>
      <c r="C15" s="64" t="s">
        <v>67</v>
      </c>
      <c r="D15" s="69" t="s">
        <v>64</v>
      </c>
      <c r="E15" s="69" t="s">
        <v>68</v>
      </c>
      <c r="F15" s="69" t="s">
        <v>66</v>
      </c>
      <c r="G15" s="69" t="s">
        <v>68</v>
      </c>
      <c r="H15" s="70" t="s">
        <v>27</v>
      </c>
      <c r="I15" s="80"/>
    </row>
    <row r="16" s="57" customFormat="1" ht="25" customHeight="1" spans="1:9">
      <c r="A16" s="71"/>
      <c r="B16" s="72"/>
      <c r="C16" s="64" t="s">
        <v>69</v>
      </c>
      <c r="D16" s="69" t="s">
        <v>64</v>
      </c>
      <c r="E16" s="69" t="s">
        <v>70</v>
      </c>
      <c r="F16" s="69" t="s">
        <v>66</v>
      </c>
      <c r="G16" s="69" t="s">
        <v>70</v>
      </c>
      <c r="H16" s="70" t="s">
        <v>27</v>
      </c>
      <c r="I16" s="80"/>
    </row>
    <row r="17" s="57" customFormat="1" ht="25" customHeight="1" spans="1:9">
      <c r="A17" s="71"/>
      <c r="B17" s="72"/>
      <c r="C17" s="64" t="s">
        <v>71</v>
      </c>
      <c r="D17" s="69" t="s">
        <v>64</v>
      </c>
      <c r="E17" s="96" t="s">
        <v>72</v>
      </c>
      <c r="F17" s="69" t="s">
        <v>66</v>
      </c>
      <c r="G17" s="96" t="s">
        <v>72</v>
      </c>
      <c r="H17" s="70" t="s">
        <v>27</v>
      </c>
      <c r="I17" s="80"/>
    </row>
    <row r="18" s="57" customFormat="1" ht="25" customHeight="1" spans="1:9">
      <c r="A18" s="71"/>
      <c r="B18" s="72"/>
      <c r="C18" s="64" t="s">
        <v>73</v>
      </c>
      <c r="D18" s="69" t="s">
        <v>64</v>
      </c>
      <c r="E18" s="96" t="s">
        <v>74</v>
      </c>
      <c r="F18" s="69" t="s">
        <v>66</v>
      </c>
      <c r="G18" s="96" t="s">
        <v>74</v>
      </c>
      <c r="H18" s="70" t="s">
        <v>27</v>
      </c>
      <c r="I18" s="80"/>
    </row>
    <row r="19" s="57" customFormat="1" ht="25" customHeight="1" spans="1:9">
      <c r="A19" s="71"/>
      <c r="B19" s="73"/>
      <c r="C19" s="64" t="s">
        <v>75</v>
      </c>
      <c r="D19" s="69" t="s">
        <v>64</v>
      </c>
      <c r="E19" s="96" t="s">
        <v>76</v>
      </c>
      <c r="F19" s="69" t="s">
        <v>77</v>
      </c>
      <c r="G19" s="96" t="s">
        <v>76</v>
      </c>
      <c r="H19" s="70" t="s">
        <v>27</v>
      </c>
      <c r="I19" s="80"/>
    </row>
    <row r="20" s="57" customFormat="1" ht="25" customHeight="1" spans="1:9">
      <c r="A20" s="71"/>
      <c r="B20" s="68" t="s">
        <v>78</v>
      </c>
      <c r="C20" s="64" t="s">
        <v>79</v>
      </c>
      <c r="D20" s="69" t="s">
        <v>64</v>
      </c>
      <c r="E20" s="69" t="s">
        <v>80</v>
      </c>
      <c r="F20" s="69" t="s">
        <v>81</v>
      </c>
      <c r="G20" s="69" t="s">
        <v>80</v>
      </c>
      <c r="H20" s="70" t="s">
        <v>27</v>
      </c>
      <c r="I20" s="80"/>
    </row>
    <row r="21" s="57" customFormat="1" ht="25" customHeight="1" spans="1:9">
      <c r="A21" s="71"/>
      <c r="B21" s="72"/>
      <c r="C21" s="64" t="s">
        <v>82</v>
      </c>
      <c r="D21" s="69" t="s">
        <v>64</v>
      </c>
      <c r="E21" s="96" t="s">
        <v>80</v>
      </c>
      <c r="F21" s="69" t="s">
        <v>81</v>
      </c>
      <c r="G21" s="96" t="s">
        <v>80</v>
      </c>
      <c r="H21" s="70" t="s">
        <v>27</v>
      </c>
      <c r="I21" s="80"/>
    </row>
    <row r="22" s="57" customFormat="1" ht="25" customHeight="1" spans="1:9">
      <c r="A22" s="71"/>
      <c r="B22" s="72"/>
      <c r="C22" s="64" t="s">
        <v>83</v>
      </c>
      <c r="D22" s="69" t="s">
        <v>64</v>
      </c>
      <c r="E22" s="96" t="s">
        <v>84</v>
      </c>
      <c r="F22" s="69" t="s">
        <v>81</v>
      </c>
      <c r="G22" s="96" t="s">
        <v>85</v>
      </c>
      <c r="H22" s="70" t="s">
        <v>27</v>
      </c>
      <c r="I22" s="80"/>
    </row>
    <row r="23" s="57" customFormat="1" ht="25" customHeight="1" spans="1:9">
      <c r="A23" s="71"/>
      <c r="B23" s="72"/>
      <c r="C23" s="64" t="s">
        <v>86</v>
      </c>
      <c r="D23" s="69" t="s">
        <v>64</v>
      </c>
      <c r="E23" s="96" t="s">
        <v>80</v>
      </c>
      <c r="F23" s="69" t="s">
        <v>81</v>
      </c>
      <c r="G23" s="96" t="s">
        <v>80</v>
      </c>
      <c r="H23" s="70" t="s">
        <v>27</v>
      </c>
      <c r="I23" s="80"/>
    </row>
    <row r="24" s="57" customFormat="1" ht="25" customHeight="1" spans="1:9">
      <c r="A24" s="71"/>
      <c r="B24" s="72"/>
      <c r="C24" s="64" t="s">
        <v>87</v>
      </c>
      <c r="D24" s="69" t="s">
        <v>88</v>
      </c>
      <c r="E24" s="69" t="s">
        <v>89</v>
      </c>
      <c r="F24" s="69" t="s">
        <v>81</v>
      </c>
      <c r="G24" s="69" t="s">
        <v>89</v>
      </c>
      <c r="H24" s="70" t="s">
        <v>27</v>
      </c>
      <c r="I24" s="80"/>
    </row>
    <row r="25" s="57" customFormat="1" ht="25" customHeight="1" spans="1:9">
      <c r="A25" s="71"/>
      <c r="B25" s="73"/>
      <c r="C25" s="64" t="s">
        <v>90</v>
      </c>
      <c r="D25" s="69" t="s">
        <v>64</v>
      </c>
      <c r="E25" s="69" t="s">
        <v>91</v>
      </c>
      <c r="F25" s="69" t="s">
        <v>81</v>
      </c>
      <c r="G25" s="69" t="s">
        <v>91</v>
      </c>
      <c r="H25" s="70" t="s">
        <v>27</v>
      </c>
      <c r="I25" s="80"/>
    </row>
    <row r="26" s="57" customFormat="1" ht="25" customHeight="1" spans="1:9">
      <c r="A26" s="71"/>
      <c r="B26" s="68" t="s">
        <v>92</v>
      </c>
      <c r="C26" s="64" t="s">
        <v>93</v>
      </c>
      <c r="D26" s="69" t="s">
        <v>64</v>
      </c>
      <c r="E26" s="69" t="s">
        <v>80</v>
      </c>
      <c r="F26" s="69" t="s">
        <v>81</v>
      </c>
      <c r="G26" s="69" t="s">
        <v>80</v>
      </c>
      <c r="H26" s="70" t="s">
        <v>27</v>
      </c>
      <c r="I26" s="80"/>
    </row>
    <row r="27" s="57" customFormat="1" ht="25" customHeight="1" spans="1:9">
      <c r="A27" s="71"/>
      <c r="B27" s="72"/>
      <c r="C27" s="64" t="s">
        <v>94</v>
      </c>
      <c r="D27" s="69" t="s">
        <v>64</v>
      </c>
      <c r="E27" s="69" t="s">
        <v>80</v>
      </c>
      <c r="F27" s="69" t="s">
        <v>81</v>
      </c>
      <c r="G27" s="69" t="s">
        <v>80</v>
      </c>
      <c r="H27" s="70" t="s">
        <v>27</v>
      </c>
      <c r="I27" s="80"/>
    </row>
    <row r="28" s="57" customFormat="1" ht="25" customHeight="1" spans="1:9">
      <c r="A28" s="71"/>
      <c r="B28" s="73"/>
      <c r="C28" s="64" t="s">
        <v>95</v>
      </c>
      <c r="D28" s="69" t="s">
        <v>64</v>
      </c>
      <c r="E28" s="96" t="s">
        <v>96</v>
      </c>
      <c r="F28" s="69" t="s">
        <v>81</v>
      </c>
      <c r="G28" s="96" t="s">
        <v>96</v>
      </c>
      <c r="H28" s="70" t="s">
        <v>27</v>
      </c>
      <c r="I28" s="80"/>
    </row>
    <row r="29" s="57" customFormat="1" ht="25" customHeight="1" spans="1:9">
      <c r="A29" s="71"/>
      <c r="B29" s="68" t="s">
        <v>97</v>
      </c>
      <c r="C29" s="64" t="s">
        <v>98</v>
      </c>
      <c r="D29" s="69" t="s">
        <v>64</v>
      </c>
      <c r="E29" s="69" t="s">
        <v>99</v>
      </c>
      <c r="F29" s="69" t="s">
        <v>100</v>
      </c>
      <c r="G29" s="69" t="s">
        <v>99</v>
      </c>
      <c r="H29" s="70" t="s">
        <v>27</v>
      </c>
      <c r="I29" s="80"/>
    </row>
    <row r="30" s="57" customFormat="1" ht="25" customHeight="1" spans="1:9">
      <c r="A30" s="71"/>
      <c r="B30" s="72"/>
      <c r="C30" s="64" t="s">
        <v>101</v>
      </c>
      <c r="D30" s="69" t="s">
        <v>64</v>
      </c>
      <c r="E30" s="69" t="s">
        <v>102</v>
      </c>
      <c r="F30" s="69" t="s">
        <v>100</v>
      </c>
      <c r="G30" s="69" t="s">
        <v>102</v>
      </c>
      <c r="H30" s="70" t="s">
        <v>27</v>
      </c>
      <c r="I30" s="80"/>
    </row>
    <row r="31" s="57" customFormat="1" ht="25" customHeight="1" spans="1:9">
      <c r="A31" s="71"/>
      <c r="B31" s="72"/>
      <c r="C31" s="64" t="s">
        <v>103</v>
      </c>
      <c r="D31" s="69" t="s">
        <v>64</v>
      </c>
      <c r="E31" s="64">
        <v>1000</v>
      </c>
      <c r="F31" s="69" t="s">
        <v>104</v>
      </c>
      <c r="G31" s="64" t="s">
        <v>105</v>
      </c>
      <c r="H31" s="70" t="s">
        <v>27</v>
      </c>
      <c r="I31" s="80"/>
    </row>
    <row r="32" s="57" customFormat="1" ht="25" customHeight="1" spans="1:9">
      <c r="A32" s="71"/>
      <c r="B32" s="73"/>
      <c r="C32" s="64" t="s">
        <v>106</v>
      </c>
      <c r="D32" s="69" t="s">
        <v>64</v>
      </c>
      <c r="E32" s="96" t="s">
        <v>107</v>
      </c>
      <c r="F32" s="69" t="s">
        <v>100</v>
      </c>
      <c r="G32" s="96" t="s">
        <v>107</v>
      </c>
      <c r="H32" s="70" t="s">
        <v>27</v>
      </c>
      <c r="I32" s="80"/>
    </row>
    <row r="33" s="57" customFormat="1" ht="25" customHeight="1" spans="1:9">
      <c r="A33" s="67" t="s">
        <v>108</v>
      </c>
      <c r="B33" s="68" t="s">
        <v>109</v>
      </c>
      <c r="C33" s="64" t="s">
        <v>110</v>
      </c>
      <c r="D33" s="69" t="s">
        <v>64</v>
      </c>
      <c r="E33" s="96" t="s">
        <v>111</v>
      </c>
      <c r="F33" s="69" t="s">
        <v>81</v>
      </c>
      <c r="G33" s="96" t="s">
        <v>111</v>
      </c>
      <c r="H33" s="70" t="s">
        <v>27</v>
      </c>
      <c r="I33" s="80"/>
    </row>
    <row r="34" s="57" customFormat="1" ht="25" customHeight="1" spans="1:9">
      <c r="A34" s="71"/>
      <c r="B34" s="72"/>
      <c r="C34" s="64" t="s">
        <v>112</v>
      </c>
      <c r="D34" s="69" t="s">
        <v>64</v>
      </c>
      <c r="E34" s="96" t="s">
        <v>113</v>
      </c>
      <c r="F34" s="69" t="s">
        <v>81</v>
      </c>
      <c r="G34" s="96" t="s">
        <v>113</v>
      </c>
      <c r="H34" s="70" t="s">
        <v>27</v>
      </c>
      <c r="I34" s="80"/>
    </row>
    <row r="35" s="57" customFormat="1" ht="25" customHeight="1" spans="1:9">
      <c r="A35" s="71"/>
      <c r="B35" s="72"/>
      <c r="C35" s="64" t="s">
        <v>114</v>
      </c>
      <c r="D35" s="69" t="s">
        <v>64</v>
      </c>
      <c r="E35" s="69" t="s">
        <v>80</v>
      </c>
      <c r="F35" s="69" t="s">
        <v>81</v>
      </c>
      <c r="G35" s="69" t="s">
        <v>80</v>
      </c>
      <c r="H35" s="70" t="s">
        <v>27</v>
      </c>
      <c r="I35" s="80"/>
    </row>
    <row r="36" s="57" customFormat="1" ht="25" customHeight="1" spans="1:9">
      <c r="A36" s="71"/>
      <c r="B36" s="72"/>
      <c r="C36" s="64" t="s">
        <v>115</v>
      </c>
      <c r="D36" s="69" t="s">
        <v>64</v>
      </c>
      <c r="E36" s="96" t="s">
        <v>116</v>
      </c>
      <c r="F36" s="69" t="s">
        <v>81</v>
      </c>
      <c r="G36" s="96" t="s">
        <v>116</v>
      </c>
      <c r="H36" s="70" t="s">
        <v>27</v>
      </c>
      <c r="I36" s="80"/>
    </row>
    <row r="37" s="57" customFormat="1" ht="25" customHeight="1" spans="1:9">
      <c r="A37" s="71"/>
      <c r="B37" s="72"/>
      <c r="C37" s="64" t="s">
        <v>117</v>
      </c>
      <c r="D37" s="69" t="s">
        <v>64</v>
      </c>
      <c r="E37" s="96" t="s">
        <v>118</v>
      </c>
      <c r="F37" s="69" t="s">
        <v>81</v>
      </c>
      <c r="G37" s="69" t="s">
        <v>117</v>
      </c>
      <c r="H37" s="70" t="s">
        <v>27</v>
      </c>
      <c r="I37" s="80"/>
    </row>
    <row r="38" s="57" customFormat="1" ht="25" customHeight="1" spans="1:9">
      <c r="A38" s="71"/>
      <c r="B38" s="73"/>
      <c r="C38" s="64" t="s">
        <v>119</v>
      </c>
      <c r="D38" s="69" t="s">
        <v>88</v>
      </c>
      <c r="E38" s="69" t="s">
        <v>120</v>
      </c>
      <c r="F38" s="69" t="s">
        <v>81</v>
      </c>
      <c r="G38" s="69" t="s">
        <v>120</v>
      </c>
      <c r="H38" s="70" t="s">
        <v>27</v>
      </c>
      <c r="I38" s="80"/>
    </row>
    <row r="39" s="57" customFormat="1" ht="25" customHeight="1" spans="1:9">
      <c r="A39" s="71"/>
      <c r="B39" s="68" t="s">
        <v>121</v>
      </c>
      <c r="C39" s="64" t="s">
        <v>122</v>
      </c>
      <c r="D39" s="69" t="s">
        <v>64</v>
      </c>
      <c r="E39" s="69" t="s">
        <v>123</v>
      </c>
      <c r="F39" s="69" t="s">
        <v>124</v>
      </c>
      <c r="G39" s="69" t="s">
        <v>123</v>
      </c>
      <c r="H39" s="70" t="s">
        <v>27</v>
      </c>
      <c r="I39" s="80"/>
    </row>
    <row r="40" s="57" customFormat="1" ht="25" customHeight="1" spans="1:9">
      <c r="A40" s="71"/>
      <c r="B40" s="72"/>
      <c r="C40" s="64" t="s">
        <v>125</v>
      </c>
      <c r="D40" s="69" t="s">
        <v>126</v>
      </c>
      <c r="E40" s="69" t="s">
        <v>127</v>
      </c>
      <c r="F40" s="69" t="s">
        <v>124</v>
      </c>
      <c r="G40" s="69" t="s">
        <v>127</v>
      </c>
      <c r="H40" s="70" t="s">
        <v>27</v>
      </c>
      <c r="I40" s="80"/>
    </row>
    <row r="41" s="57" customFormat="1" ht="25" customHeight="1" spans="1:9">
      <c r="A41" s="71"/>
      <c r="B41" s="72"/>
      <c r="C41" s="64" t="s">
        <v>122</v>
      </c>
      <c r="D41" s="69" t="s">
        <v>64</v>
      </c>
      <c r="E41" s="69" t="s">
        <v>123</v>
      </c>
      <c r="F41" s="69" t="s">
        <v>124</v>
      </c>
      <c r="G41" s="69" t="s">
        <v>123</v>
      </c>
      <c r="H41" s="70" t="s">
        <v>27</v>
      </c>
      <c r="I41" s="80"/>
    </row>
    <row r="42" s="57" customFormat="1" ht="25" customHeight="1" spans="1:9">
      <c r="A42" s="71"/>
      <c r="B42" s="73"/>
      <c r="C42" s="64" t="s">
        <v>125</v>
      </c>
      <c r="D42" s="69" t="s">
        <v>126</v>
      </c>
      <c r="E42" s="69" t="s">
        <v>127</v>
      </c>
      <c r="F42" s="69" t="s">
        <v>124</v>
      </c>
      <c r="G42" s="69" t="s">
        <v>127</v>
      </c>
      <c r="H42" s="70" t="s">
        <v>27</v>
      </c>
      <c r="I42" s="80"/>
    </row>
    <row r="43" s="57" customFormat="1" ht="25" customHeight="1" spans="1:9">
      <c r="A43" s="67" t="s">
        <v>128</v>
      </c>
      <c r="B43" s="68" t="s">
        <v>129</v>
      </c>
      <c r="C43" s="64" t="s">
        <v>130</v>
      </c>
      <c r="D43" s="69" t="s">
        <v>88</v>
      </c>
      <c r="E43" s="69" t="s">
        <v>120</v>
      </c>
      <c r="F43" s="69" t="s">
        <v>81</v>
      </c>
      <c r="G43" s="69" t="s">
        <v>120</v>
      </c>
      <c r="H43" s="70" t="s">
        <v>27</v>
      </c>
      <c r="I43" s="80"/>
    </row>
    <row r="44" s="57" customFormat="1" ht="25" customHeight="1" spans="1:9">
      <c r="A44" s="71"/>
      <c r="B44" s="72"/>
      <c r="C44" s="64" t="s">
        <v>131</v>
      </c>
      <c r="D44" s="69" t="s">
        <v>88</v>
      </c>
      <c r="E44" s="69" t="s">
        <v>120</v>
      </c>
      <c r="F44" s="69" t="s">
        <v>81</v>
      </c>
      <c r="G44" s="69" t="s">
        <v>120</v>
      </c>
      <c r="H44" s="70" t="s">
        <v>27</v>
      </c>
      <c r="I44" s="80"/>
    </row>
    <row r="45" s="57" customFormat="1" ht="25" customHeight="1" spans="1:9">
      <c r="A45" s="71"/>
      <c r="B45" s="72"/>
      <c r="C45" s="64" t="s">
        <v>132</v>
      </c>
      <c r="D45" s="69" t="s">
        <v>88</v>
      </c>
      <c r="E45" s="69" t="s">
        <v>133</v>
      </c>
      <c r="F45" s="69" t="s">
        <v>81</v>
      </c>
      <c r="G45" s="69" t="s">
        <v>133</v>
      </c>
      <c r="H45" s="70" t="s">
        <v>27</v>
      </c>
      <c r="I45" s="80"/>
    </row>
    <row r="46" s="57" customFormat="1" ht="25" customHeight="1" spans="1:9">
      <c r="A46" s="71"/>
      <c r="B46" s="72"/>
      <c r="C46" s="64" t="s">
        <v>134</v>
      </c>
      <c r="D46" s="69" t="s">
        <v>88</v>
      </c>
      <c r="E46" s="69" t="s">
        <v>120</v>
      </c>
      <c r="F46" s="69" t="s">
        <v>81</v>
      </c>
      <c r="G46" s="69" t="s">
        <v>120</v>
      </c>
      <c r="H46" s="70" t="s">
        <v>27</v>
      </c>
      <c r="I46" s="80"/>
    </row>
    <row r="47" s="57" customFormat="1" ht="25" customHeight="1" spans="1:9">
      <c r="A47" s="71"/>
      <c r="B47" s="72"/>
      <c r="C47" s="64" t="s">
        <v>135</v>
      </c>
      <c r="D47" s="69" t="s">
        <v>88</v>
      </c>
      <c r="E47" s="69" t="s">
        <v>120</v>
      </c>
      <c r="F47" s="69" t="s">
        <v>81</v>
      </c>
      <c r="G47" s="69" t="s">
        <v>120</v>
      </c>
      <c r="H47" s="70" t="s">
        <v>27</v>
      </c>
      <c r="I47" s="80"/>
    </row>
    <row r="48" s="57" customFormat="1" ht="25" customHeight="1" spans="1:9">
      <c r="A48" s="71"/>
      <c r="B48" s="72"/>
      <c r="C48" s="64" t="s">
        <v>136</v>
      </c>
      <c r="D48" s="69" t="s">
        <v>88</v>
      </c>
      <c r="E48" s="69" t="s">
        <v>120</v>
      </c>
      <c r="F48" s="69" t="s">
        <v>81</v>
      </c>
      <c r="G48" s="69" t="s">
        <v>120</v>
      </c>
      <c r="H48" s="70" t="s">
        <v>27</v>
      </c>
      <c r="I48" s="80"/>
    </row>
    <row r="49" s="57" customFormat="1" ht="25" customHeight="1" spans="1:9">
      <c r="A49" s="74"/>
      <c r="B49" s="73"/>
      <c r="C49" s="64" t="s">
        <v>137</v>
      </c>
      <c r="D49" s="69" t="s">
        <v>88</v>
      </c>
      <c r="E49" s="69" t="s">
        <v>120</v>
      </c>
      <c r="F49" s="69" t="s">
        <v>81</v>
      </c>
      <c r="G49" s="69" t="s">
        <v>120</v>
      </c>
      <c r="H49" s="70" t="s">
        <v>27</v>
      </c>
      <c r="I49" s="80"/>
    </row>
    <row r="50" ht="20" customHeight="1" spans="1:9">
      <c r="A50" s="62" t="s">
        <v>138</v>
      </c>
      <c r="B50" s="63"/>
      <c r="C50" s="63"/>
      <c r="D50" s="63"/>
      <c r="E50" s="63"/>
      <c r="F50" s="63"/>
      <c r="G50" s="63"/>
      <c r="H50" s="63"/>
      <c r="I50" s="76"/>
    </row>
    <row r="51" ht="20" customHeight="1" spans="1:9">
      <c r="A51" s="62" t="s">
        <v>139</v>
      </c>
      <c r="B51" s="63"/>
      <c r="C51" s="63"/>
      <c r="D51" s="63"/>
      <c r="E51" s="63"/>
      <c r="F51" s="63"/>
      <c r="G51" s="63"/>
      <c r="H51" s="63"/>
      <c r="I51" s="76"/>
    </row>
  </sheetData>
  <mergeCells count="5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A50:I50"/>
    <mergeCell ref="A51:I51"/>
    <mergeCell ref="A4:A10"/>
    <mergeCell ref="A14:A32"/>
    <mergeCell ref="A33:A42"/>
    <mergeCell ref="A43:A49"/>
    <mergeCell ref="B7:B10"/>
    <mergeCell ref="B14:B19"/>
    <mergeCell ref="B20:B25"/>
    <mergeCell ref="B26:B28"/>
    <mergeCell ref="B29:B32"/>
    <mergeCell ref="B33:B38"/>
    <mergeCell ref="B39:B42"/>
    <mergeCell ref="B43:B4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selection activeCell="D8" sqref="D8:J9"/>
    </sheetView>
  </sheetViews>
  <sheetFormatPr defaultColWidth="9" defaultRowHeight="13.5"/>
  <cols>
    <col min="1" max="2" width="13.25" customWidth="1"/>
    <col min="3" max="3" width="19.125" customWidth="1"/>
    <col min="4" max="11" width="13.25" customWidth="1"/>
  </cols>
  <sheetData>
    <row r="1" ht="18" customHeight="1" spans="1:11">
      <c r="A1" s="1" t="s">
        <v>140</v>
      </c>
      <c r="B1" s="1"/>
      <c r="C1" s="1"/>
      <c r="D1" s="1"/>
      <c r="E1" s="1"/>
      <c r="F1" s="1"/>
      <c r="G1" s="1"/>
      <c r="H1" s="1"/>
      <c r="I1" s="1"/>
      <c r="J1" s="1"/>
      <c r="K1" s="1"/>
    </row>
    <row r="2" ht="22.5" spans="1:11">
      <c r="A2" s="2" t="s">
        <v>1</v>
      </c>
      <c r="B2" s="2"/>
      <c r="C2" s="2"/>
      <c r="D2" s="2"/>
      <c r="E2" s="3"/>
      <c r="F2" s="3"/>
      <c r="G2" s="3"/>
      <c r="H2" s="3"/>
      <c r="I2" s="3"/>
      <c r="J2" s="34"/>
      <c r="K2" s="35" t="s">
        <v>141</v>
      </c>
    </row>
    <row r="3" ht="25" customHeight="1" spans="1:11">
      <c r="A3" s="4" t="s">
        <v>142</v>
      </c>
      <c r="B3" s="4"/>
      <c r="C3" s="5" t="s">
        <v>143</v>
      </c>
      <c r="D3" s="6"/>
      <c r="E3" s="6"/>
      <c r="F3" s="6"/>
      <c r="G3" s="6"/>
      <c r="H3" s="6"/>
      <c r="I3" s="6"/>
      <c r="J3" s="6"/>
      <c r="K3" s="36"/>
    </row>
    <row r="4" ht="25" customHeight="1" spans="1:11">
      <c r="A4" s="4" t="s">
        <v>144</v>
      </c>
      <c r="B4" s="4"/>
      <c r="C4" s="7" t="s">
        <v>145</v>
      </c>
      <c r="D4" s="7"/>
      <c r="E4" s="7"/>
      <c r="F4" s="4" t="s">
        <v>146</v>
      </c>
      <c r="G4" s="5" t="s">
        <v>34</v>
      </c>
      <c r="H4" s="6"/>
      <c r="I4" s="6"/>
      <c r="J4" s="6"/>
      <c r="K4" s="36"/>
    </row>
    <row r="5" ht="25" customHeight="1" spans="1:11">
      <c r="A5" s="4" t="s">
        <v>147</v>
      </c>
      <c r="B5" s="4"/>
      <c r="C5" s="4"/>
      <c r="D5" s="4" t="s">
        <v>37</v>
      </c>
      <c r="E5" s="4" t="s">
        <v>148</v>
      </c>
      <c r="F5" s="4" t="s">
        <v>149</v>
      </c>
      <c r="G5" s="4" t="s">
        <v>150</v>
      </c>
      <c r="H5" s="4" t="s">
        <v>151</v>
      </c>
      <c r="I5" s="4" t="s">
        <v>152</v>
      </c>
      <c r="J5" s="4"/>
      <c r="K5" s="37" t="s">
        <v>153</v>
      </c>
    </row>
    <row r="6" ht="25" customHeight="1" spans="1:11">
      <c r="A6" s="4"/>
      <c r="B6" s="4"/>
      <c r="C6" s="8" t="s">
        <v>43</v>
      </c>
      <c r="D6" s="9">
        <v>0</v>
      </c>
      <c r="E6" s="9">
        <v>345.61</v>
      </c>
      <c r="F6" s="9">
        <v>345.61</v>
      </c>
      <c r="G6" s="9">
        <v>10</v>
      </c>
      <c r="H6" s="10">
        <f>IF(AND(E6&lt;&gt;0,F6&lt;&gt;0),F6/E6*100,"")</f>
        <v>100</v>
      </c>
      <c r="I6" s="13">
        <v>10</v>
      </c>
      <c r="J6" s="13"/>
      <c r="K6" s="38" t="s">
        <v>27</v>
      </c>
    </row>
    <row r="7" ht="25" customHeight="1" spans="1:11">
      <c r="A7" s="4"/>
      <c r="B7" s="4"/>
      <c r="C7" s="8" t="s">
        <v>154</v>
      </c>
      <c r="D7" s="9">
        <v>0</v>
      </c>
      <c r="E7" s="9">
        <v>345.61</v>
      </c>
      <c r="F7" s="9">
        <v>345.61</v>
      </c>
      <c r="G7" s="9">
        <v>10</v>
      </c>
      <c r="H7" s="10">
        <f>IF(AND(E7&lt;&gt;0,F7&lt;&gt;0),F7/E7*100,"")</f>
        <v>100</v>
      </c>
      <c r="I7" s="13">
        <v>10</v>
      </c>
      <c r="J7" s="13"/>
      <c r="K7" s="39"/>
    </row>
    <row r="8" ht="25" customHeight="1" spans="1:11">
      <c r="A8" s="4"/>
      <c r="B8" s="4"/>
      <c r="C8" s="11" t="s">
        <v>155</v>
      </c>
      <c r="D8" s="12" t="s">
        <v>50</v>
      </c>
      <c r="E8" s="12" t="s">
        <v>50</v>
      </c>
      <c r="F8" s="12" t="s">
        <v>50</v>
      </c>
      <c r="G8" s="12" t="s">
        <v>50</v>
      </c>
      <c r="H8" s="12" t="s">
        <v>50</v>
      </c>
      <c r="I8" s="13" t="s">
        <v>50</v>
      </c>
      <c r="J8" s="13"/>
      <c r="K8" s="39"/>
    </row>
    <row r="9" ht="25" customHeight="1" spans="1:11">
      <c r="A9" s="4"/>
      <c r="B9" s="4"/>
      <c r="C9" s="11" t="s">
        <v>156</v>
      </c>
      <c r="D9" s="12" t="s">
        <v>50</v>
      </c>
      <c r="E9" s="12" t="s">
        <v>50</v>
      </c>
      <c r="F9" s="12" t="s">
        <v>50</v>
      </c>
      <c r="G9" s="12" t="s">
        <v>50</v>
      </c>
      <c r="H9" s="12" t="s">
        <v>50</v>
      </c>
      <c r="I9" s="13" t="s">
        <v>50</v>
      </c>
      <c r="J9" s="13"/>
      <c r="K9" s="40"/>
    </row>
    <row r="10" ht="25" customHeight="1" spans="1:11">
      <c r="A10" s="4" t="s">
        <v>157</v>
      </c>
      <c r="B10" s="4" t="s">
        <v>158</v>
      </c>
      <c r="C10" s="4"/>
      <c r="D10" s="4"/>
      <c r="E10" s="4"/>
      <c r="F10" s="4"/>
      <c r="G10" s="13" t="s">
        <v>159</v>
      </c>
      <c r="H10" s="13"/>
      <c r="I10" s="13"/>
      <c r="J10" s="13"/>
      <c r="K10" s="13"/>
    </row>
    <row r="11" ht="63" customHeight="1" spans="1:11">
      <c r="A11" s="4"/>
      <c r="B11" s="14" t="s">
        <v>160</v>
      </c>
      <c r="C11" s="14"/>
      <c r="D11" s="14"/>
      <c r="E11" s="14"/>
      <c r="F11" s="14"/>
      <c r="G11" s="47" t="s">
        <v>161</v>
      </c>
      <c r="H11" s="47"/>
      <c r="I11" s="47"/>
      <c r="J11" s="47"/>
      <c r="K11" s="47"/>
    </row>
    <row r="12" ht="25" customHeight="1" spans="1:11">
      <c r="A12" s="15" t="s">
        <v>162</v>
      </c>
      <c r="B12" s="15"/>
      <c r="C12" s="15"/>
      <c r="D12" s="15"/>
      <c r="E12" s="15"/>
      <c r="F12" s="15"/>
      <c r="G12" s="15"/>
      <c r="H12" s="15"/>
      <c r="I12" s="15"/>
      <c r="J12" s="15"/>
      <c r="K12" s="15"/>
    </row>
    <row r="13" ht="25" customHeight="1" spans="1:11">
      <c r="A13" s="16" t="s">
        <v>163</v>
      </c>
      <c r="B13" s="16"/>
      <c r="C13" s="16"/>
      <c r="D13" s="16" t="s">
        <v>164</v>
      </c>
      <c r="E13" s="16"/>
      <c r="F13" s="16"/>
      <c r="G13" s="16" t="s">
        <v>59</v>
      </c>
      <c r="H13" s="16" t="s">
        <v>150</v>
      </c>
      <c r="I13" s="16" t="s">
        <v>152</v>
      </c>
      <c r="J13" s="41" t="s">
        <v>60</v>
      </c>
      <c r="K13" s="42"/>
    </row>
    <row r="14" ht="25" customHeight="1" spans="1:11">
      <c r="A14" s="4" t="s">
        <v>53</v>
      </c>
      <c r="B14" s="4" t="s">
        <v>54</v>
      </c>
      <c r="C14" s="4" t="s">
        <v>55</v>
      </c>
      <c r="D14" s="4" t="s">
        <v>56</v>
      </c>
      <c r="E14" s="4" t="s">
        <v>57</v>
      </c>
      <c r="F14" s="4" t="s">
        <v>58</v>
      </c>
      <c r="G14" s="4"/>
      <c r="H14" s="4"/>
      <c r="I14" s="4"/>
      <c r="J14" s="29"/>
      <c r="K14" s="31"/>
    </row>
    <row r="15" s="46" customFormat="1" ht="40" customHeight="1" spans="1:11">
      <c r="A15" s="17" t="s">
        <v>61</v>
      </c>
      <c r="B15" s="48" t="s">
        <v>62</v>
      </c>
      <c r="C15" s="49" t="s">
        <v>63</v>
      </c>
      <c r="D15" s="44" t="s">
        <v>64</v>
      </c>
      <c r="E15" s="97" t="s">
        <v>65</v>
      </c>
      <c r="F15" s="44" t="s">
        <v>66</v>
      </c>
      <c r="G15" s="44" t="s">
        <v>65</v>
      </c>
      <c r="H15" s="50">
        <v>7.5</v>
      </c>
      <c r="I15" s="50">
        <v>7.5</v>
      </c>
      <c r="J15" s="24" t="s">
        <v>27</v>
      </c>
      <c r="K15" s="43"/>
    </row>
    <row r="16" s="46" customFormat="1" ht="40" customHeight="1" spans="1:11">
      <c r="A16" s="45"/>
      <c r="B16" s="51"/>
      <c r="C16" s="49" t="s">
        <v>67</v>
      </c>
      <c r="D16" s="44" t="s">
        <v>64</v>
      </c>
      <c r="E16" s="44" t="s">
        <v>68</v>
      </c>
      <c r="F16" s="44" t="s">
        <v>66</v>
      </c>
      <c r="G16" s="44" t="s">
        <v>68</v>
      </c>
      <c r="H16" s="50">
        <v>7.5</v>
      </c>
      <c r="I16" s="50">
        <v>7.5</v>
      </c>
      <c r="J16" s="24" t="s">
        <v>27</v>
      </c>
      <c r="K16" s="43"/>
    </row>
    <row r="17" s="46" customFormat="1" ht="40" customHeight="1" spans="1:11">
      <c r="A17" s="45"/>
      <c r="B17" s="48" t="s">
        <v>78</v>
      </c>
      <c r="C17" s="49" t="s">
        <v>87</v>
      </c>
      <c r="D17" s="44" t="s">
        <v>88</v>
      </c>
      <c r="E17" s="44" t="s">
        <v>89</v>
      </c>
      <c r="F17" s="44" t="s">
        <v>81</v>
      </c>
      <c r="G17" s="44" t="s">
        <v>89</v>
      </c>
      <c r="H17" s="50">
        <v>7.5</v>
      </c>
      <c r="I17" s="50">
        <v>7.5</v>
      </c>
      <c r="J17" s="24" t="s">
        <v>27</v>
      </c>
      <c r="K17" s="43"/>
    </row>
    <row r="18" s="46" customFormat="1" ht="40" customHeight="1" spans="1:11">
      <c r="A18" s="45"/>
      <c r="B18" s="51"/>
      <c r="C18" s="49" t="s">
        <v>90</v>
      </c>
      <c r="D18" s="52" t="s">
        <v>165</v>
      </c>
      <c r="E18" s="52" t="s">
        <v>91</v>
      </c>
      <c r="F18" s="44" t="s">
        <v>81</v>
      </c>
      <c r="G18" s="52" t="s">
        <v>91</v>
      </c>
      <c r="H18" s="50">
        <v>7.5</v>
      </c>
      <c r="I18" s="50">
        <v>7.5</v>
      </c>
      <c r="J18" s="24" t="s">
        <v>27</v>
      </c>
      <c r="K18" s="43"/>
    </row>
    <row r="19" s="46" customFormat="1" ht="40" customHeight="1" spans="1:11">
      <c r="A19" s="45"/>
      <c r="B19" s="18" t="s">
        <v>92</v>
      </c>
      <c r="C19" s="49" t="s">
        <v>93</v>
      </c>
      <c r="D19" s="52" t="s">
        <v>165</v>
      </c>
      <c r="E19" s="52" t="s">
        <v>80</v>
      </c>
      <c r="F19" s="52" t="s">
        <v>81</v>
      </c>
      <c r="G19" s="52" t="s">
        <v>80</v>
      </c>
      <c r="H19" s="50">
        <v>7.5</v>
      </c>
      <c r="I19" s="50">
        <v>5</v>
      </c>
      <c r="J19" s="24" t="s">
        <v>27</v>
      </c>
      <c r="K19" s="43"/>
    </row>
    <row r="20" s="46" customFormat="1" ht="40" customHeight="1" spans="1:11">
      <c r="A20" s="45"/>
      <c r="B20" s="48" t="s">
        <v>97</v>
      </c>
      <c r="C20" s="49" t="s">
        <v>98</v>
      </c>
      <c r="D20" s="44" t="s">
        <v>166</v>
      </c>
      <c r="E20" s="44" t="s">
        <v>99</v>
      </c>
      <c r="F20" s="44" t="s">
        <v>100</v>
      </c>
      <c r="G20" s="44" t="s">
        <v>99</v>
      </c>
      <c r="H20" s="50">
        <v>7.5</v>
      </c>
      <c r="I20" s="50">
        <v>5</v>
      </c>
      <c r="J20" s="24" t="s">
        <v>27</v>
      </c>
      <c r="K20" s="43"/>
    </row>
    <row r="21" s="46" customFormat="1" ht="40" customHeight="1" spans="1:11">
      <c r="A21" s="22"/>
      <c r="B21" s="51"/>
      <c r="C21" s="49" t="s">
        <v>101</v>
      </c>
      <c r="D21" s="44" t="s">
        <v>166</v>
      </c>
      <c r="E21" s="44" t="s">
        <v>102</v>
      </c>
      <c r="F21" s="44" t="s">
        <v>100</v>
      </c>
      <c r="G21" s="44" t="s">
        <v>102</v>
      </c>
      <c r="H21" s="50">
        <v>5</v>
      </c>
      <c r="I21" s="50">
        <v>5</v>
      </c>
      <c r="J21" s="24" t="s">
        <v>27</v>
      </c>
      <c r="K21" s="43"/>
    </row>
    <row r="22" s="46" customFormat="1" ht="40" customHeight="1" spans="1:11">
      <c r="A22" s="17" t="s">
        <v>108</v>
      </c>
      <c r="B22" s="48" t="s">
        <v>109</v>
      </c>
      <c r="C22" s="44" t="s">
        <v>110</v>
      </c>
      <c r="D22" s="44" t="s">
        <v>165</v>
      </c>
      <c r="E22" s="97" t="s">
        <v>111</v>
      </c>
      <c r="F22" s="44" t="s">
        <v>81</v>
      </c>
      <c r="G22" s="97" t="s">
        <v>111</v>
      </c>
      <c r="H22" s="50">
        <v>5</v>
      </c>
      <c r="I22" s="50">
        <v>5</v>
      </c>
      <c r="J22" s="24" t="s">
        <v>27</v>
      </c>
      <c r="K22" s="43"/>
    </row>
    <row r="23" s="46" customFormat="1" ht="40" customHeight="1" spans="1:11">
      <c r="A23" s="45"/>
      <c r="B23" s="51"/>
      <c r="C23" s="44" t="s">
        <v>112</v>
      </c>
      <c r="D23" s="44" t="s">
        <v>165</v>
      </c>
      <c r="E23" s="97" t="s">
        <v>113</v>
      </c>
      <c r="F23" s="44" t="s">
        <v>81</v>
      </c>
      <c r="G23" s="97" t="s">
        <v>113</v>
      </c>
      <c r="H23" s="50">
        <v>5</v>
      </c>
      <c r="I23" s="50">
        <v>5</v>
      </c>
      <c r="J23" s="24" t="s">
        <v>27</v>
      </c>
      <c r="K23" s="43"/>
    </row>
    <row r="24" s="46" customFormat="1" ht="40" customHeight="1" spans="1:11">
      <c r="A24" s="45"/>
      <c r="B24" s="48" t="s">
        <v>121</v>
      </c>
      <c r="C24" s="44" t="s">
        <v>122</v>
      </c>
      <c r="D24" s="44" t="s">
        <v>166</v>
      </c>
      <c r="E24" s="44" t="s">
        <v>123</v>
      </c>
      <c r="F24" s="44" t="s">
        <v>124</v>
      </c>
      <c r="G24" s="44" t="s">
        <v>123</v>
      </c>
      <c r="H24" s="50">
        <v>10</v>
      </c>
      <c r="I24" s="50">
        <v>10</v>
      </c>
      <c r="J24" s="24" t="s">
        <v>27</v>
      </c>
      <c r="K24" s="43"/>
    </row>
    <row r="25" s="46" customFormat="1" ht="40" customHeight="1" spans="1:11">
      <c r="A25" s="45"/>
      <c r="B25" s="51"/>
      <c r="C25" s="44" t="s">
        <v>125</v>
      </c>
      <c r="D25" s="44" t="s">
        <v>166</v>
      </c>
      <c r="E25" s="44" t="s">
        <v>127</v>
      </c>
      <c r="F25" s="44" t="s">
        <v>124</v>
      </c>
      <c r="G25" s="44" t="s">
        <v>127</v>
      </c>
      <c r="H25" s="50">
        <v>10</v>
      </c>
      <c r="I25" s="50">
        <v>5</v>
      </c>
      <c r="J25" s="24" t="s">
        <v>27</v>
      </c>
      <c r="K25" s="43"/>
    </row>
    <row r="26" s="46" customFormat="1" ht="40" customHeight="1" spans="1:11">
      <c r="A26" s="17" t="s">
        <v>128</v>
      </c>
      <c r="B26" s="53" t="s">
        <v>129</v>
      </c>
      <c r="C26" s="44" t="s">
        <v>130</v>
      </c>
      <c r="D26" s="44" t="s">
        <v>166</v>
      </c>
      <c r="E26" s="44" t="s">
        <v>120</v>
      </c>
      <c r="F26" s="44" t="s">
        <v>81</v>
      </c>
      <c r="G26" s="44" t="s">
        <v>120</v>
      </c>
      <c r="H26" s="50">
        <v>3</v>
      </c>
      <c r="I26" s="50">
        <v>3</v>
      </c>
      <c r="J26" s="24" t="s">
        <v>27</v>
      </c>
      <c r="K26" s="43"/>
    </row>
    <row r="27" s="46" customFormat="1" ht="40" customHeight="1" spans="1:11">
      <c r="A27" s="45"/>
      <c r="B27" s="54"/>
      <c r="C27" s="44" t="s">
        <v>131</v>
      </c>
      <c r="D27" s="44" t="s">
        <v>166</v>
      </c>
      <c r="E27" s="44" t="s">
        <v>120</v>
      </c>
      <c r="F27" s="44" t="s">
        <v>81</v>
      </c>
      <c r="G27" s="44" t="s">
        <v>120</v>
      </c>
      <c r="H27" s="50">
        <v>3</v>
      </c>
      <c r="I27" s="50">
        <v>3</v>
      </c>
      <c r="J27" s="24" t="s">
        <v>27</v>
      </c>
      <c r="K27" s="43"/>
    </row>
    <row r="28" s="46" customFormat="1" ht="40" customHeight="1" spans="1:11">
      <c r="A28" s="22"/>
      <c r="B28" s="55"/>
      <c r="C28" s="44" t="s">
        <v>132</v>
      </c>
      <c r="D28" s="44" t="s">
        <v>166</v>
      </c>
      <c r="E28" s="44" t="s">
        <v>133</v>
      </c>
      <c r="F28" s="44" t="s">
        <v>81</v>
      </c>
      <c r="G28" s="44" t="s">
        <v>133</v>
      </c>
      <c r="H28" s="50">
        <v>4</v>
      </c>
      <c r="I28" s="50">
        <v>4</v>
      </c>
      <c r="J28" s="24" t="s">
        <v>27</v>
      </c>
      <c r="K28" s="43"/>
    </row>
    <row r="29" ht="25" customHeight="1" spans="1:11">
      <c r="A29" s="4" t="s">
        <v>167</v>
      </c>
      <c r="B29" s="4"/>
      <c r="C29" s="4"/>
      <c r="D29" s="24" t="s">
        <v>27</v>
      </c>
      <c r="E29" s="25"/>
      <c r="F29" s="25"/>
      <c r="G29" s="25"/>
      <c r="H29" s="25"/>
      <c r="I29" s="25"/>
      <c r="J29" s="25"/>
      <c r="K29" s="43"/>
    </row>
    <row r="30" ht="25" customHeight="1" spans="1:11">
      <c r="A30" s="26" t="s">
        <v>168</v>
      </c>
      <c r="B30" s="27"/>
      <c r="C30" s="27"/>
      <c r="D30" s="27"/>
      <c r="E30" s="27"/>
      <c r="F30" s="27"/>
      <c r="G30" s="28"/>
      <c r="H30" s="4" t="s">
        <v>169</v>
      </c>
      <c r="I30" s="4" t="s">
        <v>170</v>
      </c>
      <c r="J30" s="24" t="s">
        <v>171</v>
      </c>
      <c r="K30" s="43"/>
    </row>
    <row r="31" ht="25" customHeight="1" spans="1:11">
      <c r="A31" s="29"/>
      <c r="B31" s="30"/>
      <c r="C31" s="30"/>
      <c r="D31" s="30"/>
      <c r="E31" s="30"/>
      <c r="F31" s="30"/>
      <c r="G31" s="31"/>
      <c r="H31" s="4">
        <v>100</v>
      </c>
      <c r="I31" s="4">
        <v>90</v>
      </c>
      <c r="J31" s="24" t="s">
        <v>172</v>
      </c>
      <c r="K31" s="43"/>
    </row>
    <row r="32" ht="69" customHeight="1" spans="1:11">
      <c r="A32" s="11" t="s">
        <v>173</v>
      </c>
      <c r="B32" s="11"/>
      <c r="C32" s="11"/>
      <c r="D32" s="11"/>
      <c r="E32" s="11"/>
      <c r="F32" s="11"/>
      <c r="G32" s="11"/>
      <c r="H32" s="11"/>
      <c r="I32" s="11"/>
      <c r="J32" s="11"/>
      <c r="K32" s="11"/>
    </row>
    <row r="33" spans="1:11">
      <c r="A33" s="32" t="s">
        <v>138</v>
      </c>
      <c r="B33" s="32"/>
      <c r="C33" s="32"/>
      <c r="D33" s="32"/>
      <c r="E33" s="32"/>
      <c r="F33" s="32"/>
      <c r="G33" s="32"/>
      <c r="H33" s="32"/>
      <c r="I33" s="32"/>
      <c r="J33" s="32"/>
      <c r="K33" s="32"/>
    </row>
    <row r="34" spans="1:11">
      <c r="A34" s="32" t="s">
        <v>139</v>
      </c>
      <c r="B34" s="32"/>
      <c r="C34" s="32"/>
      <c r="D34" s="32"/>
      <c r="E34" s="32"/>
      <c r="F34" s="32"/>
      <c r="G34" s="32"/>
      <c r="H34" s="32"/>
      <c r="I34" s="32"/>
      <c r="J34" s="32"/>
      <c r="K34" s="32"/>
    </row>
    <row r="35" spans="1:10">
      <c r="A35" s="33"/>
      <c r="B35" s="33"/>
      <c r="C35" s="33"/>
      <c r="D35" s="33"/>
      <c r="E35" s="33"/>
      <c r="F35" s="33"/>
      <c r="G35" s="33"/>
      <c r="H35" s="33"/>
      <c r="I35" s="33"/>
      <c r="J35" s="33"/>
    </row>
  </sheetData>
  <mergeCells count="5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1"/>
    <mergeCell ref="A22:A25"/>
    <mergeCell ref="A26:A28"/>
    <mergeCell ref="B15:B16"/>
    <mergeCell ref="B17:B18"/>
    <mergeCell ref="B20:B21"/>
    <mergeCell ref="B22:B23"/>
    <mergeCell ref="B24:B25"/>
    <mergeCell ref="B26: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0" workbookViewId="0">
      <selection activeCell="H15" sqref="H15:I18"/>
    </sheetView>
  </sheetViews>
  <sheetFormatPr defaultColWidth="9" defaultRowHeight="13.5"/>
  <cols>
    <col min="1" max="1" width="9.25" customWidth="1"/>
    <col min="2" max="2" width="17.625" customWidth="1"/>
    <col min="3" max="3" width="30.75" customWidth="1"/>
    <col min="4" max="6" width="10" customWidth="1"/>
    <col min="10" max="10" width="8.375" customWidth="1"/>
    <col min="11" max="11" width="10.875" customWidth="1"/>
  </cols>
  <sheetData>
    <row r="1" ht="18" customHeight="1" spans="1:11">
      <c r="A1" s="1" t="s">
        <v>140</v>
      </c>
      <c r="B1" s="1"/>
      <c r="C1" s="1"/>
      <c r="D1" s="1"/>
      <c r="E1" s="1"/>
      <c r="F1" s="1"/>
      <c r="G1" s="1"/>
      <c r="H1" s="1"/>
      <c r="I1" s="1"/>
      <c r="J1" s="1"/>
      <c r="K1" s="1"/>
    </row>
    <row r="2" ht="22.5" spans="1:11">
      <c r="A2" s="2" t="s">
        <v>1</v>
      </c>
      <c r="B2" s="2"/>
      <c r="C2" s="2"/>
      <c r="D2" s="2"/>
      <c r="E2" s="3"/>
      <c r="F2" s="3"/>
      <c r="G2" s="3"/>
      <c r="H2" s="3"/>
      <c r="I2" s="3"/>
      <c r="J2" s="34"/>
      <c r="K2" s="35" t="s">
        <v>141</v>
      </c>
    </row>
    <row r="3" ht="25" customHeight="1" spans="1:11">
      <c r="A3" s="4" t="s">
        <v>142</v>
      </c>
      <c r="B3" s="4"/>
      <c r="C3" s="5" t="s">
        <v>174</v>
      </c>
      <c r="D3" s="6"/>
      <c r="E3" s="6"/>
      <c r="F3" s="6"/>
      <c r="G3" s="6"/>
      <c r="H3" s="6"/>
      <c r="I3" s="6"/>
      <c r="J3" s="6"/>
      <c r="K3" s="36"/>
    </row>
    <row r="4" ht="25" customHeight="1" spans="1:11">
      <c r="A4" s="4" t="s">
        <v>144</v>
      </c>
      <c r="B4" s="4"/>
      <c r="C4" s="7" t="s">
        <v>145</v>
      </c>
      <c r="D4" s="7"/>
      <c r="E4" s="7"/>
      <c r="F4" s="4" t="s">
        <v>146</v>
      </c>
      <c r="G4" s="5" t="s">
        <v>34</v>
      </c>
      <c r="H4" s="6"/>
      <c r="I4" s="6"/>
      <c r="J4" s="6"/>
      <c r="K4" s="36"/>
    </row>
    <row r="5" ht="25" customHeight="1" spans="1:11">
      <c r="A5" s="4" t="s">
        <v>147</v>
      </c>
      <c r="B5" s="4"/>
      <c r="C5" s="4"/>
      <c r="D5" s="4" t="s">
        <v>37</v>
      </c>
      <c r="E5" s="4" t="s">
        <v>148</v>
      </c>
      <c r="F5" s="4" t="s">
        <v>149</v>
      </c>
      <c r="G5" s="4" t="s">
        <v>150</v>
      </c>
      <c r="H5" s="4" t="s">
        <v>151</v>
      </c>
      <c r="I5" s="4" t="s">
        <v>152</v>
      </c>
      <c r="J5" s="4"/>
      <c r="K5" s="37" t="s">
        <v>153</v>
      </c>
    </row>
    <row r="6" ht="25" customHeight="1" spans="1:11">
      <c r="A6" s="4"/>
      <c r="B6" s="4"/>
      <c r="C6" s="8" t="s">
        <v>43</v>
      </c>
      <c r="D6" s="9">
        <v>0</v>
      </c>
      <c r="E6" s="9">
        <v>33.65</v>
      </c>
      <c r="F6" s="9">
        <v>33.65</v>
      </c>
      <c r="G6" s="9">
        <v>10</v>
      </c>
      <c r="H6" s="10">
        <f>IF(AND(E6&lt;&gt;0,F6&lt;&gt;0),F6/E6*100,"")</f>
        <v>100</v>
      </c>
      <c r="I6" s="13">
        <v>10</v>
      </c>
      <c r="J6" s="13"/>
      <c r="K6" s="38" t="s">
        <v>27</v>
      </c>
    </row>
    <row r="7" ht="25" customHeight="1" spans="1:11">
      <c r="A7" s="4"/>
      <c r="B7" s="4"/>
      <c r="C7" s="8" t="s">
        <v>154</v>
      </c>
      <c r="D7" s="9">
        <v>0</v>
      </c>
      <c r="E7" s="9">
        <v>33.65</v>
      </c>
      <c r="F7" s="9">
        <v>33.65</v>
      </c>
      <c r="G7" s="9">
        <v>10</v>
      </c>
      <c r="H7" s="10">
        <f>IF(AND(E7&lt;&gt;0,F7&lt;&gt;0),F7/E7*100,"")</f>
        <v>100</v>
      </c>
      <c r="I7" s="13">
        <v>10</v>
      </c>
      <c r="J7" s="13"/>
      <c r="K7" s="39"/>
    </row>
    <row r="8" ht="25" customHeight="1" spans="1:11">
      <c r="A8" s="4"/>
      <c r="B8" s="4"/>
      <c r="C8" s="11" t="s">
        <v>155</v>
      </c>
      <c r="D8" s="12" t="s">
        <v>50</v>
      </c>
      <c r="E8" s="12" t="s">
        <v>50</v>
      </c>
      <c r="F8" s="12" t="s">
        <v>50</v>
      </c>
      <c r="G8" s="12" t="s">
        <v>50</v>
      </c>
      <c r="H8" s="12" t="s">
        <v>50</v>
      </c>
      <c r="I8" s="13" t="s">
        <v>50</v>
      </c>
      <c r="J8" s="13"/>
      <c r="K8" s="39"/>
    </row>
    <row r="9" ht="25" customHeight="1" spans="1:11">
      <c r="A9" s="4"/>
      <c r="B9" s="4"/>
      <c r="C9" s="11" t="s">
        <v>156</v>
      </c>
      <c r="D9" s="12" t="s">
        <v>50</v>
      </c>
      <c r="E9" s="12" t="s">
        <v>50</v>
      </c>
      <c r="F9" s="12" t="s">
        <v>50</v>
      </c>
      <c r="G9" s="12" t="s">
        <v>50</v>
      </c>
      <c r="H9" s="12" t="s">
        <v>50</v>
      </c>
      <c r="I9" s="13" t="s">
        <v>50</v>
      </c>
      <c r="J9" s="13"/>
      <c r="K9" s="40"/>
    </row>
    <row r="10" ht="25" customHeight="1" spans="1:11">
      <c r="A10" s="4" t="s">
        <v>157</v>
      </c>
      <c r="B10" s="4" t="s">
        <v>158</v>
      </c>
      <c r="C10" s="4"/>
      <c r="D10" s="4"/>
      <c r="E10" s="4"/>
      <c r="F10" s="4"/>
      <c r="G10" s="13" t="s">
        <v>159</v>
      </c>
      <c r="H10" s="13"/>
      <c r="I10" s="13"/>
      <c r="J10" s="13"/>
      <c r="K10" s="13"/>
    </row>
    <row r="11" ht="63" customHeight="1" spans="1:11">
      <c r="A11" s="4"/>
      <c r="B11" s="7" t="s">
        <v>175</v>
      </c>
      <c r="C11" s="7"/>
      <c r="D11" s="7"/>
      <c r="E11" s="7"/>
      <c r="F11" s="7"/>
      <c r="G11" s="13" t="s">
        <v>176</v>
      </c>
      <c r="H11" s="13"/>
      <c r="I11" s="13"/>
      <c r="J11" s="13"/>
      <c r="K11" s="13"/>
    </row>
    <row r="12" ht="25" customHeight="1" spans="1:11">
      <c r="A12" s="15" t="s">
        <v>162</v>
      </c>
      <c r="B12" s="15"/>
      <c r="C12" s="15"/>
      <c r="D12" s="15"/>
      <c r="E12" s="15"/>
      <c r="F12" s="15"/>
      <c r="G12" s="15"/>
      <c r="H12" s="15"/>
      <c r="I12" s="15"/>
      <c r="J12" s="15"/>
      <c r="K12" s="15"/>
    </row>
    <row r="13" ht="25" customHeight="1" spans="1:11">
      <c r="A13" s="16" t="s">
        <v>163</v>
      </c>
      <c r="B13" s="16"/>
      <c r="C13" s="16"/>
      <c r="D13" s="16" t="s">
        <v>164</v>
      </c>
      <c r="E13" s="16"/>
      <c r="F13" s="16"/>
      <c r="G13" s="16" t="s">
        <v>59</v>
      </c>
      <c r="H13" s="16" t="s">
        <v>150</v>
      </c>
      <c r="I13" s="16" t="s">
        <v>152</v>
      </c>
      <c r="J13" s="41" t="s">
        <v>60</v>
      </c>
      <c r="K13" s="42"/>
    </row>
    <row r="14" ht="25" customHeight="1" spans="1:11">
      <c r="A14" s="4" t="s">
        <v>53</v>
      </c>
      <c r="B14" s="4" t="s">
        <v>54</v>
      </c>
      <c r="C14" s="4" t="s">
        <v>55</v>
      </c>
      <c r="D14" s="4" t="s">
        <v>56</v>
      </c>
      <c r="E14" s="4" t="s">
        <v>57</v>
      </c>
      <c r="F14" s="4" t="s">
        <v>58</v>
      </c>
      <c r="G14" s="4"/>
      <c r="H14" s="4"/>
      <c r="I14" s="4"/>
      <c r="J14" s="29"/>
      <c r="K14" s="31"/>
    </row>
    <row r="15" ht="25" customHeight="1" spans="1:11">
      <c r="A15" s="17" t="s">
        <v>61</v>
      </c>
      <c r="B15" s="18" t="s">
        <v>62</v>
      </c>
      <c r="C15" s="19" t="s">
        <v>69</v>
      </c>
      <c r="D15" s="20" t="s">
        <v>64</v>
      </c>
      <c r="E15" s="44" t="s">
        <v>70</v>
      </c>
      <c r="F15" s="20" t="s">
        <v>66</v>
      </c>
      <c r="G15" s="44" t="s">
        <v>70</v>
      </c>
      <c r="H15" s="21">
        <v>10</v>
      </c>
      <c r="I15" s="21">
        <v>10</v>
      </c>
      <c r="J15" s="24" t="s">
        <v>27</v>
      </c>
      <c r="K15" s="43"/>
    </row>
    <row r="16" ht="25" customHeight="1" spans="1:11">
      <c r="A16" s="45"/>
      <c r="B16" s="18" t="s">
        <v>78</v>
      </c>
      <c r="C16" s="19" t="s">
        <v>79</v>
      </c>
      <c r="D16" s="20" t="s">
        <v>64</v>
      </c>
      <c r="E16" s="20" t="s">
        <v>80</v>
      </c>
      <c r="F16" s="20" t="s">
        <v>81</v>
      </c>
      <c r="G16" s="20" t="s">
        <v>80</v>
      </c>
      <c r="H16" s="21">
        <v>10</v>
      </c>
      <c r="I16" s="21">
        <v>10</v>
      </c>
      <c r="J16" s="24" t="s">
        <v>27</v>
      </c>
      <c r="K16" s="43"/>
    </row>
    <row r="17" ht="25" customHeight="1" spans="1:11">
      <c r="A17" s="45"/>
      <c r="B17" s="18" t="s">
        <v>92</v>
      </c>
      <c r="C17" s="19" t="s">
        <v>94</v>
      </c>
      <c r="D17" s="20" t="s">
        <v>64</v>
      </c>
      <c r="E17" s="20" t="s">
        <v>80</v>
      </c>
      <c r="F17" s="20" t="s">
        <v>81</v>
      </c>
      <c r="G17" s="20" t="s">
        <v>80</v>
      </c>
      <c r="H17" s="21">
        <v>10</v>
      </c>
      <c r="I17" s="21">
        <v>10</v>
      </c>
      <c r="J17" s="24" t="s">
        <v>27</v>
      </c>
      <c r="K17" s="43"/>
    </row>
    <row r="18" ht="25" customHeight="1" spans="1:11">
      <c r="A18" s="45"/>
      <c r="B18" s="18" t="s">
        <v>97</v>
      </c>
      <c r="C18" s="19" t="s">
        <v>103</v>
      </c>
      <c r="D18" s="20" t="s">
        <v>64</v>
      </c>
      <c r="E18" s="20">
        <v>1000</v>
      </c>
      <c r="F18" s="20" t="s">
        <v>104</v>
      </c>
      <c r="G18" s="20" t="s">
        <v>105</v>
      </c>
      <c r="H18" s="21">
        <v>20</v>
      </c>
      <c r="I18" s="21">
        <v>10</v>
      </c>
      <c r="J18" s="24" t="s">
        <v>27</v>
      </c>
      <c r="K18" s="43"/>
    </row>
    <row r="19" ht="25" customHeight="1" spans="1:11">
      <c r="A19" s="17" t="s">
        <v>108</v>
      </c>
      <c r="B19" s="18" t="s">
        <v>109</v>
      </c>
      <c r="C19" s="19" t="s">
        <v>114</v>
      </c>
      <c r="D19" s="20" t="s">
        <v>64</v>
      </c>
      <c r="E19" s="20" t="s">
        <v>80</v>
      </c>
      <c r="F19" s="20" t="s">
        <v>81</v>
      </c>
      <c r="G19" s="20" t="s">
        <v>80</v>
      </c>
      <c r="H19" s="21">
        <v>10</v>
      </c>
      <c r="I19" s="21">
        <v>10</v>
      </c>
      <c r="J19" s="24" t="s">
        <v>27</v>
      </c>
      <c r="K19" s="43"/>
    </row>
    <row r="20" ht="25" customHeight="1" spans="1:11">
      <c r="A20" s="45"/>
      <c r="B20" s="18" t="s">
        <v>121</v>
      </c>
      <c r="C20" s="19" t="s">
        <v>122</v>
      </c>
      <c r="D20" s="20" t="s">
        <v>64</v>
      </c>
      <c r="E20" s="20" t="s">
        <v>123</v>
      </c>
      <c r="F20" s="20" t="s">
        <v>124</v>
      </c>
      <c r="G20" s="20" t="s">
        <v>123</v>
      </c>
      <c r="H20" s="21">
        <v>10</v>
      </c>
      <c r="I20" s="21">
        <v>10</v>
      </c>
      <c r="J20" s="24" t="s">
        <v>27</v>
      </c>
      <c r="K20" s="43"/>
    </row>
    <row r="21" ht="25" customHeight="1" spans="1:11">
      <c r="A21" s="22"/>
      <c r="B21" s="18" t="s">
        <v>121</v>
      </c>
      <c r="C21" s="19" t="s">
        <v>125</v>
      </c>
      <c r="D21" s="20" t="s">
        <v>126</v>
      </c>
      <c r="E21" s="20" t="s">
        <v>127</v>
      </c>
      <c r="F21" s="20" t="s">
        <v>124</v>
      </c>
      <c r="G21" s="20" t="s">
        <v>127</v>
      </c>
      <c r="H21" s="21">
        <v>10</v>
      </c>
      <c r="I21" s="21">
        <v>10</v>
      </c>
      <c r="J21" s="24" t="s">
        <v>27</v>
      </c>
      <c r="K21" s="43"/>
    </row>
    <row r="22" ht="25" customHeight="1" spans="1:11">
      <c r="A22" s="18" t="s">
        <v>128</v>
      </c>
      <c r="B22" s="18" t="s">
        <v>129</v>
      </c>
      <c r="C22" s="19" t="s">
        <v>134</v>
      </c>
      <c r="D22" s="20" t="s">
        <v>88</v>
      </c>
      <c r="E22" s="20" t="s">
        <v>120</v>
      </c>
      <c r="F22" s="20" t="s">
        <v>81</v>
      </c>
      <c r="G22" s="20" t="s">
        <v>120</v>
      </c>
      <c r="H22" s="21">
        <v>10</v>
      </c>
      <c r="I22" s="21">
        <v>10</v>
      </c>
      <c r="J22" s="24" t="s">
        <v>27</v>
      </c>
      <c r="K22" s="43"/>
    </row>
    <row r="23" ht="25" customHeight="1" spans="1:11">
      <c r="A23" s="4" t="s">
        <v>167</v>
      </c>
      <c r="B23" s="4"/>
      <c r="C23" s="4"/>
      <c r="D23" s="24" t="s">
        <v>27</v>
      </c>
      <c r="E23" s="25"/>
      <c r="F23" s="25"/>
      <c r="G23" s="25"/>
      <c r="H23" s="25"/>
      <c r="I23" s="25"/>
      <c r="J23" s="25"/>
      <c r="K23" s="43"/>
    </row>
    <row r="24" ht="25" customHeight="1" spans="1:11">
      <c r="A24" s="26" t="s">
        <v>168</v>
      </c>
      <c r="B24" s="27"/>
      <c r="C24" s="27"/>
      <c r="D24" s="27"/>
      <c r="E24" s="27"/>
      <c r="F24" s="27"/>
      <c r="G24" s="28"/>
      <c r="H24" s="4" t="s">
        <v>169</v>
      </c>
      <c r="I24" s="4" t="s">
        <v>170</v>
      </c>
      <c r="J24" s="24" t="s">
        <v>171</v>
      </c>
      <c r="K24" s="43"/>
    </row>
    <row r="25" ht="25" customHeight="1" spans="1:11">
      <c r="A25" s="29"/>
      <c r="B25" s="30"/>
      <c r="C25" s="30"/>
      <c r="D25" s="30"/>
      <c r="E25" s="30"/>
      <c r="F25" s="30"/>
      <c r="G25" s="31"/>
      <c r="H25" s="4">
        <v>100</v>
      </c>
      <c r="I25" s="4">
        <v>90</v>
      </c>
      <c r="J25" s="24" t="s">
        <v>172</v>
      </c>
      <c r="K25" s="43"/>
    </row>
    <row r="26" ht="69" customHeight="1" spans="1:11">
      <c r="A26" s="11" t="s">
        <v>173</v>
      </c>
      <c r="B26" s="11"/>
      <c r="C26" s="11"/>
      <c r="D26" s="11"/>
      <c r="E26" s="11"/>
      <c r="F26" s="11"/>
      <c r="G26" s="11"/>
      <c r="H26" s="11"/>
      <c r="I26" s="11"/>
      <c r="J26" s="11"/>
      <c r="K26" s="11"/>
    </row>
    <row r="27" spans="1:11">
      <c r="A27" s="32" t="s">
        <v>138</v>
      </c>
      <c r="B27" s="32"/>
      <c r="C27" s="32"/>
      <c r="D27" s="32"/>
      <c r="E27" s="32"/>
      <c r="F27" s="32"/>
      <c r="G27" s="32"/>
      <c r="H27" s="32"/>
      <c r="I27" s="32"/>
      <c r="J27" s="32"/>
      <c r="K27" s="32"/>
    </row>
    <row r="28" spans="1:11">
      <c r="A28" s="32" t="s">
        <v>139</v>
      </c>
      <c r="B28" s="32"/>
      <c r="C28" s="32"/>
      <c r="D28" s="32"/>
      <c r="E28" s="32"/>
      <c r="F28" s="32"/>
      <c r="G28" s="32"/>
      <c r="H28" s="32"/>
      <c r="I28" s="32"/>
      <c r="J28" s="32"/>
      <c r="K28" s="32"/>
    </row>
    <row r="29" spans="1:10">
      <c r="A29" s="33"/>
      <c r="B29" s="33"/>
      <c r="C29" s="33"/>
      <c r="D29" s="33"/>
      <c r="E29" s="33"/>
      <c r="F29" s="33"/>
      <c r="G29" s="33"/>
      <c r="H29" s="33"/>
      <c r="I29" s="33"/>
      <c r="J29" s="33"/>
    </row>
  </sheetData>
  <mergeCells count="45">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J19" sqref="J19:K19"/>
    </sheetView>
  </sheetViews>
  <sheetFormatPr defaultColWidth="9" defaultRowHeight="13.5"/>
  <cols>
    <col min="1" max="1" width="9.25" customWidth="1"/>
    <col min="2" max="2" width="15.5" customWidth="1"/>
    <col min="3" max="3" width="23.375" customWidth="1"/>
    <col min="4" max="6" width="10" customWidth="1"/>
    <col min="10" max="10" width="8.375" customWidth="1"/>
    <col min="11" max="11" width="10.875" customWidth="1"/>
  </cols>
  <sheetData>
    <row r="1" ht="18" customHeight="1" spans="1:11">
      <c r="A1" s="1" t="s">
        <v>140</v>
      </c>
      <c r="B1" s="1"/>
      <c r="C1" s="1"/>
      <c r="D1" s="1"/>
      <c r="E1" s="1"/>
      <c r="F1" s="1"/>
      <c r="G1" s="1"/>
      <c r="H1" s="1"/>
      <c r="I1" s="1"/>
      <c r="J1" s="1"/>
      <c r="K1" s="1"/>
    </row>
    <row r="2" ht="22.5" spans="1:11">
      <c r="A2" s="2" t="s">
        <v>1</v>
      </c>
      <c r="B2" s="2"/>
      <c r="C2" s="2"/>
      <c r="D2" s="2"/>
      <c r="E2" s="3"/>
      <c r="F2" s="3"/>
      <c r="G2" s="3"/>
      <c r="H2" s="3"/>
      <c r="I2" s="3"/>
      <c r="J2" s="34"/>
      <c r="K2" s="35" t="s">
        <v>141</v>
      </c>
    </row>
    <row r="3" ht="25" customHeight="1" spans="1:11">
      <c r="A3" s="4" t="s">
        <v>142</v>
      </c>
      <c r="B3" s="4"/>
      <c r="C3" s="5" t="s">
        <v>177</v>
      </c>
      <c r="D3" s="6"/>
      <c r="E3" s="6"/>
      <c r="F3" s="6"/>
      <c r="G3" s="6"/>
      <c r="H3" s="6"/>
      <c r="I3" s="6"/>
      <c r="J3" s="6"/>
      <c r="K3" s="36"/>
    </row>
    <row r="4" ht="25" customHeight="1" spans="1:11">
      <c r="A4" s="4" t="s">
        <v>144</v>
      </c>
      <c r="B4" s="4"/>
      <c r="C4" s="7" t="s">
        <v>145</v>
      </c>
      <c r="D4" s="7"/>
      <c r="E4" s="7"/>
      <c r="F4" s="4" t="s">
        <v>146</v>
      </c>
      <c r="G4" s="5" t="s">
        <v>34</v>
      </c>
      <c r="H4" s="6"/>
      <c r="I4" s="6"/>
      <c r="J4" s="6"/>
      <c r="K4" s="36"/>
    </row>
    <row r="5" ht="25" customHeight="1" spans="1:11">
      <c r="A5" s="4" t="s">
        <v>147</v>
      </c>
      <c r="B5" s="4"/>
      <c r="C5" s="4"/>
      <c r="D5" s="4" t="s">
        <v>37</v>
      </c>
      <c r="E5" s="4" t="s">
        <v>148</v>
      </c>
      <c r="F5" s="4" t="s">
        <v>149</v>
      </c>
      <c r="G5" s="4" t="s">
        <v>150</v>
      </c>
      <c r="H5" s="4" t="s">
        <v>151</v>
      </c>
      <c r="I5" s="4" t="s">
        <v>152</v>
      </c>
      <c r="J5" s="4"/>
      <c r="K5" s="37" t="s">
        <v>153</v>
      </c>
    </row>
    <row r="6" ht="25" customHeight="1" spans="1:11">
      <c r="A6" s="4"/>
      <c r="B6" s="4"/>
      <c r="C6" s="8" t="s">
        <v>43</v>
      </c>
      <c r="D6" s="9">
        <v>0</v>
      </c>
      <c r="E6" s="9">
        <v>3</v>
      </c>
      <c r="F6" s="9">
        <v>3</v>
      </c>
      <c r="G6" s="9">
        <v>10</v>
      </c>
      <c r="H6" s="10">
        <f>IF(AND(E6&lt;&gt;0,F6&lt;&gt;0),F6/E6*100,"")</f>
        <v>100</v>
      </c>
      <c r="I6" s="13">
        <v>10</v>
      </c>
      <c r="J6" s="13"/>
      <c r="K6" s="38" t="s">
        <v>27</v>
      </c>
    </row>
    <row r="7" ht="25" customHeight="1" spans="1:11">
      <c r="A7" s="4"/>
      <c r="B7" s="4"/>
      <c r="C7" s="8" t="s">
        <v>154</v>
      </c>
      <c r="D7" s="9">
        <v>0</v>
      </c>
      <c r="E7" s="9">
        <v>3</v>
      </c>
      <c r="F7" s="9">
        <v>3</v>
      </c>
      <c r="G7" s="9">
        <v>10</v>
      </c>
      <c r="H7" s="10">
        <f>IF(AND(E7&lt;&gt;0,F7&lt;&gt;0),F7/E7*100,"")</f>
        <v>100</v>
      </c>
      <c r="I7" s="13">
        <v>10</v>
      </c>
      <c r="J7" s="13"/>
      <c r="K7" s="39"/>
    </row>
    <row r="8" ht="25" customHeight="1" spans="1:11">
      <c r="A8" s="4"/>
      <c r="B8" s="4"/>
      <c r="C8" s="11" t="s">
        <v>155</v>
      </c>
      <c r="D8" s="12" t="s">
        <v>50</v>
      </c>
      <c r="E8" s="12" t="s">
        <v>50</v>
      </c>
      <c r="F8" s="12" t="s">
        <v>50</v>
      </c>
      <c r="G8" s="12" t="s">
        <v>50</v>
      </c>
      <c r="H8" s="12" t="s">
        <v>50</v>
      </c>
      <c r="I8" s="13" t="s">
        <v>50</v>
      </c>
      <c r="J8" s="13"/>
      <c r="K8" s="39"/>
    </row>
    <row r="9" ht="25" customHeight="1" spans="1:11">
      <c r="A9" s="4"/>
      <c r="B9" s="4"/>
      <c r="C9" s="11" t="s">
        <v>156</v>
      </c>
      <c r="D9" s="12" t="s">
        <v>50</v>
      </c>
      <c r="E9" s="12" t="s">
        <v>50</v>
      </c>
      <c r="F9" s="12" t="s">
        <v>50</v>
      </c>
      <c r="G9" s="12" t="s">
        <v>50</v>
      </c>
      <c r="H9" s="12" t="s">
        <v>50</v>
      </c>
      <c r="I9" s="13" t="s">
        <v>50</v>
      </c>
      <c r="J9" s="13"/>
      <c r="K9" s="40"/>
    </row>
    <row r="10" ht="25" customHeight="1" spans="1:11">
      <c r="A10" s="4" t="s">
        <v>157</v>
      </c>
      <c r="B10" s="4" t="s">
        <v>158</v>
      </c>
      <c r="C10" s="4"/>
      <c r="D10" s="4"/>
      <c r="E10" s="4"/>
      <c r="F10" s="4"/>
      <c r="G10" s="13" t="s">
        <v>159</v>
      </c>
      <c r="H10" s="13"/>
      <c r="I10" s="13"/>
      <c r="J10" s="13"/>
      <c r="K10" s="13"/>
    </row>
    <row r="11" ht="63" customHeight="1" spans="1:11">
      <c r="A11" s="4"/>
      <c r="B11" s="14" t="s">
        <v>178</v>
      </c>
      <c r="C11" s="14"/>
      <c r="D11" s="14"/>
      <c r="E11" s="14"/>
      <c r="F11" s="14"/>
      <c r="G11" s="13" t="s">
        <v>179</v>
      </c>
      <c r="H11" s="13"/>
      <c r="I11" s="13"/>
      <c r="J11" s="13"/>
      <c r="K11" s="13"/>
    </row>
    <row r="12" ht="25" customHeight="1" spans="1:11">
      <c r="A12" s="15" t="s">
        <v>162</v>
      </c>
      <c r="B12" s="15"/>
      <c r="C12" s="15"/>
      <c r="D12" s="15"/>
      <c r="E12" s="15"/>
      <c r="F12" s="15"/>
      <c r="G12" s="15"/>
      <c r="H12" s="15"/>
      <c r="I12" s="15"/>
      <c r="J12" s="15"/>
      <c r="K12" s="15"/>
    </row>
    <row r="13" ht="25" customHeight="1" spans="1:11">
      <c r="A13" s="16" t="s">
        <v>163</v>
      </c>
      <c r="B13" s="16"/>
      <c r="C13" s="16"/>
      <c r="D13" s="16" t="s">
        <v>164</v>
      </c>
      <c r="E13" s="16"/>
      <c r="F13" s="16"/>
      <c r="G13" s="16" t="s">
        <v>59</v>
      </c>
      <c r="H13" s="16" t="s">
        <v>150</v>
      </c>
      <c r="I13" s="16" t="s">
        <v>152</v>
      </c>
      <c r="J13" s="41" t="s">
        <v>60</v>
      </c>
      <c r="K13" s="42"/>
    </row>
    <row r="14" ht="25" customHeight="1" spans="1:11">
      <c r="A14" s="4" t="s">
        <v>53</v>
      </c>
      <c r="B14" s="4" t="s">
        <v>54</v>
      </c>
      <c r="C14" s="4" t="s">
        <v>55</v>
      </c>
      <c r="D14" s="4" t="s">
        <v>56</v>
      </c>
      <c r="E14" s="4" t="s">
        <v>57</v>
      </c>
      <c r="F14" s="4" t="s">
        <v>58</v>
      </c>
      <c r="G14" s="4"/>
      <c r="H14" s="4"/>
      <c r="I14" s="4"/>
      <c r="J14" s="29"/>
      <c r="K14" s="31"/>
    </row>
    <row r="15" ht="25" customHeight="1" spans="1:11">
      <c r="A15" s="17" t="s">
        <v>61</v>
      </c>
      <c r="B15" s="18" t="s">
        <v>62</v>
      </c>
      <c r="C15" s="19" t="s">
        <v>71</v>
      </c>
      <c r="D15" s="20" t="s">
        <v>64</v>
      </c>
      <c r="E15" s="98" t="s">
        <v>72</v>
      </c>
      <c r="F15" s="20" t="s">
        <v>66</v>
      </c>
      <c r="G15" s="98" t="s">
        <v>72</v>
      </c>
      <c r="H15" s="21">
        <v>10</v>
      </c>
      <c r="I15" s="21">
        <v>10</v>
      </c>
      <c r="J15" s="24" t="s">
        <v>27</v>
      </c>
      <c r="K15" s="43"/>
    </row>
    <row r="16" ht="25" customHeight="1" spans="1:11">
      <c r="A16" s="45"/>
      <c r="B16" s="18" t="s">
        <v>78</v>
      </c>
      <c r="C16" s="19" t="s">
        <v>82</v>
      </c>
      <c r="D16" s="20" t="s">
        <v>64</v>
      </c>
      <c r="E16" s="98" t="s">
        <v>80</v>
      </c>
      <c r="F16" s="20" t="s">
        <v>81</v>
      </c>
      <c r="G16" s="98" t="s">
        <v>80</v>
      </c>
      <c r="H16" s="21">
        <v>10</v>
      </c>
      <c r="I16" s="21">
        <v>10</v>
      </c>
      <c r="J16" s="24" t="s">
        <v>27</v>
      </c>
      <c r="K16" s="43"/>
    </row>
    <row r="17" ht="25" customHeight="1" spans="1:11">
      <c r="A17" s="45"/>
      <c r="B17" s="18" t="s">
        <v>92</v>
      </c>
      <c r="C17" s="19" t="s">
        <v>95</v>
      </c>
      <c r="D17" s="20" t="s">
        <v>64</v>
      </c>
      <c r="E17" s="98" t="s">
        <v>96</v>
      </c>
      <c r="F17" s="20" t="s">
        <v>81</v>
      </c>
      <c r="G17" s="98" t="s">
        <v>96</v>
      </c>
      <c r="H17" s="21">
        <v>10</v>
      </c>
      <c r="I17" s="21">
        <v>10</v>
      </c>
      <c r="J17" s="24" t="s">
        <v>27</v>
      </c>
      <c r="K17" s="43"/>
    </row>
    <row r="18" ht="25" customHeight="1" spans="1:11">
      <c r="A18" s="22"/>
      <c r="B18" s="18" t="s">
        <v>97</v>
      </c>
      <c r="C18" s="19" t="s">
        <v>106</v>
      </c>
      <c r="D18" s="20" t="s">
        <v>64</v>
      </c>
      <c r="E18" s="98" t="s">
        <v>107</v>
      </c>
      <c r="F18" s="20" t="s">
        <v>100</v>
      </c>
      <c r="G18" s="98" t="s">
        <v>107</v>
      </c>
      <c r="H18" s="21">
        <v>20</v>
      </c>
      <c r="I18" s="21">
        <v>15</v>
      </c>
      <c r="J18" s="24" t="s">
        <v>27</v>
      </c>
      <c r="K18" s="43"/>
    </row>
    <row r="19" ht="25" customHeight="1" spans="1:11">
      <c r="A19" s="23" t="s">
        <v>108</v>
      </c>
      <c r="B19" s="18" t="s">
        <v>109</v>
      </c>
      <c r="C19" s="19" t="s">
        <v>115</v>
      </c>
      <c r="D19" s="20" t="s">
        <v>64</v>
      </c>
      <c r="E19" s="98" t="s">
        <v>116</v>
      </c>
      <c r="F19" s="20" t="s">
        <v>81</v>
      </c>
      <c r="G19" s="98" t="s">
        <v>116</v>
      </c>
      <c r="H19" s="21">
        <v>30</v>
      </c>
      <c r="I19" s="21">
        <v>25</v>
      </c>
      <c r="J19" s="24" t="s">
        <v>27</v>
      </c>
      <c r="K19" s="43"/>
    </row>
    <row r="20" ht="25" customHeight="1" spans="1:11">
      <c r="A20" s="23" t="s">
        <v>128</v>
      </c>
      <c r="B20" s="18" t="s">
        <v>129</v>
      </c>
      <c r="C20" s="19" t="s">
        <v>135</v>
      </c>
      <c r="D20" s="20" t="s">
        <v>88</v>
      </c>
      <c r="E20" s="20" t="s">
        <v>120</v>
      </c>
      <c r="F20" s="20" t="s">
        <v>81</v>
      </c>
      <c r="G20" s="20" t="s">
        <v>120</v>
      </c>
      <c r="H20" s="21">
        <v>10</v>
      </c>
      <c r="I20" s="21">
        <v>10</v>
      </c>
      <c r="J20" s="24" t="s">
        <v>27</v>
      </c>
      <c r="K20" s="43"/>
    </row>
    <row r="21" ht="25" customHeight="1" spans="1:11">
      <c r="A21" s="4" t="s">
        <v>167</v>
      </c>
      <c r="B21" s="4"/>
      <c r="C21" s="4"/>
      <c r="D21" s="24" t="s">
        <v>27</v>
      </c>
      <c r="E21" s="25"/>
      <c r="F21" s="25"/>
      <c r="G21" s="25"/>
      <c r="H21" s="25"/>
      <c r="I21" s="25"/>
      <c r="J21" s="25"/>
      <c r="K21" s="43"/>
    </row>
    <row r="22" ht="25" customHeight="1" spans="1:11">
      <c r="A22" s="26" t="s">
        <v>168</v>
      </c>
      <c r="B22" s="27"/>
      <c r="C22" s="27"/>
      <c r="D22" s="27"/>
      <c r="E22" s="27"/>
      <c r="F22" s="27"/>
      <c r="G22" s="28"/>
      <c r="H22" s="4" t="s">
        <v>169</v>
      </c>
      <c r="I22" s="4" t="s">
        <v>170</v>
      </c>
      <c r="J22" s="24" t="s">
        <v>171</v>
      </c>
      <c r="K22" s="43"/>
    </row>
    <row r="23" ht="25" customHeight="1" spans="1:11">
      <c r="A23" s="29"/>
      <c r="B23" s="30"/>
      <c r="C23" s="30"/>
      <c r="D23" s="30"/>
      <c r="E23" s="30"/>
      <c r="F23" s="30"/>
      <c r="G23" s="31"/>
      <c r="H23" s="4">
        <v>100</v>
      </c>
      <c r="I23" s="4">
        <v>90</v>
      </c>
      <c r="J23" s="24" t="s">
        <v>172</v>
      </c>
      <c r="K23" s="43"/>
    </row>
    <row r="24" ht="69" customHeight="1" spans="1:11">
      <c r="A24" s="11" t="s">
        <v>173</v>
      </c>
      <c r="B24" s="11"/>
      <c r="C24" s="11"/>
      <c r="D24" s="11"/>
      <c r="E24" s="11"/>
      <c r="F24" s="11"/>
      <c r="G24" s="11"/>
      <c r="H24" s="11"/>
      <c r="I24" s="11"/>
      <c r="J24" s="11"/>
      <c r="K24" s="11"/>
    </row>
    <row r="25" spans="1:11">
      <c r="A25" s="32" t="s">
        <v>138</v>
      </c>
      <c r="B25" s="32"/>
      <c r="C25" s="32"/>
      <c r="D25" s="32"/>
      <c r="E25" s="32"/>
      <c r="F25" s="32"/>
      <c r="G25" s="32"/>
      <c r="H25" s="32"/>
      <c r="I25" s="32"/>
      <c r="J25" s="32"/>
      <c r="K25" s="32"/>
    </row>
    <row r="26" spans="1:11">
      <c r="A26" s="32" t="s">
        <v>139</v>
      </c>
      <c r="B26" s="32"/>
      <c r="C26" s="32"/>
      <c r="D26" s="32"/>
      <c r="E26" s="32"/>
      <c r="F26" s="32"/>
      <c r="G26" s="32"/>
      <c r="H26" s="32"/>
      <c r="I26" s="32"/>
      <c r="J26" s="32"/>
      <c r="K26" s="32"/>
    </row>
    <row r="27" spans="1:10">
      <c r="A27" s="33"/>
      <c r="B27" s="33"/>
      <c r="C27" s="33"/>
      <c r="D27" s="33"/>
      <c r="E27" s="33"/>
      <c r="F27" s="33"/>
      <c r="G27" s="33"/>
      <c r="H27" s="33"/>
      <c r="I27" s="33"/>
      <c r="J27" s="33"/>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H15" sqref="H15:I16"/>
    </sheetView>
  </sheetViews>
  <sheetFormatPr defaultColWidth="9" defaultRowHeight="13.5"/>
  <cols>
    <col min="1" max="11" width="18.625" customWidth="1"/>
  </cols>
  <sheetData>
    <row r="1" ht="18" customHeight="1" spans="1:11">
      <c r="A1" s="1" t="s">
        <v>140</v>
      </c>
      <c r="B1" s="1"/>
      <c r="C1" s="1"/>
      <c r="D1" s="1"/>
      <c r="E1" s="1"/>
      <c r="F1" s="1"/>
      <c r="G1" s="1"/>
      <c r="H1" s="1"/>
      <c r="I1" s="1"/>
      <c r="J1" s="1"/>
      <c r="K1" s="1"/>
    </row>
    <row r="2" ht="22.5" spans="1:11">
      <c r="A2" s="2" t="s">
        <v>1</v>
      </c>
      <c r="B2" s="2"/>
      <c r="C2" s="2"/>
      <c r="D2" s="2"/>
      <c r="E2" s="3"/>
      <c r="F2" s="3"/>
      <c r="G2" s="3"/>
      <c r="H2" s="3"/>
      <c r="I2" s="3"/>
      <c r="J2" s="34"/>
      <c r="K2" s="35" t="s">
        <v>141</v>
      </c>
    </row>
    <row r="3" ht="25" customHeight="1" spans="1:11">
      <c r="A3" s="4" t="s">
        <v>142</v>
      </c>
      <c r="B3" s="4"/>
      <c r="C3" s="5" t="s">
        <v>180</v>
      </c>
      <c r="D3" s="6"/>
      <c r="E3" s="6"/>
      <c r="F3" s="6"/>
      <c r="G3" s="6"/>
      <c r="H3" s="6"/>
      <c r="I3" s="6"/>
      <c r="J3" s="6"/>
      <c r="K3" s="36"/>
    </row>
    <row r="4" ht="25" customHeight="1" spans="1:11">
      <c r="A4" s="4" t="s">
        <v>144</v>
      </c>
      <c r="B4" s="4"/>
      <c r="C4" s="7" t="s">
        <v>145</v>
      </c>
      <c r="D4" s="7"/>
      <c r="E4" s="7"/>
      <c r="F4" s="4" t="s">
        <v>146</v>
      </c>
      <c r="G4" s="5" t="s">
        <v>34</v>
      </c>
      <c r="H4" s="6"/>
      <c r="I4" s="6"/>
      <c r="J4" s="6"/>
      <c r="K4" s="36"/>
    </row>
    <row r="5" ht="25" customHeight="1" spans="1:11">
      <c r="A5" s="4" t="s">
        <v>147</v>
      </c>
      <c r="B5" s="4"/>
      <c r="C5" s="4"/>
      <c r="D5" s="4" t="s">
        <v>37</v>
      </c>
      <c r="E5" s="4" t="s">
        <v>148</v>
      </c>
      <c r="F5" s="4" t="s">
        <v>149</v>
      </c>
      <c r="G5" s="4" t="s">
        <v>150</v>
      </c>
      <c r="H5" s="4" t="s">
        <v>151</v>
      </c>
      <c r="I5" s="4" t="s">
        <v>152</v>
      </c>
      <c r="J5" s="4"/>
      <c r="K5" s="37" t="s">
        <v>153</v>
      </c>
    </row>
    <row r="6" ht="25" customHeight="1" spans="1:11">
      <c r="A6" s="4"/>
      <c r="B6" s="4"/>
      <c r="C6" s="8" t="s">
        <v>43</v>
      </c>
      <c r="D6" s="9">
        <v>0</v>
      </c>
      <c r="E6" s="9">
        <v>206.83</v>
      </c>
      <c r="F6" s="9">
        <v>206.83</v>
      </c>
      <c r="G6" s="9">
        <v>10</v>
      </c>
      <c r="H6" s="10">
        <f>IF(AND(E6&lt;&gt;0,F6&lt;&gt;0),F6/E6*100,"")</f>
        <v>100</v>
      </c>
      <c r="I6" s="13">
        <v>10</v>
      </c>
      <c r="J6" s="13"/>
      <c r="K6" s="38" t="s">
        <v>27</v>
      </c>
    </row>
    <row r="7" ht="25" customHeight="1" spans="1:11">
      <c r="A7" s="4"/>
      <c r="B7" s="4"/>
      <c r="C7" s="8" t="s">
        <v>154</v>
      </c>
      <c r="D7" s="9">
        <v>0</v>
      </c>
      <c r="E7" s="9">
        <v>206.83</v>
      </c>
      <c r="F7" s="9">
        <v>206.83</v>
      </c>
      <c r="G7" s="9">
        <v>10</v>
      </c>
      <c r="H7" s="10">
        <f>IF(AND(E7&lt;&gt;0,F7&lt;&gt;0),F7/E7*100,"")</f>
        <v>100</v>
      </c>
      <c r="I7" s="13">
        <v>10</v>
      </c>
      <c r="J7" s="13"/>
      <c r="K7" s="39"/>
    </row>
    <row r="8" ht="25" customHeight="1" spans="1:11">
      <c r="A8" s="4"/>
      <c r="B8" s="4"/>
      <c r="C8" s="11" t="s">
        <v>155</v>
      </c>
      <c r="D8" s="12" t="s">
        <v>50</v>
      </c>
      <c r="E8" s="12" t="s">
        <v>50</v>
      </c>
      <c r="F8" s="12" t="s">
        <v>50</v>
      </c>
      <c r="G8" s="12" t="s">
        <v>50</v>
      </c>
      <c r="H8" s="12" t="s">
        <v>50</v>
      </c>
      <c r="I8" s="13" t="s">
        <v>50</v>
      </c>
      <c r="J8" s="13"/>
      <c r="K8" s="39"/>
    </row>
    <row r="9" ht="25" customHeight="1" spans="1:11">
      <c r="A9" s="4"/>
      <c r="B9" s="4"/>
      <c r="C9" s="11" t="s">
        <v>156</v>
      </c>
      <c r="D9" s="12" t="s">
        <v>50</v>
      </c>
      <c r="E9" s="12" t="s">
        <v>50</v>
      </c>
      <c r="F9" s="12" t="s">
        <v>50</v>
      </c>
      <c r="G9" s="12" t="s">
        <v>50</v>
      </c>
      <c r="H9" s="12" t="s">
        <v>50</v>
      </c>
      <c r="I9" s="13" t="s">
        <v>50</v>
      </c>
      <c r="J9" s="13"/>
      <c r="K9" s="40"/>
    </row>
    <row r="10" ht="25" customHeight="1" spans="1:11">
      <c r="A10" s="4" t="s">
        <v>157</v>
      </c>
      <c r="B10" s="4" t="s">
        <v>158</v>
      </c>
      <c r="C10" s="4"/>
      <c r="D10" s="4"/>
      <c r="E10" s="4"/>
      <c r="F10" s="4"/>
      <c r="G10" s="13" t="s">
        <v>159</v>
      </c>
      <c r="H10" s="13"/>
      <c r="I10" s="13"/>
      <c r="J10" s="13"/>
      <c r="K10" s="13"/>
    </row>
    <row r="11" ht="63" customHeight="1" spans="1:11">
      <c r="A11" s="4"/>
      <c r="B11" s="14" t="s">
        <v>181</v>
      </c>
      <c r="C11" s="14"/>
      <c r="D11" s="14"/>
      <c r="E11" s="14"/>
      <c r="F11" s="14"/>
      <c r="G11" s="13" t="s">
        <v>181</v>
      </c>
      <c r="H11" s="13"/>
      <c r="I11" s="13"/>
      <c r="J11" s="13"/>
      <c r="K11" s="13"/>
    </row>
    <row r="12" ht="25" customHeight="1" spans="1:11">
      <c r="A12" s="15" t="s">
        <v>162</v>
      </c>
      <c r="B12" s="15"/>
      <c r="C12" s="15"/>
      <c r="D12" s="15"/>
      <c r="E12" s="15"/>
      <c r="F12" s="15"/>
      <c r="G12" s="15"/>
      <c r="H12" s="15"/>
      <c r="I12" s="15"/>
      <c r="J12" s="15"/>
      <c r="K12" s="15"/>
    </row>
    <row r="13" ht="25" customHeight="1" spans="1:11">
      <c r="A13" s="16" t="s">
        <v>163</v>
      </c>
      <c r="B13" s="16"/>
      <c r="C13" s="16"/>
      <c r="D13" s="16" t="s">
        <v>164</v>
      </c>
      <c r="E13" s="16"/>
      <c r="F13" s="16"/>
      <c r="G13" s="16" t="s">
        <v>59</v>
      </c>
      <c r="H13" s="16" t="s">
        <v>150</v>
      </c>
      <c r="I13" s="16" t="s">
        <v>152</v>
      </c>
      <c r="J13" s="41" t="s">
        <v>60</v>
      </c>
      <c r="K13" s="42"/>
    </row>
    <row r="14" ht="25" customHeight="1" spans="1:11">
      <c r="A14" s="4" t="s">
        <v>53</v>
      </c>
      <c r="B14" s="4" t="s">
        <v>54</v>
      </c>
      <c r="C14" s="4" t="s">
        <v>55</v>
      </c>
      <c r="D14" s="4" t="s">
        <v>56</v>
      </c>
      <c r="E14" s="4" t="s">
        <v>57</v>
      </c>
      <c r="F14" s="4" t="s">
        <v>58</v>
      </c>
      <c r="G14" s="4"/>
      <c r="H14" s="4"/>
      <c r="I14" s="4"/>
      <c r="J14" s="29"/>
      <c r="K14" s="31"/>
    </row>
    <row r="15" ht="25" customHeight="1" spans="1:11">
      <c r="A15" s="17" t="s">
        <v>61</v>
      </c>
      <c r="B15" s="18" t="s">
        <v>62</v>
      </c>
      <c r="C15" s="19" t="s">
        <v>73</v>
      </c>
      <c r="D15" s="20" t="s">
        <v>64</v>
      </c>
      <c r="E15" s="98" t="s">
        <v>74</v>
      </c>
      <c r="F15" s="20" t="s">
        <v>66</v>
      </c>
      <c r="G15" s="98" t="s">
        <v>74</v>
      </c>
      <c r="H15" s="21">
        <v>25</v>
      </c>
      <c r="I15" s="21">
        <v>20</v>
      </c>
      <c r="J15" s="24" t="s">
        <v>27</v>
      </c>
      <c r="K15" s="43"/>
    </row>
    <row r="16" ht="25" customHeight="1" spans="1:11">
      <c r="A16" s="22"/>
      <c r="B16" s="18" t="s">
        <v>78</v>
      </c>
      <c r="C16" s="19" t="s">
        <v>83</v>
      </c>
      <c r="D16" s="20" t="s">
        <v>64</v>
      </c>
      <c r="E16" s="98" t="s">
        <v>84</v>
      </c>
      <c r="F16" s="20" t="s">
        <v>81</v>
      </c>
      <c r="G16" s="97" t="s">
        <v>85</v>
      </c>
      <c r="H16" s="21">
        <v>25</v>
      </c>
      <c r="I16" s="21">
        <v>20</v>
      </c>
      <c r="J16" s="24" t="s">
        <v>27</v>
      </c>
      <c r="K16" s="43"/>
    </row>
    <row r="17" ht="25" customHeight="1" spans="1:11">
      <c r="A17" s="18" t="s">
        <v>108</v>
      </c>
      <c r="B17" s="18" t="s">
        <v>109</v>
      </c>
      <c r="C17" s="19" t="s">
        <v>117</v>
      </c>
      <c r="D17" s="20" t="s">
        <v>64</v>
      </c>
      <c r="E17" s="98" t="s">
        <v>118</v>
      </c>
      <c r="F17" s="20" t="s">
        <v>81</v>
      </c>
      <c r="G17" s="44" t="s">
        <v>117</v>
      </c>
      <c r="H17" s="21">
        <v>30</v>
      </c>
      <c r="I17" s="21">
        <v>30</v>
      </c>
      <c r="J17" s="24" t="s">
        <v>27</v>
      </c>
      <c r="K17" s="43"/>
    </row>
    <row r="18" ht="25" customHeight="1" spans="1:11">
      <c r="A18" s="18" t="s">
        <v>128</v>
      </c>
      <c r="B18" s="18" t="s">
        <v>129</v>
      </c>
      <c r="C18" s="19" t="s">
        <v>136</v>
      </c>
      <c r="D18" s="20" t="s">
        <v>88</v>
      </c>
      <c r="E18" s="20" t="s">
        <v>120</v>
      </c>
      <c r="F18" s="20" t="s">
        <v>81</v>
      </c>
      <c r="G18" s="20" t="s">
        <v>120</v>
      </c>
      <c r="H18" s="21">
        <v>10</v>
      </c>
      <c r="I18" s="21">
        <v>10</v>
      </c>
      <c r="J18" s="24" t="s">
        <v>27</v>
      </c>
      <c r="K18" s="43"/>
    </row>
    <row r="19" ht="25" customHeight="1" spans="1:11">
      <c r="A19" s="4" t="s">
        <v>167</v>
      </c>
      <c r="B19" s="4"/>
      <c r="C19" s="4"/>
      <c r="D19" s="24" t="s">
        <v>27</v>
      </c>
      <c r="E19" s="25"/>
      <c r="F19" s="25"/>
      <c r="G19" s="25"/>
      <c r="H19" s="25"/>
      <c r="I19" s="25"/>
      <c r="J19" s="25"/>
      <c r="K19" s="43"/>
    </row>
    <row r="20" ht="25" customHeight="1" spans="1:11">
      <c r="A20" s="26" t="s">
        <v>168</v>
      </c>
      <c r="B20" s="27"/>
      <c r="C20" s="27"/>
      <c r="D20" s="27"/>
      <c r="E20" s="27"/>
      <c r="F20" s="27"/>
      <c r="G20" s="28"/>
      <c r="H20" s="4" t="s">
        <v>169</v>
      </c>
      <c r="I20" s="4" t="s">
        <v>170</v>
      </c>
      <c r="J20" s="24" t="s">
        <v>171</v>
      </c>
      <c r="K20" s="43"/>
    </row>
    <row r="21" ht="25" customHeight="1" spans="1:11">
      <c r="A21" s="29"/>
      <c r="B21" s="30"/>
      <c r="C21" s="30"/>
      <c r="D21" s="30"/>
      <c r="E21" s="30"/>
      <c r="F21" s="30"/>
      <c r="G21" s="31"/>
      <c r="H21" s="4">
        <v>100</v>
      </c>
      <c r="I21" s="4">
        <v>90</v>
      </c>
      <c r="J21" s="24" t="s">
        <v>172</v>
      </c>
      <c r="K21" s="43"/>
    </row>
    <row r="22" ht="69" customHeight="1" spans="1:11">
      <c r="A22" s="11" t="s">
        <v>173</v>
      </c>
      <c r="B22" s="11"/>
      <c r="C22" s="11"/>
      <c r="D22" s="11"/>
      <c r="E22" s="11"/>
      <c r="F22" s="11"/>
      <c r="G22" s="11"/>
      <c r="H22" s="11"/>
      <c r="I22" s="11"/>
      <c r="J22" s="11"/>
      <c r="K22" s="11"/>
    </row>
    <row r="23" spans="1:11">
      <c r="A23" s="32" t="s">
        <v>138</v>
      </c>
      <c r="B23" s="32"/>
      <c r="C23" s="32"/>
      <c r="D23" s="32"/>
      <c r="E23" s="32"/>
      <c r="F23" s="32"/>
      <c r="G23" s="32"/>
      <c r="H23" s="32"/>
      <c r="I23" s="32"/>
      <c r="J23" s="32"/>
      <c r="K23" s="32"/>
    </row>
    <row r="24" spans="1:11">
      <c r="A24" s="32" t="s">
        <v>139</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selection activeCell="M15" sqref="M15"/>
    </sheetView>
  </sheetViews>
  <sheetFormatPr defaultColWidth="9" defaultRowHeight="13.5"/>
  <cols>
    <col min="1" max="2" width="16.375" customWidth="1"/>
    <col min="3" max="3" width="28.125" customWidth="1"/>
    <col min="4" max="6" width="10" customWidth="1"/>
    <col min="10" max="10" width="8.375" customWidth="1"/>
    <col min="11" max="11" width="10.875" customWidth="1"/>
  </cols>
  <sheetData>
    <row r="1" ht="18" customHeight="1" spans="1:11">
      <c r="A1" s="1" t="s">
        <v>140</v>
      </c>
      <c r="B1" s="1"/>
      <c r="C1" s="1"/>
      <c r="D1" s="1"/>
      <c r="E1" s="1"/>
      <c r="F1" s="1"/>
      <c r="G1" s="1"/>
      <c r="H1" s="1"/>
      <c r="I1" s="1"/>
      <c r="J1" s="1"/>
      <c r="K1" s="1"/>
    </row>
    <row r="2" ht="22.5" spans="1:11">
      <c r="A2" s="2" t="s">
        <v>1</v>
      </c>
      <c r="B2" s="2"/>
      <c r="C2" s="2"/>
      <c r="D2" s="2"/>
      <c r="E2" s="3"/>
      <c r="F2" s="3"/>
      <c r="G2" s="3"/>
      <c r="H2" s="3"/>
      <c r="I2" s="3"/>
      <c r="J2" s="34"/>
      <c r="K2" s="35" t="s">
        <v>141</v>
      </c>
    </row>
    <row r="3" ht="25" customHeight="1" spans="1:11">
      <c r="A3" s="4" t="s">
        <v>142</v>
      </c>
      <c r="B3" s="4"/>
      <c r="C3" s="5" t="s">
        <v>182</v>
      </c>
      <c r="D3" s="6"/>
      <c r="E3" s="6"/>
      <c r="F3" s="6"/>
      <c r="G3" s="6"/>
      <c r="H3" s="6"/>
      <c r="I3" s="6"/>
      <c r="J3" s="6"/>
      <c r="K3" s="36"/>
    </row>
    <row r="4" ht="25" customHeight="1" spans="1:11">
      <c r="A4" s="4" t="s">
        <v>144</v>
      </c>
      <c r="B4" s="4"/>
      <c r="C4" s="7" t="s">
        <v>145</v>
      </c>
      <c r="D4" s="7"/>
      <c r="E4" s="7"/>
      <c r="F4" s="4" t="s">
        <v>146</v>
      </c>
      <c r="G4" s="5" t="s">
        <v>34</v>
      </c>
      <c r="H4" s="6"/>
      <c r="I4" s="6"/>
      <c r="J4" s="6"/>
      <c r="K4" s="36"/>
    </row>
    <row r="5" ht="25" customHeight="1" spans="1:11">
      <c r="A5" s="4" t="s">
        <v>147</v>
      </c>
      <c r="B5" s="4"/>
      <c r="C5" s="4"/>
      <c r="D5" s="4" t="s">
        <v>37</v>
      </c>
      <c r="E5" s="4" t="s">
        <v>148</v>
      </c>
      <c r="F5" s="4" t="s">
        <v>149</v>
      </c>
      <c r="G5" s="4" t="s">
        <v>150</v>
      </c>
      <c r="H5" s="4" t="s">
        <v>151</v>
      </c>
      <c r="I5" s="4" t="s">
        <v>152</v>
      </c>
      <c r="J5" s="4"/>
      <c r="K5" s="37" t="s">
        <v>153</v>
      </c>
    </row>
    <row r="6" ht="25" customHeight="1" spans="1:11">
      <c r="A6" s="4"/>
      <c r="B6" s="4"/>
      <c r="C6" s="8" t="s">
        <v>43</v>
      </c>
      <c r="D6" s="9">
        <v>0</v>
      </c>
      <c r="E6" s="9">
        <v>1.96</v>
      </c>
      <c r="F6" s="9">
        <v>1.96</v>
      </c>
      <c r="G6" s="9">
        <v>10</v>
      </c>
      <c r="H6" s="10">
        <f>IF(AND(E6&lt;&gt;0,F6&lt;&gt;0),F6/E6*100,"")</f>
        <v>100</v>
      </c>
      <c r="I6" s="13">
        <v>10</v>
      </c>
      <c r="J6" s="13"/>
      <c r="K6" s="38" t="s">
        <v>27</v>
      </c>
    </row>
    <row r="7" ht="25" customHeight="1" spans="1:11">
      <c r="A7" s="4"/>
      <c r="B7" s="4"/>
      <c r="C7" s="8" t="s">
        <v>154</v>
      </c>
      <c r="D7" s="9">
        <v>0</v>
      </c>
      <c r="E7" s="9">
        <v>1.96</v>
      </c>
      <c r="F7" s="9">
        <v>1.96</v>
      </c>
      <c r="G7" s="9">
        <v>10</v>
      </c>
      <c r="H7" s="10">
        <f>IF(AND(E7&lt;&gt;0,F7&lt;&gt;0),F7/E7*100,"")</f>
        <v>100</v>
      </c>
      <c r="I7" s="13">
        <v>10</v>
      </c>
      <c r="J7" s="13"/>
      <c r="K7" s="39"/>
    </row>
    <row r="8" ht="25" customHeight="1" spans="1:11">
      <c r="A8" s="4"/>
      <c r="B8" s="4"/>
      <c r="C8" s="11" t="s">
        <v>155</v>
      </c>
      <c r="D8" s="12" t="s">
        <v>50</v>
      </c>
      <c r="E8" s="12" t="s">
        <v>50</v>
      </c>
      <c r="F8" s="12" t="s">
        <v>50</v>
      </c>
      <c r="G8" s="12" t="s">
        <v>50</v>
      </c>
      <c r="H8" s="12" t="s">
        <v>50</v>
      </c>
      <c r="I8" s="13" t="s">
        <v>50</v>
      </c>
      <c r="J8" s="13"/>
      <c r="K8" s="39"/>
    </row>
    <row r="9" ht="25" customHeight="1" spans="1:11">
      <c r="A9" s="4"/>
      <c r="B9" s="4"/>
      <c r="C9" s="11" t="s">
        <v>156</v>
      </c>
      <c r="D9" s="12" t="s">
        <v>50</v>
      </c>
      <c r="E9" s="12" t="s">
        <v>50</v>
      </c>
      <c r="F9" s="12" t="s">
        <v>50</v>
      </c>
      <c r="G9" s="12" t="s">
        <v>50</v>
      </c>
      <c r="H9" s="12" t="s">
        <v>50</v>
      </c>
      <c r="I9" s="13" t="s">
        <v>50</v>
      </c>
      <c r="J9" s="13"/>
      <c r="K9" s="40"/>
    </row>
    <row r="10" ht="25" customHeight="1" spans="1:11">
      <c r="A10" s="4" t="s">
        <v>157</v>
      </c>
      <c r="B10" s="4" t="s">
        <v>158</v>
      </c>
      <c r="C10" s="4"/>
      <c r="D10" s="4"/>
      <c r="E10" s="4"/>
      <c r="F10" s="4"/>
      <c r="G10" s="13" t="s">
        <v>159</v>
      </c>
      <c r="H10" s="13"/>
      <c r="I10" s="13"/>
      <c r="J10" s="13"/>
      <c r="K10" s="13"/>
    </row>
    <row r="11" ht="63" customHeight="1" spans="1:11">
      <c r="A11" s="4"/>
      <c r="B11" s="14" t="s">
        <v>183</v>
      </c>
      <c r="C11" s="14"/>
      <c r="D11" s="14"/>
      <c r="E11" s="14"/>
      <c r="F11" s="14"/>
      <c r="G11" s="13" t="s">
        <v>184</v>
      </c>
      <c r="H11" s="13"/>
      <c r="I11" s="13"/>
      <c r="J11" s="13"/>
      <c r="K11" s="13"/>
    </row>
    <row r="12" ht="25" customHeight="1" spans="1:11">
      <c r="A12" s="15" t="s">
        <v>162</v>
      </c>
      <c r="B12" s="15"/>
      <c r="C12" s="15"/>
      <c r="D12" s="15"/>
      <c r="E12" s="15"/>
      <c r="F12" s="15"/>
      <c r="G12" s="15"/>
      <c r="H12" s="15"/>
      <c r="I12" s="15"/>
      <c r="J12" s="15"/>
      <c r="K12" s="15"/>
    </row>
    <row r="13" ht="25" customHeight="1" spans="1:11">
      <c r="A13" s="16" t="s">
        <v>163</v>
      </c>
      <c r="B13" s="16"/>
      <c r="C13" s="16"/>
      <c r="D13" s="16" t="s">
        <v>164</v>
      </c>
      <c r="E13" s="16"/>
      <c r="F13" s="16"/>
      <c r="G13" s="16" t="s">
        <v>59</v>
      </c>
      <c r="H13" s="16" t="s">
        <v>150</v>
      </c>
      <c r="I13" s="16" t="s">
        <v>152</v>
      </c>
      <c r="J13" s="41" t="s">
        <v>60</v>
      </c>
      <c r="K13" s="42"/>
    </row>
    <row r="14" ht="25" customHeight="1" spans="1:11">
      <c r="A14" s="4" t="s">
        <v>53</v>
      </c>
      <c r="B14" s="4" t="s">
        <v>54</v>
      </c>
      <c r="C14" s="4" t="s">
        <v>55</v>
      </c>
      <c r="D14" s="4" t="s">
        <v>56</v>
      </c>
      <c r="E14" s="4" t="s">
        <v>57</v>
      </c>
      <c r="F14" s="4" t="s">
        <v>58</v>
      </c>
      <c r="G14" s="4"/>
      <c r="H14" s="4"/>
      <c r="I14" s="4"/>
      <c r="J14" s="29"/>
      <c r="K14" s="31"/>
    </row>
    <row r="15" ht="25" customHeight="1" spans="1:11">
      <c r="A15" s="17" t="s">
        <v>61</v>
      </c>
      <c r="B15" s="18" t="s">
        <v>62</v>
      </c>
      <c r="C15" s="19" t="s">
        <v>75</v>
      </c>
      <c r="D15" s="20" t="s">
        <v>64</v>
      </c>
      <c r="E15" s="98" t="s">
        <v>76</v>
      </c>
      <c r="F15" s="20" t="s">
        <v>77</v>
      </c>
      <c r="G15" s="98" t="s">
        <v>76</v>
      </c>
      <c r="H15" s="21">
        <v>25</v>
      </c>
      <c r="I15" s="21">
        <v>20</v>
      </c>
      <c r="J15" s="24" t="s">
        <v>27</v>
      </c>
      <c r="K15" s="43"/>
    </row>
    <row r="16" ht="25" customHeight="1" spans="1:11">
      <c r="A16" s="22"/>
      <c r="B16" s="18" t="s">
        <v>78</v>
      </c>
      <c r="C16" s="19" t="s">
        <v>86</v>
      </c>
      <c r="D16" s="20" t="s">
        <v>64</v>
      </c>
      <c r="E16" s="98" t="s">
        <v>80</v>
      </c>
      <c r="F16" s="20" t="s">
        <v>81</v>
      </c>
      <c r="G16" s="98" t="s">
        <v>80</v>
      </c>
      <c r="H16" s="21">
        <v>25</v>
      </c>
      <c r="I16" s="21">
        <v>20</v>
      </c>
      <c r="J16" s="24" t="s">
        <v>27</v>
      </c>
      <c r="K16" s="43"/>
    </row>
    <row r="17" ht="25" customHeight="1" spans="1:11">
      <c r="A17" s="23" t="s">
        <v>108</v>
      </c>
      <c r="B17" s="18" t="s">
        <v>109</v>
      </c>
      <c r="C17" s="19" t="s">
        <v>119</v>
      </c>
      <c r="D17" s="20" t="s">
        <v>88</v>
      </c>
      <c r="E17" s="20" t="s">
        <v>120</v>
      </c>
      <c r="F17" s="20" t="s">
        <v>81</v>
      </c>
      <c r="G17" s="20" t="s">
        <v>120</v>
      </c>
      <c r="H17" s="21">
        <v>30</v>
      </c>
      <c r="I17" s="21">
        <v>30</v>
      </c>
      <c r="J17" s="24" t="s">
        <v>27</v>
      </c>
      <c r="K17" s="43"/>
    </row>
    <row r="18" ht="25" customHeight="1" spans="1:11">
      <c r="A18" s="23" t="s">
        <v>128</v>
      </c>
      <c r="B18" s="18" t="s">
        <v>129</v>
      </c>
      <c r="C18" s="19" t="s">
        <v>137</v>
      </c>
      <c r="D18" s="20" t="s">
        <v>88</v>
      </c>
      <c r="E18" s="20" t="s">
        <v>120</v>
      </c>
      <c r="F18" s="20" t="s">
        <v>81</v>
      </c>
      <c r="G18" s="20" t="s">
        <v>120</v>
      </c>
      <c r="H18" s="21">
        <v>10</v>
      </c>
      <c r="I18" s="21">
        <v>10</v>
      </c>
      <c r="J18" s="24" t="s">
        <v>27</v>
      </c>
      <c r="K18" s="43"/>
    </row>
    <row r="19" ht="25" customHeight="1" spans="1:11">
      <c r="A19" s="4" t="s">
        <v>167</v>
      </c>
      <c r="B19" s="4"/>
      <c r="C19" s="4"/>
      <c r="D19" s="24" t="s">
        <v>27</v>
      </c>
      <c r="E19" s="25"/>
      <c r="F19" s="25"/>
      <c r="G19" s="25"/>
      <c r="H19" s="25"/>
      <c r="I19" s="25"/>
      <c r="J19" s="25"/>
      <c r="K19" s="43"/>
    </row>
    <row r="20" ht="25" customHeight="1" spans="1:11">
      <c r="A20" s="26" t="s">
        <v>168</v>
      </c>
      <c r="B20" s="27"/>
      <c r="C20" s="27"/>
      <c r="D20" s="27"/>
      <c r="E20" s="27"/>
      <c r="F20" s="27"/>
      <c r="G20" s="28"/>
      <c r="H20" s="4" t="s">
        <v>169</v>
      </c>
      <c r="I20" s="4" t="s">
        <v>170</v>
      </c>
      <c r="J20" s="24" t="s">
        <v>171</v>
      </c>
      <c r="K20" s="43"/>
    </row>
    <row r="21" ht="25" customHeight="1" spans="1:11">
      <c r="A21" s="29"/>
      <c r="B21" s="30"/>
      <c r="C21" s="30"/>
      <c r="D21" s="30"/>
      <c r="E21" s="30"/>
      <c r="F21" s="30"/>
      <c r="G21" s="31"/>
      <c r="H21" s="4">
        <v>100</v>
      </c>
      <c r="I21" s="4">
        <v>90</v>
      </c>
      <c r="J21" s="24" t="s">
        <v>172</v>
      </c>
      <c r="K21" s="43"/>
    </row>
    <row r="22" ht="69" customHeight="1" spans="1:11">
      <c r="A22" s="11" t="s">
        <v>173</v>
      </c>
      <c r="B22" s="11"/>
      <c r="C22" s="11"/>
      <c r="D22" s="11"/>
      <c r="E22" s="11"/>
      <c r="F22" s="11"/>
      <c r="G22" s="11"/>
      <c r="H22" s="11"/>
      <c r="I22" s="11"/>
      <c r="J22" s="11"/>
      <c r="K22" s="11"/>
    </row>
    <row r="23" spans="1:11">
      <c r="A23" s="32" t="s">
        <v>138</v>
      </c>
      <c r="B23" s="32"/>
      <c r="C23" s="32"/>
      <c r="D23" s="32"/>
      <c r="E23" s="32"/>
      <c r="F23" s="32"/>
      <c r="G23" s="32"/>
      <c r="H23" s="32"/>
      <c r="I23" s="32"/>
      <c r="J23" s="32"/>
      <c r="K23" s="32"/>
    </row>
    <row r="24" spans="1:11">
      <c r="A24" s="32" t="s">
        <v>139</v>
      </c>
      <c r="B24" s="32"/>
      <c r="C24" s="32"/>
      <c r="D24" s="32"/>
      <c r="E24" s="32"/>
      <c r="F24" s="32"/>
      <c r="G24" s="32"/>
      <c r="H24" s="32"/>
      <c r="I24" s="32"/>
      <c r="J24" s="32"/>
      <c r="K24" s="32"/>
    </row>
    <row r="25" spans="1:10">
      <c r="A25" s="33"/>
      <c r="B25" s="33"/>
      <c r="C25" s="33"/>
      <c r="D25" s="33"/>
      <c r="E25" s="33"/>
      <c r="F25" s="33"/>
      <c r="G25" s="33"/>
      <c r="H25" s="33"/>
      <c r="I25" s="33"/>
      <c r="J25" s="33"/>
    </row>
  </sheetData>
  <mergeCells count="4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项目支出绩效自评表(公用经费)</vt:lpstr>
      <vt:lpstr>项目支出绩效自评表 (学生资助)</vt:lpstr>
      <vt:lpstr>项目支出绩效自评表 (高学历人才奖励金)</vt:lpstr>
      <vt:lpstr>项目支出绩效自评表 (非税收入补助经费)</vt:lpstr>
      <vt:lpstr>项目支出绩效自评表 (中央疫情防控财力补助预算资金)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2024-09-25T09:32:42Z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