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<sst xmlns="http://schemas.openxmlformats.org/spreadsheetml/2006/main" count="36" uniqueCount="24">
  <si>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</si>
  <si>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</si>
  <si>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部门：梁河县平山乡中心学校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</si>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</sst>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11" borderId="17" applyNumberFormat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9" fillId="3" borderId="1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5" style="4" customWidth="1"/>
    <col min="2" max="2" width="5.125" style="4" customWidth="1"/>
    <col min="3" max="3" width="9.75" style="4" customWidth="1"/>
    <col min="4" max="4" width="12.25" style="4" customWidth="1"/>
    <col min="5" max="5" width="11.875" style="4" customWidth="1"/>
    <col min="6" max="6" width="14.125" style="4" customWidth="1"/>
    <col min="7" max="7" width="14.5" style="4" customWidth="1"/>
    <col min="8" max="8" width="11.625" style="4" customWidth="1"/>
    <col min="9" max="9" width="13.75" style="4" customWidth="1"/>
    <col min="10" max="10" width="10" style="4" customWidth="1"/>
    <col min="11" max="11" width="9.375" style="4" customWidth="1"/>
    <col min="12" max="12" width="8.5" style="4" customWidth="1"/>
    <col min="13" max="13" width="7.875" style="4" customWidth="1"/>
    <col min="14" max="14" width="13.625" style="5" customWidth="1"/>
    <col min="15" max="15" width="13.5" style="4" customWidth="1"/>
    <col min="16" max="16" width="9.125" style="4" customWidth="1"/>
    <col min="17" max="17" width="9" style="4"/>
    <col min="18" max="19" width="7.375" style="4" customWidth="1"/>
    <col min="20" max="20" width="9.625" style="4" customWidth="1"/>
    <col min="21" max="21" width="10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9"/>
      <c r="C3" s="9"/>
      <c r="D3" s="7"/>
      <c r="E3" s="10"/>
      <c r="F3" s="10"/>
      <c r="G3" s="7"/>
      <c r="H3" s="7"/>
      <c r="I3" s="7"/>
      <c r="J3" s="7"/>
      <c r="K3" s="7"/>
      <c r="L3" s="7"/>
      <c r="M3" s="7"/>
      <c r="N3" s="23"/>
      <c r="U3" s="31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10</v>
      </c>
      <c r="Q4" s="11" t="s">
        <v>11</v>
      </c>
      <c r="R4" s="12" t="s">
        <v>12</v>
      </c>
      <c r="S4" s="32"/>
      <c r="T4" s="33" t="s">
        <v>13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26"/>
      <c r="Q6" s="11"/>
      <c r="R6" s="17" t="s">
        <v>19</v>
      </c>
      <c r="S6" s="36" t="s">
        <v>20</v>
      </c>
      <c r="T6" s="17" t="s">
        <v>19</v>
      </c>
      <c r="U6" s="19" t="s">
        <v>20</v>
      </c>
    </row>
    <row r="7" s="2" customFormat="1" ht="24" customHeight="1" spans="1:21">
      <c r="A7" s="11" t="s">
        <v>21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24" customHeight="1" spans="1:21">
      <c r="A8" s="11" t="s">
        <v>22</v>
      </c>
      <c r="B8" s="11">
        <v>1</v>
      </c>
      <c r="C8" s="11">
        <f>E8+G8+U8+S8</f>
        <v>391.75</v>
      </c>
      <c r="D8" s="17">
        <f>E8+F8+T8+R8</f>
        <v>794.14</v>
      </c>
      <c r="E8" s="17">
        <v>1.13</v>
      </c>
      <c r="F8" s="17">
        <v>730.01</v>
      </c>
      <c r="G8" s="17">
        <v>327.62</v>
      </c>
      <c r="H8" s="17">
        <v>476.37</v>
      </c>
      <c r="I8" s="17">
        <v>241.32</v>
      </c>
      <c r="J8" s="17">
        <v>0</v>
      </c>
      <c r="K8" s="17">
        <v>0</v>
      </c>
      <c r="L8" s="17">
        <v>0</v>
      </c>
      <c r="M8" s="17">
        <v>0</v>
      </c>
      <c r="N8" s="29">
        <f>F8-H8-J8</f>
        <v>253.64</v>
      </c>
      <c r="O8" s="30">
        <f>G8-I8-K8</f>
        <v>86.3</v>
      </c>
      <c r="P8" s="30">
        <v>0</v>
      </c>
      <c r="Q8" s="30">
        <v>0</v>
      </c>
      <c r="R8" s="30">
        <v>63</v>
      </c>
      <c r="S8" s="30">
        <v>63</v>
      </c>
      <c r="T8" s="30">
        <v>0</v>
      </c>
      <c r="U8" s="30">
        <v>0</v>
      </c>
    </row>
    <row r="9" s="1" customFormat="1" ht="48.95" customHeight="1" spans="1:21">
      <c r="A9" s="21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2024-10-09T01:08:07Z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