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<sst xmlns="http://schemas.openxmlformats.org/spreadsheetml/2006/main" count="832" uniqueCount="336">
  <si>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</si>
  <si>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</si>
  <si>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</si>
  <si>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</si>
  <si>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</si>
  <si>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</si>
  <si>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</si>
  <si>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</si>
  <si>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</si>
  <si>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</si>
  <si>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</si>
  <si>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</si>
  <si>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</si>
  <si>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</si>
  <si>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</si>
  <si>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</si>
  <si>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</si>
  <si>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</si>
  <si>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</si>
  <si>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</si>
  <si>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</si>
  <si>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</si>
  <si>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</si>
  <si>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</si>
  <si>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</si>
  <si>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</si>
  <si>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</si>
  <si>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</si>
  <si>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</si>
  <si>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</si>
  <si>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</si>
  <si>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</si>
  <si>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</si>
  <si>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</si>
  <si>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</si>
  <si>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</si>
  <si>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</si>
  <si>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</si>
  <si>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</si>
  <si>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</si>
  <si>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</si>
  <si>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</si>
  <si>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</si>
  <si>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</si>
  <si>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</si>
  <si>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</si>
  <si>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梁河县平山中心小学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</si>
  <si>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</si>
  <si>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</si>
  <si>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</si>
  <si>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</si>
  <si>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</si>
  <si>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</si>
  <si>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</si>
  <si>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</si>
  <si>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</si>
  <si>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</si>
  <si>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</si>
  <si>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</si>
  <si>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</si>
  <si>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</si>
  <si>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</si>
  <si>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</si>
  <si>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</si>
  <si>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</si>
  <si>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</si>
  <si>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</si>
  <si>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</si>
  <si>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</si>
  <si>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</si>
  <si>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</si>
  <si>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</si>
  <si>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</si>
  <si>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</si>
  <si>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</si>
  <si>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</si>
  <si>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</si>
  <si>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</si>
  <si>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</si>
  <si>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</si>
  <si>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</si>
  <si>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</si>
  <si>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</si>
  <si>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</si>
  <si>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</si>
  <si>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</si>
  <si>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</si>
  <si>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</si>
  <si>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</si>
  <si>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</si>
  <si>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</si>
  <si>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</si>
  <si>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</si>
  <si>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</si>
  <si>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</si>
  <si>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</si>
  <si>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</si>
  <si>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</si>
  <si>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</si>
  <si>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</si>
  <si>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</si>
  <si>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</si>
  <si>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</si>
  <si>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</si>
  <si>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</si>
  <si>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</si>
  <si>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</si>
  <si>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</si>
  <si>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</si>
  <si>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</si>
  <si>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</si>
  <si>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</si>
  <si>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</si>
  <si>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</si>
  <si>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</si>
  <si>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</si>
  <si>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</si>
  <si>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</si>
  <si>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</si>
  <si>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</si>
  <si>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</si>
  <si>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</si>
  <si>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</si>
  <si>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</si>
  <si>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</si>
  <si>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</si>
  <si>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</si>
  <si>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</si>
  <si>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</si>
  <si>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</si>
  <si>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</si>
  <si>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</si>
  <si>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</si>
  <si>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</si>
  <si>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</si>
  <si>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</si>
  <si>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</si>
  <si>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</si>
  <si>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</si>
  <si>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</si>
  <si>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</si>
  <si>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</si>
  <si>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</si>
  <si>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</si>
  <si>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</si>
  <si>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</si>
  <si>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</si>
  <si>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</si>
  <si>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</si>
  <si>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</si>
  <si>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</si>
  <si>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</si>
  <si>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</si>
  <si>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</si>
  <si>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</si>
  <si>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</si>
  <si>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</si>
  <si>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</si>
  <si>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</si>
  <si>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</si>
  <si>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</si>
  <si>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</si>
  <si>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</si>
  <si>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</si>
  <si>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</si>
  <si>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</si>
  <si>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</si>
  <si>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</si>
  <si>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</si>
  <si>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</si>
  <si>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</si>
  <si>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</si>
  <si>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</si>
  <si>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</si>
  <si>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</si>
  <si>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</si>
  <si>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</si>
  <si>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</si>
  <si>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</si>
  <si>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</si>
  <si>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</si>
  <si>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</si>
  <si>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</si>
  <si>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</si>
  <si>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</si>
  <si>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</si>
  <si>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</si>
  <si>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</si>
  <si>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</si>
  <si>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</si>
  <si>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</si>
  <si>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533122210000000014429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</si>
  <si>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</si>
  <si>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</si>
  <si>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</si>
  <si>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</si>
  <si>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</si>
  <si>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</si>
  <si>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</si>
  <si>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533122231100001448253</t>
  </si>
  <si>
    <t>事业绩效奖励</t>
  </si>
  <si>
    <t>533122251100003752235</t>
  </si>
  <si>
    <t>机关事业单位基本养老保险缴费</t>
  </si>
  <si>
    <t>30108</t>
  </si>
  <si>
    <t>533122210000000014433</t>
  </si>
  <si>
    <t>职业年金缴费</t>
  </si>
  <si>
    <t>30109</t>
  </si>
  <si>
    <t>533122210000000014560</t>
  </si>
  <si>
    <t>职工基本医疗保险缴费</t>
  </si>
  <si>
    <t>30110</t>
  </si>
  <si>
    <t>533122241100002265206</t>
  </si>
  <si>
    <t>大病保险费</t>
  </si>
  <si>
    <t>30112</t>
  </si>
  <si>
    <t>其他社会保障缴费</t>
  </si>
  <si>
    <t>533122210000000014430</t>
  </si>
  <si>
    <t>残疾人就业保障金财政分担部分</t>
  </si>
  <si>
    <t>533122251100003752233</t>
  </si>
  <si>
    <t>工伤保险</t>
  </si>
  <si>
    <t>533122210000000014559</t>
  </si>
  <si>
    <t>生育保险</t>
  </si>
  <si>
    <t>533122210000000014432</t>
  </si>
  <si>
    <t>失业保险</t>
  </si>
  <si>
    <t>533122210000000014434</t>
  </si>
  <si>
    <t>30113</t>
  </si>
  <si>
    <t>533122241100002265240</t>
  </si>
  <si>
    <t>单位编制外人员经费</t>
  </si>
  <si>
    <t>30199</t>
  </si>
  <si>
    <t>其他工资福利支出</t>
  </si>
  <si>
    <t>533122241100002265242</t>
  </si>
  <si>
    <t>学生营养改善计划工作人员</t>
  </si>
  <si>
    <t>533122210000000014562</t>
  </si>
  <si>
    <t>党报党刊</t>
  </si>
  <si>
    <t>30201</t>
  </si>
  <si>
    <t>办公费</t>
  </si>
  <si>
    <t>533122221100000314513</t>
  </si>
  <si>
    <t>100人以下校点补充公用经费</t>
  </si>
  <si>
    <t>533122210000000014443</t>
  </si>
  <si>
    <t>一般公用经费</t>
  </si>
  <si>
    <t>30213</t>
  </si>
  <si>
    <t>维修（护）费</t>
  </si>
  <si>
    <t>30211</t>
  </si>
  <si>
    <t>差旅费</t>
  </si>
  <si>
    <t>533122210000000014442</t>
  </si>
  <si>
    <t>退休公用经费</t>
  </si>
  <si>
    <t>533122241100002265261</t>
  </si>
  <si>
    <t>城乡义务教育公用经费县级配套资金（小学）</t>
  </si>
  <si>
    <t>533122210000000014446</t>
  </si>
  <si>
    <t>工会经费</t>
  </si>
  <si>
    <t>30228</t>
  </si>
  <si>
    <t>533122210000000014440</t>
  </si>
  <si>
    <t>义务教育家庭经济困难学生生活费补助县级配套资金(小学）</t>
  </si>
  <si>
    <t>30308</t>
  </si>
  <si>
    <t>助学金</t>
  </si>
  <si>
    <t>533122210000000014438</t>
  </si>
  <si>
    <t>学前教育省政府助学金县级配套资金</t>
  </si>
  <si>
    <t>533122241100002265248</t>
  </si>
  <si>
    <t>义务教育寄宿学生公用经费（小学）</t>
  </si>
  <si>
    <t>533122221100000301035</t>
  </si>
  <si>
    <t>机关事业单位职工遗属生活补助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</si>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</sst>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2" sqref="B12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"单位名称："&amp;"梁河县平山中心小学"</f>
        <v>单位名称：梁河县平山中心小学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16833663.75</v>
      </c>
      <c r="C6" s="153" t="str">
        <f>"一"&amp;"、"&amp;"教育支出"</f>
        <v>一、教育支出</v>
      </c>
      <c r="D6" s="155">
        <v>12259077.7</v>
      </c>
    </row>
    <row r="7" ht="18.75" customHeight="1" spans="1:4">
      <c r="A7" s="153" t="s">
        <v>8</v>
      </c>
      <c r="B7" s="155"/>
      <c r="C7" s="153" t="str">
        <f>"二"&amp;"、"&amp;"社会保障和就业支出"</f>
        <v>二、社会保障和就业支出</v>
      </c>
      <c r="D7" s="155">
        <v>2502034.79</v>
      </c>
    </row>
    <row r="8" ht="18.75" customHeight="1" spans="1:4">
      <c r="A8" s="153" t="s">
        <v>9</v>
      </c>
      <c r="B8" s="155"/>
      <c r="C8" s="153" t="str">
        <f>"三"&amp;"、"&amp;"卫生健康支出"</f>
        <v>三、卫生健康支出</v>
      </c>
      <c r="D8" s="155">
        <v>872373.18</v>
      </c>
    </row>
    <row r="9" ht="18.75" customHeight="1" spans="1:4">
      <c r="A9" s="153" t="s">
        <v>10</v>
      </c>
      <c r="B9" s="155"/>
      <c r="C9" s="153" t="str">
        <f>"四"&amp;"、"&amp;"住房保障支出"</f>
        <v>四、住房保障支出</v>
      </c>
      <c r="D9" s="155">
        <v>1200178.08</v>
      </c>
    </row>
    <row r="10" ht="18.75" customHeight="1" spans="1:4">
      <c r="A10" s="153" t="s">
        <v>11</v>
      </c>
      <c r="B10" s="155"/>
      <c r="C10" s="153"/>
      <c r="D10" s="155"/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16833663.75</v>
      </c>
      <c r="C32" s="153" t="s">
        <v>18</v>
      </c>
      <c r="D32" s="155">
        <v>16833663.75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16833663.75</v>
      </c>
      <c r="C36" s="153" t="s">
        <v>25</v>
      </c>
      <c r="D36" s="155">
        <v>16833663.75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282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283</v>
      </c>
      <c r="C2" s="127"/>
      <c r="D2" s="128"/>
      <c r="E2" s="128"/>
      <c r="F2" s="128"/>
    </row>
    <row r="3" ht="13.5" customHeight="1" spans="1:6">
      <c r="A3" s="129" t="str">
        <f>"单位名称："&amp;"梁河县平山中心小学"</f>
        <v>单位名称：梁河县平山中心小学</v>
      </c>
      <c r="B3" s="129" t="s">
        <v>284</v>
      </c>
      <c r="C3" s="130"/>
      <c r="D3" s="92"/>
      <c r="E3" s="92"/>
      <c r="F3" s="125" t="s">
        <v>1</v>
      </c>
    </row>
    <row r="4" ht="19.5" customHeight="1" spans="1:6">
      <c r="A4" s="131" t="s">
        <v>168</v>
      </c>
      <c r="B4" s="132" t="s">
        <v>48</v>
      </c>
      <c r="C4" s="131" t="s">
        <v>49</v>
      </c>
      <c r="D4" s="12" t="s">
        <v>285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286</v>
      </c>
      <c r="B9" s="139" t="s">
        <v>286</v>
      </c>
      <c r="C9" s="140" t="s">
        <v>286</v>
      </c>
      <c r="D9" s="86"/>
      <c r="E9" s="136"/>
      <c r="F9" s="136"/>
    </row>
    <row r="10" ht="18.75" customHeight="1" spans="1:6">
      <c r="A10" s="141" t="s">
        <v>287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288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"单位名称："&amp;"梁河县平山中心小学"</f>
        <v>单位名称：梁河县平山中心小学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289</v>
      </c>
      <c r="B4" s="103" t="s">
        <v>290</v>
      </c>
      <c r="C4" s="103" t="s">
        <v>291</v>
      </c>
      <c r="D4" s="103" t="s">
        <v>292</v>
      </c>
      <c r="E4" s="103" t="s">
        <v>293</v>
      </c>
      <c r="F4" s="103" t="s">
        <v>294</v>
      </c>
      <c r="G4" s="48" t="s">
        <v>175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295</v>
      </c>
      <c r="J5" s="104" t="s">
        <v>296</v>
      </c>
      <c r="K5" s="117" t="s">
        <v>297</v>
      </c>
      <c r="L5" s="118" t="s">
        <v>298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299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/>
      <c r="B8" s="108"/>
      <c r="C8" s="108"/>
      <c r="D8" s="109"/>
      <c r="E8" s="11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/>
      <c r="B9" s="108"/>
      <c r="C9" s="108"/>
      <c r="D9" s="109"/>
      <c r="E9" s="11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286</v>
      </c>
      <c r="B10" s="112"/>
      <c r="C10" s="112"/>
      <c r="D10" s="112"/>
      <c r="E10" s="11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300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D13" sqref="D13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301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"单位名称："&amp;"梁河县平山中心小学"</f>
        <v>单位名称：梁河县平山中心小学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289</v>
      </c>
      <c r="B4" s="11" t="s">
        <v>302</v>
      </c>
      <c r="C4" s="11" t="s">
        <v>303</v>
      </c>
      <c r="D4" s="12" t="s">
        <v>175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295</v>
      </c>
      <c r="G5" s="11" t="s">
        <v>296</v>
      </c>
      <c r="H5" s="11" t="s">
        <v>297</v>
      </c>
      <c r="I5" s="12" t="s">
        <v>298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304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305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"单位名称："&amp;"梁河县平山中心小学"</f>
        <v>单位名称：梁河县平山中心小学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306</v>
      </c>
      <c r="B5" s="12" t="s">
        <v>175</v>
      </c>
      <c r="C5" s="13"/>
      <c r="D5" s="73"/>
      <c r="E5" s="74" t="s">
        <v>307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308</v>
      </c>
      <c r="E6" s="79" t="s">
        <v>309</v>
      </c>
      <c r="F6" s="80" t="s">
        <v>310</v>
      </c>
      <c r="G6" s="80" t="s">
        <v>311</v>
      </c>
      <c r="H6" s="80" t="s">
        <v>312</v>
      </c>
      <c r="I6" s="80" t="s">
        <v>313</v>
      </c>
      <c r="J6" s="80" t="s">
        <v>314</v>
      </c>
      <c r="K6" s="80" t="s">
        <v>315</v>
      </c>
      <c r="L6" s="80" t="s">
        <v>316</v>
      </c>
      <c r="M6" s="80" t="s">
        <v>317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318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6" sqref="E16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319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"单位名称："&amp;"梁河县平山中心小学"</f>
        <v>单位名称：梁河县平山中心小学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271</v>
      </c>
      <c r="B4" s="35" t="s">
        <v>272</v>
      </c>
      <c r="C4" s="35" t="s">
        <v>273</v>
      </c>
      <c r="D4" s="35" t="s">
        <v>274</v>
      </c>
      <c r="E4" s="35" t="s">
        <v>275</v>
      </c>
      <c r="F4" s="59" t="s">
        <v>276</v>
      </c>
      <c r="G4" s="35" t="s">
        <v>277</v>
      </c>
      <c r="H4" s="59" t="s">
        <v>278</v>
      </c>
      <c r="I4" s="59" t="s">
        <v>279</v>
      </c>
      <c r="J4" s="35" t="s">
        <v>280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320</v>
      </c>
      <c r="C7" s="63" t="s">
        <v>320</v>
      </c>
      <c r="D7" s="63" t="s">
        <v>320</v>
      </c>
      <c r="E7" s="62" t="s">
        <v>320</v>
      </c>
      <c r="F7" s="63" t="s">
        <v>320</v>
      </c>
      <c r="G7" s="62" t="s">
        <v>320</v>
      </c>
      <c r="H7" s="63" t="s">
        <v>320</v>
      </c>
      <c r="I7" s="63" t="s">
        <v>320</v>
      </c>
      <c r="J7" s="62" t="s">
        <v>320</v>
      </c>
    </row>
    <row r="8" ht="18.45" customHeight="1" spans="1:10">
      <c r="A8" s="64" t="s">
        <v>318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321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"单位名称："&amp;"梁河县平山中心小学"</f>
        <v>单位名称：梁河县平山中心小学</v>
      </c>
      <c r="B3" s="7"/>
      <c r="C3" s="46"/>
    </row>
    <row r="4" ht="18" customHeight="1" spans="1:8">
      <c r="A4" s="11" t="s">
        <v>168</v>
      </c>
      <c r="B4" s="11" t="s">
        <v>322</v>
      </c>
      <c r="C4" s="11" t="s">
        <v>323</v>
      </c>
      <c r="D4" s="11" t="s">
        <v>324</v>
      </c>
      <c r="E4" s="11" t="s">
        <v>325</v>
      </c>
      <c r="F4" s="47" t="s">
        <v>326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293</v>
      </c>
      <c r="G5" s="35" t="s">
        <v>327</v>
      </c>
      <c r="H5" s="35" t="s">
        <v>328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329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330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"单位名称："&amp;"梁河县平山中心小学"</f>
        <v>单位名称：梁河县平山中心小学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263</v>
      </c>
      <c r="B4" s="34" t="s">
        <v>170</v>
      </c>
      <c r="C4" s="34" t="s">
        <v>264</v>
      </c>
      <c r="D4" s="35" t="s">
        <v>171</v>
      </c>
      <c r="E4" s="35" t="s">
        <v>172</v>
      </c>
      <c r="F4" s="35" t="s">
        <v>265</v>
      </c>
      <c r="G4" s="35" t="s">
        <v>266</v>
      </c>
      <c r="H4" s="36" t="s">
        <v>30</v>
      </c>
      <c r="I4" s="36" t="s">
        <v>331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286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332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3" sqref="C13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"单位名称："&amp;"梁河县平山中心小学"</f>
        <v>单位名称：梁河县平山中心小学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264</v>
      </c>
      <c r="B4" s="10" t="s">
        <v>263</v>
      </c>
      <c r="C4" s="10" t="s">
        <v>170</v>
      </c>
      <c r="D4" s="11" t="s">
        <v>334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320</v>
      </c>
      <c r="C10" s="26"/>
      <c r="D10" s="27"/>
      <c r="E10" s="23"/>
      <c r="F10" s="23"/>
      <c r="G10" s="23"/>
    </row>
    <row r="11" customHeight="1" spans="1:7">
      <c r="A11" s="28" t="s">
        <v>335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"单位名称："&amp;"梁河县平山中心小学"</f>
        <v>单位名称：梁河县平山中心小学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16833663.75</v>
      </c>
      <c r="D8" s="23">
        <v>16833663.75</v>
      </c>
      <c r="E8" s="23">
        <v>16833663.75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16833663.75</v>
      </c>
      <c r="D9" s="183">
        <v>16833663.75</v>
      </c>
      <c r="E9" s="183">
        <v>16833663.75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"单位名称："&amp;"梁河县平山中心小学"</f>
        <v>单位名称：梁河县平山中心小学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12259077.7</v>
      </c>
      <c r="D7" s="155">
        <v>12259077.7</v>
      </c>
      <c r="E7" s="155">
        <v>12259077.7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12259077.7</v>
      </c>
      <c r="D8" s="155">
        <v>12259077.7</v>
      </c>
      <c r="E8" s="155">
        <v>12259077.7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472778.16</v>
      </c>
      <c r="D9" s="155">
        <v>472778.16</v>
      </c>
      <c r="E9" s="155">
        <v>472778.16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1" t="s">
        <v>80</v>
      </c>
      <c r="B10" s="191" t="s">
        <v>81</v>
      </c>
      <c r="C10" s="155">
        <v>11786299.54</v>
      </c>
      <c r="D10" s="155">
        <v>11786299.54</v>
      </c>
      <c r="E10" s="155">
        <v>11786299.54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89" t="s">
        <v>82</v>
      </c>
      <c r="B11" s="189" t="s">
        <v>83</v>
      </c>
      <c r="C11" s="155">
        <v>2502034.79</v>
      </c>
      <c r="D11" s="155">
        <v>2502034.79</v>
      </c>
      <c r="E11" s="155">
        <v>2502034.79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0" t="s">
        <v>84</v>
      </c>
      <c r="B12" s="190" t="s">
        <v>85</v>
      </c>
      <c r="C12" s="155">
        <v>2345855.51</v>
      </c>
      <c r="D12" s="155">
        <v>2345855.51</v>
      </c>
      <c r="E12" s="155">
        <v>2345855.51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86</v>
      </c>
      <c r="B13" s="191" t="s">
        <v>87</v>
      </c>
      <c r="C13" s="155">
        <v>54600</v>
      </c>
      <c r="D13" s="155">
        <v>54600</v>
      </c>
      <c r="E13" s="155">
        <v>54600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1" t="s">
        <v>88</v>
      </c>
      <c r="B14" s="191" t="s">
        <v>89</v>
      </c>
      <c r="C14" s="155">
        <v>1600237.44</v>
      </c>
      <c r="D14" s="155">
        <v>1600237.44</v>
      </c>
      <c r="E14" s="155">
        <v>1600237.44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691018.07</v>
      </c>
      <c r="D15" s="155">
        <v>691018.07</v>
      </c>
      <c r="E15" s="155">
        <v>691018.07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0" t="s">
        <v>92</v>
      </c>
      <c r="B16" s="190" t="s">
        <v>93</v>
      </c>
      <c r="C16" s="155">
        <v>91779</v>
      </c>
      <c r="D16" s="155">
        <v>91779</v>
      </c>
      <c r="E16" s="155">
        <v>91779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1" t="s">
        <v>94</v>
      </c>
      <c r="B17" s="191" t="s">
        <v>95</v>
      </c>
      <c r="C17" s="155">
        <v>91779</v>
      </c>
      <c r="D17" s="155">
        <v>91779</v>
      </c>
      <c r="E17" s="155">
        <v>91779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0" t="s">
        <v>96</v>
      </c>
      <c r="B18" s="190" t="s">
        <v>97</v>
      </c>
      <c r="C18" s="155">
        <v>64400.28</v>
      </c>
      <c r="D18" s="155">
        <v>64400.28</v>
      </c>
      <c r="E18" s="155">
        <v>64400.28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98</v>
      </c>
      <c r="B19" s="191" t="s">
        <v>97</v>
      </c>
      <c r="C19" s="155">
        <v>64400.28</v>
      </c>
      <c r="D19" s="155">
        <v>64400.28</v>
      </c>
      <c r="E19" s="155">
        <v>64400.28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89" t="s">
        <v>99</v>
      </c>
      <c r="B20" s="189" t="s">
        <v>100</v>
      </c>
      <c r="C20" s="155">
        <v>872373.18</v>
      </c>
      <c r="D20" s="155">
        <v>872373.18</v>
      </c>
      <c r="E20" s="155">
        <v>872373.18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0" t="s">
        <v>101</v>
      </c>
      <c r="B21" s="190" t="s">
        <v>102</v>
      </c>
      <c r="C21" s="155">
        <v>872373.18</v>
      </c>
      <c r="D21" s="155">
        <v>872373.18</v>
      </c>
      <c r="E21" s="155">
        <v>872373.18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1" t="s">
        <v>103</v>
      </c>
      <c r="B22" s="191" t="s">
        <v>104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1" t="s">
        <v>105</v>
      </c>
      <c r="B23" s="191" t="s">
        <v>106</v>
      </c>
      <c r="C23" s="155">
        <v>750111.3</v>
      </c>
      <c r="D23" s="155">
        <v>750111.3</v>
      </c>
      <c r="E23" s="155">
        <v>750111.3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1" t="s">
        <v>107</v>
      </c>
      <c r="B24" s="191" t="s">
        <v>108</v>
      </c>
      <c r="C24" s="155">
        <v>122261.88</v>
      </c>
      <c r="D24" s="155">
        <v>122261.88</v>
      </c>
      <c r="E24" s="155">
        <v>122261.88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89" t="s">
        <v>109</v>
      </c>
      <c r="B25" s="189" t="s">
        <v>110</v>
      </c>
      <c r="C25" s="155">
        <v>1200178.08</v>
      </c>
      <c r="D25" s="155">
        <v>1200178.08</v>
      </c>
      <c r="E25" s="155">
        <v>1200178.08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0" t="s">
        <v>111</v>
      </c>
      <c r="B26" s="190" t="s">
        <v>112</v>
      </c>
      <c r="C26" s="155">
        <v>1200178.08</v>
      </c>
      <c r="D26" s="155">
        <v>1200178.08</v>
      </c>
      <c r="E26" s="155">
        <v>1200178.08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1" t="s">
        <v>113</v>
      </c>
      <c r="B27" s="191" t="s">
        <v>114</v>
      </c>
      <c r="C27" s="155">
        <v>1200178.08</v>
      </c>
      <c r="D27" s="155">
        <v>1200178.08</v>
      </c>
      <c r="E27" s="155">
        <v>1200178.08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30" customHeight="1" spans="1:15">
      <c r="A28" s="188" t="s">
        <v>30</v>
      </c>
      <c r="B28" s="188"/>
      <c r="C28" s="155">
        <v>16833663.75</v>
      </c>
      <c r="D28" s="155">
        <v>16833663.75</v>
      </c>
      <c r="E28" s="155">
        <v>16833663.75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1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115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"单位名称："&amp;"梁河县平山中心小学"</f>
        <v>单位名称：梁河县平山中心小学</v>
      </c>
      <c r="B3" s="179"/>
      <c r="C3" s="179"/>
      <c r="D3" s="99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2" t="s">
        <v>118</v>
      </c>
      <c r="B5" s="11" t="s">
        <v>5</v>
      </c>
      <c r="C5" s="72" t="s">
        <v>119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120</v>
      </c>
      <c r="B7" s="23">
        <v>16833663.75</v>
      </c>
      <c r="C7" s="95" t="s">
        <v>121</v>
      </c>
      <c r="D7" s="23">
        <v>16833663.75</v>
      </c>
    </row>
    <row r="8" ht="19.5" customHeight="1" spans="1:4">
      <c r="A8" s="95" t="s">
        <v>122</v>
      </c>
      <c r="B8" s="23">
        <v>16833663.75</v>
      </c>
      <c r="C8" s="180" t="s">
        <v>123</v>
      </c>
      <c r="D8" s="23"/>
    </row>
    <row r="9" ht="19.5" customHeight="1" spans="1:4">
      <c r="A9" s="181" t="s">
        <v>124</v>
      </c>
      <c r="B9" s="23"/>
      <c r="C9" s="180" t="s">
        <v>125</v>
      </c>
      <c r="D9" s="23"/>
    </row>
    <row r="10" ht="19.5" customHeight="1" spans="1:4">
      <c r="A10" s="181" t="s">
        <v>126</v>
      </c>
      <c r="B10" s="23"/>
      <c r="C10" s="180" t="s">
        <v>127</v>
      </c>
      <c r="D10" s="23"/>
    </row>
    <row r="11" ht="19.5" customHeight="1" spans="1:4">
      <c r="A11" s="181" t="s">
        <v>128</v>
      </c>
      <c r="B11" s="23"/>
      <c r="C11" s="180" t="s">
        <v>129</v>
      </c>
      <c r="D11" s="23"/>
    </row>
    <row r="12" ht="19.5" customHeight="1" spans="1:4">
      <c r="A12" s="181" t="s">
        <v>122</v>
      </c>
      <c r="B12" s="23"/>
      <c r="C12" s="180" t="s">
        <v>130</v>
      </c>
      <c r="D12" s="23">
        <v>12259077.7</v>
      </c>
    </row>
    <row r="13" ht="19.5" customHeight="1" spans="1:4">
      <c r="A13" s="181" t="s">
        <v>124</v>
      </c>
      <c r="B13" s="23"/>
      <c r="C13" s="180" t="s">
        <v>131</v>
      </c>
      <c r="D13" s="23"/>
    </row>
    <row r="14" ht="19.5" customHeight="1" spans="1:4">
      <c r="A14" s="181" t="s">
        <v>126</v>
      </c>
      <c r="B14" s="23"/>
      <c r="C14" s="180" t="s">
        <v>132</v>
      </c>
      <c r="D14" s="23"/>
    </row>
    <row r="15" ht="19.5" customHeight="1" spans="1:4">
      <c r="A15" s="182"/>
      <c r="B15" s="23"/>
      <c r="C15" s="180" t="s">
        <v>133</v>
      </c>
      <c r="D15" s="23">
        <v>2502034.79</v>
      </c>
    </row>
    <row r="16" ht="19.5" customHeight="1" spans="1:4">
      <c r="A16" s="182"/>
      <c r="B16" s="23"/>
      <c r="C16" s="180" t="s">
        <v>134</v>
      </c>
      <c r="D16" s="23">
        <v>872373.18</v>
      </c>
    </row>
    <row r="17" ht="19.5" customHeight="1" spans="1:4">
      <c r="A17" s="182"/>
      <c r="B17" s="23"/>
      <c r="C17" s="180" t="s">
        <v>135</v>
      </c>
      <c r="D17" s="23"/>
    </row>
    <row r="18" ht="19.5" customHeight="1" spans="1:4">
      <c r="A18" s="182"/>
      <c r="B18" s="23"/>
      <c r="C18" s="180" t="s">
        <v>136</v>
      </c>
      <c r="D18" s="23"/>
    </row>
    <row r="19" ht="19.5" customHeight="1" spans="1:4">
      <c r="A19" s="182"/>
      <c r="B19" s="23"/>
      <c r="C19" s="180" t="s">
        <v>137</v>
      </c>
      <c r="D19" s="23"/>
    </row>
    <row r="20" ht="19.5" customHeight="1" spans="1:4">
      <c r="A20" s="95"/>
      <c r="B20" s="23"/>
      <c r="C20" s="180" t="s">
        <v>138</v>
      </c>
      <c r="D20" s="23"/>
    </row>
    <row r="21" ht="19.5" customHeight="1" spans="1:4">
      <c r="A21" s="95"/>
      <c r="B21" s="23"/>
      <c r="C21" s="95" t="s">
        <v>139</v>
      </c>
      <c r="D21" s="23"/>
    </row>
    <row r="22" ht="19.5" customHeight="1" spans="1:4">
      <c r="A22" s="95"/>
      <c r="B22" s="23"/>
      <c r="C22" s="95" t="s">
        <v>140</v>
      </c>
      <c r="D22" s="23"/>
    </row>
    <row r="23" ht="19.5" customHeight="1" spans="1:4">
      <c r="A23" s="95"/>
      <c r="B23" s="23"/>
      <c r="C23" s="95" t="s">
        <v>141</v>
      </c>
      <c r="D23" s="23"/>
    </row>
    <row r="24" ht="19.5" customHeight="1" spans="1:4">
      <c r="A24" s="95"/>
      <c r="B24" s="23"/>
      <c r="C24" s="95" t="s">
        <v>142</v>
      </c>
      <c r="D24" s="23"/>
    </row>
    <row r="25" ht="19.5" customHeight="1" spans="1:4">
      <c r="A25" s="95"/>
      <c r="B25" s="23"/>
      <c r="C25" s="95" t="s">
        <v>143</v>
      </c>
      <c r="D25" s="23"/>
    </row>
    <row r="26" ht="19.5" customHeight="1" spans="1:4">
      <c r="A26" s="180"/>
      <c r="B26" s="23"/>
      <c r="C26" s="95" t="s">
        <v>144</v>
      </c>
      <c r="D26" s="23">
        <v>1200178.08</v>
      </c>
    </row>
    <row r="27" ht="19.5" customHeight="1" spans="1:4">
      <c r="A27" s="95"/>
      <c r="B27" s="23"/>
      <c r="C27" s="95" t="s">
        <v>145</v>
      </c>
      <c r="D27" s="23"/>
    </row>
    <row r="28" customHeight="1" spans="1:4">
      <c r="A28" s="95"/>
      <c r="B28" s="23"/>
      <c r="C28" s="181" t="s">
        <v>146</v>
      </c>
      <c r="D28" s="23"/>
    </row>
    <row r="29" ht="19.5" customHeight="1" spans="1:4">
      <c r="A29" s="95"/>
      <c r="B29" s="23"/>
      <c r="C29" s="95" t="s">
        <v>147</v>
      </c>
      <c r="D29" s="23"/>
    </row>
    <row r="30" ht="19.5" customHeight="1" spans="1:4">
      <c r="A30" s="180"/>
      <c r="B30" s="23"/>
      <c r="C30" s="95" t="s">
        <v>148</v>
      </c>
      <c r="D30" s="23"/>
    </row>
    <row r="31" ht="18" customHeight="1" spans="1:4">
      <c r="A31" s="180"/>
      <c r="B31" s="23"/>
      <c r="C31" s="95" t="s">
        <v>149</v>
      </c>
      <c r="D31" s="23"/>
    </row>
    <row r="32" ht="18" customHeight="1" spans="1:4">
      <c r="A32" s="180"/>
      <c r="B32" s="23"/>
      <c r="C32" s="181" t="s">
        <v>150</v>
      </c>
      <c r="D32" s="23"/>
    </row>
    <row r="33" ht="18" customHeight="1" spans="1:4">
      <c r="A33" s="180"/>
      <c r="B33" s="23"/>
      <c r="C33" s="181" t="s">
        <v>151</v>
      </c>
      <c r="D33" s="23"/>
    </row>
    <row r="34" ht="19.5" customHeight="1" spans="1:4">
      <c r="A34" s="180"/>
      <c r="B34" s="183"/>
      <c r="C34" s="95" t="s">
        <v>152</v>
      </c>
      <c r="D34" s="183"/>
    </row>
    <row r="35" ht="19.5" customHeight="1" spans="1:4">
      <c r="A35" s="180"/>
      <c r="B35" s="23"/>
      <c r="C35" s="95" t="s">
        <v>153</v>
      </c>
      <c r="D35" s="23"/>
    </row>
    <row r="36" ht="19.5" customHeight="1" spans="1:4">
      <c r="A36" s="184" t="s">
        <v>24</v>
      </c>
      <c r="B36" s="23">
        <v>16833663.75</v>
      </c>
      <c r="C36" s="184" t="s">
        <v>25</v>
      </c>
      <c r="D36" s="23">
        <v>16833663.75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topLeftCell="A7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154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"单位名称："&amp;"梁河县平山中心小学"</f>
        <v>单位名称：梁河县平山中心小学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155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156</v>
      </c>
      <c r="F5" s="172" t="s">
        <v>157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12259077.7</v>
      </c>
      <c r="D7" s="174">
        <v>12259077.7</v>
      </c>
      <c r="E7" s="174">
        <v>11881029.52</v>
      </c>
      <c r="F7" s="174">
        <v>378048.18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12259077.7</v>
      </c>
      <c r="D8" s="174">
        <v>12259077.7</v>
      </c>
      <c r="E8" s="174">
        <v>11881029.52</v>
      </c>
      <c r="F8" s="174">
        <v>378048.18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472778.16</v>
      </c>
      <c r="D9" s="174">
        <v>472778.16</v>
      </c>
      <c r="E9" s="174">
        <v>331470</v>
      </c>
      <c r="F9" s="174">
        <v>141308.16</v>
      </c>
      <c r="G9" s="174"/>
    </row>
    <row r="10" ht="18.75" customHeight="1" outlineLevel="2" spans="1:7">
      <c r="A10" s="176" t="s">
        <v>80</v>
      </c>
      <c r="B10" s="176" t="s">
        <v>81</v>
      </c>
      <c r="C10" s="174">
        <v>11786299.54</v>
      </c>
      <c r="D10" s="174">
        <v>11786299.54</v>
      </c>
      <c r="E10" s="174">
        <v>11549559.52</v>
      </c>
      <c r="F10" s="174">
        <v>236740.02</v>
      </c>
      <c r="G10" s="174"/>
    </row>
    <row r="11" ht="18.75" customHeight="1" spans="1:7">
      <c r="A11" s="173" t="s">
        <v>82</v>
      </c>
      <c r="B11" s="173" t="s">
        <v>83</v>
      </c>
      <c r="C11" s="174">
        <v>2502034.79</v>
      </c>
      <c r="D11" s="174">
        <v>2502034.79</v>
      </c>
      <c r="E11" s="174">
        <v>2447434.79</v>
      </c>
      <c r="F11" s="174">
        <v>54600</v>
      </c>
      <c r="G11" s="174"/>
    </row>
    <row r="12" ht="18.75" customHeight="1" outlineLevel="1" spans="1:7">
      <c r="A12" s="175" t="s">
        <v>84</v>
      </c>
      <c r="B12" s="175" t="s">
        <v>85</v>
      </c>
      <c r="C12" s="174">
        <v>2345855.51</v>
      </c>
      <c r="D12" s="174">
        <v>2345855.51</v>
      </c>
      <c r="E12" s="174">
        <v>2291255.51</v>
      </c>
      <c r="F12" s="174">
        <v>54600</v>
      </c>
      <c r="G12" s="174"/>
    </row>
    <row r="13" ht="18.75" customHeight="1" outlineLevel="2" spans="1:7">
      <c r="A13" s="176" t="s">
        <v>86</v>
      </c>
      <c r="B13" s="176" t="s">
        <v>87</v>
      </c>
      <c r="C13" s="174">
        <v>54600</v>
      </c>
      <c r="D13" s="174">
        <v>54600</v>
      </c>
      <c r="E13" s="174"/>
      <c r="F13" s="174">
        <v>54600</v>
      </c>
      <c r="G13" s="174"/>
    </row>
    <row r="14" ht="18.75" customHeight="1" outlineLevel="2" spans="1:7">
      <c r="A14" s="176" t="s">
        <v>88</v>
      </c>
      <c r="B14" s="176" t="s">
        <v>89</v>
      </c>
      <c r="C14" s="174">
        <v>1600237.44</v>
      </c>
      <c r="D14" s="174">
        <v>1600237.44</v>
      </c>
      <c r="E14" s="174">
        <v>1600237.44</v>
      </c>
      <c r="F14" s="174"/>
      <c r="G14" s="174"/>
    </row>
    <row r="15" ht="18.75" customHeight="1" outlineLevel="2" spans="1:7">
      <c r="A15" s="176" t="s">
        <v>90</v>
      </c>
      <c r="B15" s="176" t="s">
        <v>91</v>
      </c>
      <c r="C15" s="174">
        <v>691018.07</v>
      </c>
      <c r="D15" s="174">
        <v>691018.07</v>
      </c>
      <c r="E15" s="174">
        <v>691018.07</v>
      </c>
      <c r="F15" s="174"/>
      <c r="G15" s="174"/>
    </row>
    <row r="16" ht="18.75" customHeight="1" outlineLevel="1" spans="1:7">
      <c r="A16" s="175" t="s">
        <v>92</v>
      </c>
      <c r="B16" s="175" t="s">
        <v>93</v>
      </c>
      <c r="C16" s="174">
        <v>91779</v>
      </c>
      <c r="D16" s="174">
        <v>91779</v>
      </c>
      <c r="E16" s="174">
        <v>91779</v>
      </c>
      <c r="F16" s="174"/>
      <c r="G16" s="174"/>
    </row>
    <row r="17" ht="18.75" customHeight="1" outlineLevel="2" spans="1:7">
      <c r="A17" s="176" t="s">
        <v>94</v>
      </c>
      <c r="B17" s="176" t="s">
        <v>95</v>
      </c>
      <c r="C17" s="174">
        <v>91779</v>
      </c>
      <c r="D17" s="174">
        <v>91779</v>
      </c>
      <c r="E17" s="174">
        <v>91779</v>
      </c>
      <c r="F17" s="174"/>
      <c r="G17" s="174"/>
    </row>
    <row r="18" ht="18.75" customHeight="1" outlineLevel="1" spans="1:7">
      <c r="A18" s="175" t="s">
        <v>96</v>
      </c>
      <c r="B18" s="175" t="s">
        <v>97</v>
      </c>
      <c r="C18" s="174">
        <v>64400.28</v>
      </c>
      <c r="D18" s="174">
        <v>64400.28</v>
      </c>
      <c r="E18" s="174">
        <v>64400.28</v>
      </c>
      <c r="F18" s="174"/>
      <c r="G18" s="174"/>
    </row>
    <row r="19" ht="18.75" customHeight="1" outlineLevel="2" spans="1:7">
      <c r="A19" s="176" t="s">
        <v>98</v>
      </c>
      <c r="B19" s="176" t="s">
        <v>97</v>
      </c>
      <c r="C19" s="174">
        <v>64400.28</v>
      </c>
      <c r="D19" s="174">
        <v>64400.28</v>
      </c>
      <c r="E19" s="174">
        <v>64400.28</v>
      </c>
      <c r="F19" s="174"/>
      <c r="G19" s="174"/>
    </row>
    <row r="20" ht="18.75" customHeight="1" spans="1:7">
      <c r="A20" s="173" t="s">
        <v>99</v>
      </c>
      <c r="B20" s="173" t="s">
        <v>100</v>
      </c>
      <c r="C20" s="174">
        <v>872373.18</v>
      </c>
      <c r="D20" s="174">
        <v>872373.18</v>
      </c>
      <c r="E20" s="174">
        <v>872373.18</v>
      </c>
      <c r="F20" s="174"/>
      <c r="G20" s="174"/>
    </row>
    <row r="21" ht="18.75" customHeight="1" outlineLevel="1" spans="1:7">
      <c r="A21" s="175" t="s">
        <v>101</v>
      </c>
      <c r="B21" s="175" t="s">
        <v>102</v>
      </c>
      <c r="C21" s="174">
        <v>872373.18</v>
      </c>
      <c r="D21" s="174">
        <v>872373.18</v>
      </c>
      <c r="E21" s="174">
        <v>872373.18</v>
      </c>
      <c r="F21" s="174"/>
      <c r="G21" s="174"/>
    </row>
    <row r="22" ht="18.75" customHeight="1" outlineLevel="2" spans="1:7">
      <c r="A22" s="176" t="s">
        <v>105</v>
      </c>
      <c r="B22" s="176" t="s">
        <v>106</v>
      </c>
      <c r="C22" s="174">
        <v>750111.3</v>
      </c>
      <c r="D22" s="174">
        <v>750111.3</v>
      </c>
      <c r="E22" s="174">
        <v>750111.3</v>
      </c>
      <c r="F22" s="174"/>
      <c r="G22" s="174"/>
    </row>
    <row r="23" ht="18.75" customHeight="1" outlineLevel="2" spans="1:7">
      <c r="A23" s="176" t="s">
        <v>107</v>
      </c>
      <c r="B23" s="176" t="s">
        <v>108</v>
      </c>
      <c r="C23" s="174">
        <v>122261.88</v>
      </c>
      <c r="D23" s="174">
        <v>122261.88</v>
      </c>
      <c r="E23" s="174">
        <v>122261.88</v>
      </c>
      <c r="F23" s="174"/>
      <c r="G23" s="174"/>
    </row>
    <row r="24" ht="18.75" customHeight="1" spans="1:7">
      <c r="A24" s="173" t="s">
        <v>109</v>
      </c>
      <c r="B24" s="173" t="s">
        <v>110</v>
      </c>
      <c r="C24" s="174">
        <v>1200178.08</v>
      </c>
      <c r="D24" s="174">
        <v>1200178.08</v>
      </c>
      <c r="E24" s="174">
        <v>1200178.08</v>
      </c>
      <c r="F24" s="174"/>
      <c r="G24" s="174"/>
    </row>
    <row r="25" ht="18.75" customHeight="1" outlineLevel="1" spans="1:7">
      <c r="A25" s="175" t="s">
        <v>111</v>
      </c>
      <c r="B25" s="175" t="s">
        <v>112</v>
      </c>
      <c r="C25" s="174">
        <v>1200178.08</v>
      </c>
      <c r="D25" s="174">
        <v>1200178.08</v>
      </c>
      <c r="E25" s="174">
        <v>1200178.08</v>
      </c>
      <c r="F25" s="174"/>
      <c r="G25" s="174"/>
    </row>
    <row r="26" ht="18.75" customHeight="1" outlineLevel="2" spans="1:7">
      <c r="A26" s="176" t="s">
        <v>113</v>
      </c>
      <c r="B26" s="176" t="s">
        <v>114</v>
      </c>
      <c r="C26" s="174">
        <v>1200178.08</v>
      </c>
      <c r="D26" s="174">
        <v>1200178.08</v>
      </c>
      <c r="E26" s="174">
        <v>1200178.08</v>
      </c>
      <c r="F26" s="174"/>
      <c r="G26" s="174"/>
    </row>
    <row r="27" ht="18.75" customHeight="1" spans="1:7">
      <c r="A27" s="172" t="s">
        <v>30</v>
      </c>
      <c r="B27" s="172"/>
      <c r="C27" s="174">
        <v>16833663.75</v>
      </c>
      <c r="D27" s="174">
        <v>16833663.75</v>
      </c>
      <c r="E27" s="174">
        <v>16401015.57</v>
      </c>
      <c r="F27" s="174">
        <v>432648.18</v>
      </c>
      <c r="G27" s="174"/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6" sqref="D16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158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"单位名称："&amp;"梁河县平山中心小学"</f>
        <v>单位名称：梁河县平山中心小学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159</v>
      </c>
      <c r="B4" s="72" t="s">
        <v>160</v>
      </c>
      <c r="C4" s="12" t="s">
        <v>161</v>
      </c>
      <c r="D4" s="13"/>
      <c r="E4" s="14"/>
      <c r="F4" s="72" t="s">
        <v>162</v>
      </c>
    </row>
    <row r="5" ht="19.5" customHeight="1" spans="1:6">
      <c r="A5" s="18"/>
      <c r="B5" s="76"/>
      <c r="C5" s="36" t="s">
        <v>33</v>
      </c>
      <c r="D5" s="36" t="s">
        <v>163</v>
      </c>
      <c r="E5" s="36" t="s">
        <v>164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165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topLeftCell="A36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166</v>
      </c>
      <c r="U1" s="160"/>
      <c r="V1" s="160"/>
      <c r="W1" s="160"/>
    </row>
    <row r="2" ht="45.75" customHeight="1" spans="1:23">
      <c r="A2" s="157" t="s">
        <v>167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"单位名称："&amp;"梁河县平山中心小学"</f>
        <v>单位名称：梁河县平山中心小学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168</v>
      </c>
      <c r="B4" s="158" t="s">
        <v>169</v>
      </c>
      <c r="C4" s="158" t="s">
        <v>170</v>
      </c>
      <c r="D4" s="158" t="s">
        <v>171</v>
      </c>
      <c r="E4" s="158" t="s">
        <v>172</v>
      </c>
      <c r="F4" s="158" t="s">
        <v>173</v>
      </c>
      <c r="G4" s="158" t="s">
        <v>174</v>
      </c>
      <c r="H4" s="158" t="s">
        <v>175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176</v>
      </c>
      <c r="I5" s="158" t="s">
        <v>34</v>
      </c>
      <c r="J5" s="158" t="s">
        <v>177</v>
      </c>
      <c r="K5" s="158" t="s">
        <v>178</v>
      </c>
      <c r="L5" s="158" t="s">
        <v>179</v>
      </c>
      <c r="M5" s="158" t="s">
        <v>180</v>
      </c>
      <c r="N5" s="158" t="s">
        <v>181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182</v>
      </c>
      <c r="J6" s="158" t="s">
        <v>177</v>
      </c>
      <c r="K6" s="158" t="s">
        <v>178</v>
      </c>
      <c r="L6" s="158" t="s">
        <v>179</v>
      </c>
      <c r="M6" s="158" t="s">
        <v>180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183</v>
      </c>
      <c r="Q8" s="158" t="s">
        <v>184</v>
      </c>
      <c r="R8" s="158" t="s">
        <v>185</v>
      </c>
      <c r="S8" s="158" t="s">
        <v>186</v>
      </c>
      <c r="T8" s="158" t="s">
        <v>187</v>
      </c>
      <c r="U8" s="158" t="s">
        <v>188</v>
      </c>
      <c r="V8" s="158" t="s">
        <v>189</v>
      </c>
      <c r="W8" s="158" t="s">
        <v>190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16833663.75</v>
      </c>
      <c r="I9" s="155">
        <v>16833663.75</v>
      </c>
      <c r="J9" s="155"/>
      <c r="K9" s="155"/>
      <c r="L9" s="155">
        <v>16833663.75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191</v>
      </c>
      <c r="C10" s="153" t="s">
        <v>192</v>
      </c>
      <c r="D10" s="153" t="s">
        <v>78</v>
      </c>
      <c r="E10" s="153" t="s">
        <v>79</v>
      </c>
      <c r="F10" s="153" t="s">
        <v>193</v>
      </c>
      <c r="G10" s="153" t="s">
        <v>194</v>
      </c>
      <c r="H10" s="155">
        <v>94284</v>
      </c>
      <c r="I10" s="155">
        <v>94284</v>
      </c>
      <c r="J10" s="155"/>
      <c r="K10" s="155"/>
      <c r="L10" s="155">
        <v>94284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191</v>
      </c>
      <c r="C11" s="153" t="s">
        <v>192</v>
      </c>
      <c r="D11" s="153" t="s">
        <v>80</v>
      </c>
      <c r="E11" s="153" t="s">
        <v>81</v>
      </c>
      <c r="F11" s="153" t="s">
        <v>193</v>
      </c>
      <c r="G11" s="153" t="s">
        <v>194</v>
      </c>
      <c r="H11" s="155">
        <v>4283952</v>
      </c>
      <c r="I11" s="155">
        <v>4283952</v>
      </c>
      <c r="J11" s="155"/>
      <c r="K11" s="155"/>
      <c r="L11" s="155">
        <v>4283952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191</v>
      </c>
      <c r="C12" s="153" t="s">
        <v>192</v>
      </c>
      <c r="D12" s="153" t="s">
        <v>78</v>
      </c>
      <c r="E12" s="153" t="s">
        <v>79</v>
      </c>
      <c r="F12" s="153" t="s">
        <v>195</v>
      </c>
      <c r="G12" s="153" t="s">
        <v>196</v>
      </c>
      <c r="H12" s="155">
        <v>51300</v>
      </c>
      <c r="I12" s="155">
        <v>51300</v>
      </c>
      <c r="J12" s="155"/>
      <c r="K12" s="155"/>
      <c r="L12" s="155">
        <v>51300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191</v>
      </c>
      <c r="C13" s="153" t="s">
        <v>192</v>
      </c>
      <c r="D13" s="153" t="s">
        <v>80</v>
      </c>
      <c r="E13" s="153" t="s">
        <v>81</v>
      </c>
      <c r="F13" s="153" t="s">
        <v>195</v>
      </c>
      <c r="G13" s="153" t="s">
        <v>196</v>
      </c>
      <c r="H13" s="155">
        <v>1481412</v>
      </c>
      <c r="I13" s="155">
        <v>1481412</v>
      </c>
      <c r="J13" s="155"/>
      <c r="K13" s="155"/>
      <c r="L13" s="155">
        <v>1481412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191</v>
      </c>
      <c r="C14" s="153" t="s">
        <v>192</v>
      </c>
      <c r="D14" s="153" t="s">
        <v>78</v>
      </c>
      <c r="E14" s="153" t="s">
        <v>79</v>
      </c>
      <c r="F14" s="153" t="s">
        <v>197</v>
      </c>
      <c r="G14" s="153" t="s">
        <v>198</v>
      </c>
      <c r="H14" s="155">
        <v>7857</v>
      </c>
      <c r="I14" s="155">
        <v>7857</v>
      </c>
      <c r="J14" s="155"/>
      <c r="K14" s="155"/>
      <c r="L14" s="155">
        <v>7857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191</v>
      </c>
      <c r="C15" s="153" t="s">
        <v>192</v>
      </c>
      <c r="D15" s="153" t="s">
        <v>80</v>
      </c>
      <c r="E15" s="153" t="s">
        <v>81</v>
      </c>
      <c r="F15" s="153" t="s">
        <v>197</v>
      </c>
      <c r="G15" s="153" t="s">
        <v>198</v>
      </c>
      <c r="H15" s="155">
        <v>356996</v>
      </c>
      <c r="I15" s="155">
        <v>356996</v>
      </c>
      <c r="J15" s="155"/>
      <c r="K15" s="155"/>
      <c r="L15" s="155">
        <v>356996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191</v>
      </c>
      <c r="C16" s="153" t="s">
        <v>192</v>
      </c>
      <c r="D16" s="153" t="s">
        <v>78</v>
      </c>
      <c r="E16" s="153" t="s">
        <v>79</v>
      </c>
      <c r="F16" s="153" t="s">
        <v>197</v>
      </c>
      <c r="G16" s="153" t="s">
        <v>198</v>
      </c>
      <c r="H16" s="155">
        <v>37260</v>
      </c>
      <c r="I16" s="155">
        <v>37260</v>
      </c>
      <c r="J16" s="155"/>
      <c r="K16" s="155"/>
      <c r="L16" s="155">
        <v>37260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191</v>
      </c>
      <c r="C17" s="153" t="s">
        <v>192</v>
      </c>
      <c r="D17" s="153" t="s">
        <v>80</v>
      </c>
      <c r="E17" s="153" t="s">
        <v>81</v>
      </c>
      <c r="F17" s="153" t="s">
        <v>197</v>
      </c>
      <c r="G17" s="153" t="s">
        <v>198</v>
      </c>
      <c r="H17" s="155">
        <v>1084992</v>
      </c>
      <c r="I17" s="155">
        <v>1084992</v>
      </c>
      <c r="J17" s="155"/>
      <c r="K17" s="155"/>
      <c r="L17" s="155">
        <v>1084992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191</v>
      </c>
      <c r="C18" s="153" t="s">
        <v>192</v>
      </c>
      <c r="D18" s="153" t="s">
        <v>78</v>
      </c>
      <c r="E18" s="153" t="s">
        <v>79</v>
      </c>
      <c r="F18" s="153" t="s">
        <v>197</v>
      </c>
      <c r="G18" s="153" t="s">
        <v>198</v>
      </c>
      <c r="H18" s="155">
        <v>39924</v>
      </c>
      <c r="I18" s="155">
        <v>39924</v>
      </c>
      <c r="J18" s="155"/>
      <c r="K18" s="155"/>
      <c r="L18" s="155">
        <v>39924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191</v>
      </c>
      <c r="C19" s="153" t="s">
        <v>192</v>
      </c>
      <c r="D19" s="153" t="s">
        <v>80</v>
      </c>
      <c r="E19" s="153" t="s">
        <v>81</v>
      </c>
      <c r="F19" s="153" t="s">
        <v>197</v>
      </c>
      <c r="G19" s="153" t="s">
        <v>198</v>
      </c>
      <c r="H19" s="155">
        <v>1138980</v>
      </c>
      <c r="I19" s="155">
        <v>1138980</v>
      </c>
      <c r="J19" s="155"/>
      <c r="K19" s="155"/>
      <c r="L19" s="155">
        <v>1138980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199</v>
      </c>
      <c r="C20" s="153" t="s">
        <v>200</v>
      </c>
      <c r="D20" s="153" t="s">
        <v>78</v>
      </c>
      <c r="E20" s="153" t="s">
        <v>79</v>
      </c>
      <c r="F20" s="153" t="s">
        <v>197</v>
      </c>
      <c r="G20" s="153" t="s">
        <v>198</v>
      </c>
      <c r="H20" s="155">
        <v>36000</v>
      </c>
      <c r="I20" s="155">
        <v>36000</v>
      </c>
      <c r="J20" s="155"/>
      <c r="K20" s="155"/>
      <c r="L20" s="155">
        <v>36000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199</v>
      </c>
      <c r="C21" s="153" t="s">
        <v>200</v>
      </c>
      <c r="D21" s="153" t="s">
        <v>80</v>
      </c>
      <c r="E21" s="153" t="s">
        <v>81</v>
      </c>
      <c r="F21" s="153" t="s">
        <v>197</v>
      </c>
      <c r="G21" s="153" t="s">
        <v>198</v>
      </c>
      <c r="H21" s="155">
        <v>900000</v>
      </c>
      <c r="I21" s="155">
        <v>900000</v>
      </c>
      <c r="J21" s="155"/>
      <c r="K21" s="155"/>
      <c r="L21" s="155">
        <v>900000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191</v>
      </c>
      <c r="C22" s="153" t="s">
        <v>192</v>
      </c>
      <c r="D22" s="153" t="s">
        <v>78</v>
      </c>
      <c r="E22" s="153" t="s">
        <v>79</v>
      </c>
      <c r="F22" s="153" t="s">
        <v>197</v>
      </c>
      <c r="G22" s="153" t="s">
        <v>198</v>
      </c>
      <c r="H22" s="155">
        <v>64440</v>
      </c>
      <c r="I22" s="155">
        <v>64440</v>
      </c>
      <c r="J22" s="155"/>
      <c r="K22" s="155"/>
      <c r="L22" s="155">
        <v>64440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191</v>
      </c>
      <c r="C23" s="153" t="s">
        <v>192</v>
      </c>
      <c r="D23" s="153" t="s">
        <v>80</v>
      </c>
      <c r="E23" s="153" t="s">
        <v>81</v>
      </c>
      <c r="F23" s="153" t="s">
        <v>197</v>
      </c>
      <c r="G23" s="153" t="s">
        <v>198</v>
      </c>
      <c r="H23" s="155">
        <v>1774140</v>
      </c>
      <c r="I23" s="155">
        <v>1774140</v>
      </c>
      <c r="J23" s="155"/>
      <c r="K23" s="155"/>
      <c r="L23" s="155">
        <v>1774140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201</v>
      </c>
      <c r="C24" s="153" t="s">
        <v>202</v>
      </c>
      <c r="D24" s="153" t="s">
        <v>88</v>
      </c>
      <c r="E24" s="153" t="s">
        <v>89</v>
      </c>
      <c r="F24" s="153" t="s">
        <v>203</v>
      </c>
      <c r="G24" s="153" t="s">
        <v>202</v>
      </c>
      <c r="H24" s="155">
        <v>1600237.44</v>
      </c>
      <c r="I24" s="155">
        <v>1600237.44</v>
      </c>
      <c r="J24" s="155"/>
      <c r="K24" s="155"/>
      <c r="L24" s="155">
        <v>1600237.44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204</v>
      </c>
      <c r="C25" s="153" t="s">
        <v>205</v>
      </c>
      <c r="D25" s="153" t="s">
        <v>90</v>
      </c>
      <c r="E25" s="153" t="s">
        <v>91</v>
      </c>
      <c r="F25" s="153" t="s">
        <v>206</v>
      </c>
      <c r="G25" s="153" t="s">
        <v>205</v>
      </c>
      <c r="H25" s="155">
        <v>691018.07</v>
      </c>
      <c r="I25" s="155">
        <v>691018.07</v>
      </c>
      <c r="J25" s="155"/>
      <c r="K25" s="155"/>
      <c r="L25" s="155">
        <v>691018.07</v>
      </c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207</v>
      </c>
      <c r="C26" s="153" t="s">
        <v>208</v>
      </c>
      <c r="D26" s="153" t="s">
        <v>103</v>
      </c>
      <c r="E26" s="153" t="s">
        <v>104</v>
      </c>
      <c r="F26" s="153" t="s">
        <v>209</v>
      </c>
      <c r="G26" s="153" t="s">
        <v>208</v>
      </c>
      <c r="H26" s="155"/>
      <c r="I26" s="155"/>
      <c r="J26" s="155"/>
      <c r="K26" s="155"/>
      <c r="L26" s="155"/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207</v>
      </c>
      <c r="C27" s="153" t="s">
        <v>208</v>
      </c>
      <c r="D27" s="153" t="s">
        <v>105</v>
      </c>
      <c r="E27" s="153" t="s">
        <v>106</v>
      </c>
      <c r="F27" s="153" t="s">
        <v>209</v>
      </c>
      <c r="G27" s="153" t="s">
        <v>208</v>
      </c>
      <c r="H27" s="155">
        <v>750111.3</v>
      </c>
      <c r="I27" s="155">
        <v>750111.3</v>
      </c>
      <c r="J27" s="155"/>
      <c r="K27" s="155"/>
      <c r="L27" s="155">
        <v>750111.3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210</v>
      </c>
      <c r="C28" s="153" t="s">
        <v>211</v>
      </c>
      <c r="D28" s="153" t="s">
        <v>107</v>
      </c>
      <c r="E28" s="153" t="s">
        <v>108</v>
      </c>
      <c r="F28" s="153" t="s">
        <v>212</v>
      </c>
      <c r="G28" s="153" t="s">
        <v>213</v>
      </c>
      <c r="H28" s="155">
        <v>42250</v>
      </c>
      <c r="I28" s="155">
        <v>42250</v>
      </c>
      <c r="J28" s="155"/>
      <c r="K28" s="155"/>
      <c r="L28" s="155">
        <v>42250</v>
      </c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214</v>
      </c>
      <c r="C29" s="153" t="s">
        <v>215</v>
      </c>
      <c r="D29" s="153" t="s">
        <v>78</v>
      </c>
      <c r="E29" s="153" t="s">
        <v>79</v>
      </c>
      <c r="F29" s="153" t="s">
        <v>212</v>
      </c>
      <c r="G29" s="153" t="s">
        <v>213</v>
      </c>
      <c r="H29" s="155"/>
      <c r="I29" s="155"/>
      <c r="J29" s="155"/>
      <c r="K29" s="155"/>
      <c r="L29" s="155"/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214</v>
      </c>
      <c r="C30" s="153" t="s">
        <v>215</v>
      </c>
      <c r="D30" s="153" t="s">
        <v>80</v>
      </c>
      <c r="E30" s="153" t="s">
        <v>81</v>
      </c>
      <c r="F30" s="153" t="s">
        <v>212</v>
      </c>
      <c r="G30" s="153" t="s">
        <v>213</v>
      </c>
      <c r="H30" s="155">
        <v>152067.52</v>
      </c>
      <c r="I30" s="155">
        <v>152067.52</v>
      </c>
      <c r="J30" s="155"/>
      <c r="K30" s="155"/>
      <c r="L30" s="155">
        <v>152067.52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216</v>
      </c>
      <c r="C31" s="153" t="s">
        <v>217</v>
      </c>
      <c r="D31" s="153" t="s">
        <v>107</v>
      </c>
      <c r="E31" s="153" t="s">
        <v>108</v>
      </c>
      <c r="F31" s="153" t="s">
        <v>212</v>
      </c>
      <c r="G31" s="153" t="s">
        <v>213</v>
      </c>
      <c r="H31" s="155">
        <v>40005.94</v>
      </c>
      <c r="I31" s="155">
        <v>40005.94</v>
      </c>
      <c r="J31" s="155"/>
      <c r="K31" s="155"/>
      <c r="L31" s="155">
        <v>40005.94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218</v>
      </c>
      <c r="C32" s="153" t="s">
        <v>219</v>
      </c>
      <c r="D32" s="153" t="s">
        <v>107</v>
      </c>
      <c r="E32" s="153" t="s">
        <v>108</v>
      </c>
      <c r="F32" s="153" t="s">
        <v>212</v>
      </c>
      <c r="G32" s="153" t="s">
        <v>213</v>
      </c>
      <c r="H32" s="155">
        <v>40005.94</v>
      </c>
      <c r="I32" s="155">
        <v>40005.94</v>
      </c>
      <c r="J32" s="155"/>
      <c r="K32" s="155"/>
      <c r="L32" s="155">
        <v>40005.94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220</v>
      </c>
      <c r="C33" s="153" t="s">
        <v>221</v>
      </c>
      <c r="D33" s="153" t="s">
        <v>98</v>
      </c>
      <c r="E33" s="153" t="s">
        <v>97</v>
      </c>
      <c r="F33" s="153" t="s">
        <v>212</v>
      </c>
      <c r="G33" s="153" t="s">
        <v>213</v>
      </c>
      <c r="H33" s="155">
        <v>64400.28</v>
      </c>
      <c r="I33" s="155">
        <v>64400.28</v>
      </c>
      <c r="J33" s="155"/>
      <c r="K33" s="155"/>
      <c r="L33" s="155">
        <v>64400.28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222</v>
      </c>
      <c r="C34" s="153" t="s">
        <v>114</v>
      </c>
      <c r="D34" s="153" t="s">
        <v>113</v>
      </c>
      <c r="E34" s="153" t="s">
        <v>114</v>
      </c>
      <c r="F34" s="153" t="s">
        <v>223</v>
      </c>
      <c r="G34" s="153" t="s">
        <v>114</v>
      </c>
      <c r="H34" s="155">
        <v>1200178.08</v>
      </c>
      <c r="I34" s="155">
        <v>1200178.08</v>
      </c>
      <c r="J34" s="155"/>
      <c r="K34" s="155"/>
      <c r="L34" s="155">
        <v>1200178.08</v>
      </c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224</v>
      </c>
      <c r="C35" s="153" t="s">
        <v>225</v>
      </c>
      <c r="D35" s="153" t="s">
        <v>78</v>
      </c>
      <c r="E35" s="153" t="s">
        <v>79</v>
      </c>
      <c r="F35" s="153" t="s">
        <v>226</v>
      </c>
      <c r="G35" s="153" t="s">
        <v>227</v>
      </c>
      <c r="H35" s="155"/>
      <c r="I35" s="155"/>
      <c r="J35" s="155"/>
      <c r="K35" s="155"/>
      <c r="L35" s="155"/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224</v>
      </c>
      <c r="C36" s="153" t="s">
        <v>225</v>
      </c>
      <c r="D36" s="153" t="s">
        <v>80</v>
      </c>
      <c r="E36" s="153" t="s">
        <v>81</v>
      </c>
      <c r="F36" s="153" t="s">
        <v>226</v>
      </c>
      <c r="G36" s="153" t="s">
        <v>227</v>
      </c>
      <c r="H36" s="155">
        <v>268800</v>
      </c>
      <c r="I36" s="155">
        <v>268800</v>
      </c>
      <c r="J36" s="155"/>
      <c r="K36" s="155"/>
      <c r="L36" s="155">
        <v>268800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228</v>
      </c>
      <c r="C37" s="153" t="s">
        <v>229</v>
      </c>
      <c r="D37" s="153" t="s">
        <v>80</v>
      </c>
      <c r="E37" s="153" t="s">
        <v>81</v>
      </c>
      <c r="F37" s="153" t="s">
        <v>226</v>
      </c>
      <c r="G37" s="153" t="s">
        <v>227</v>
      </c>
      <c r="H37" s="155">
        <v>67200</v>
      </c>
      <c r="I37" s="155">
        <v>67200</v>
      </c>
      <c r="J37" s="155"/>
      <c r="K37" s="155"/>
      <c r="L37" s="155">
        <v>67200</v>
      </c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3" t="s">
        <v>46</v>
      </c>
      <c r="B38" s="153" t="s">
        <v>230</v>
      </c>
      <c r="C38" s="153" t="s">
        <v>231</v>
      </c>
      <c r="D38" s="153" t="s">
        <v>78</v>
      </c>
      <c r="E38" s="153" t="s">
        <v>79</v>
      </c>
      <c r="F38" s="153" t="s">
        <v>232</v>
      </c>
      <c r="G38" s="153" t="s">
        <v>233</v>
      </c>
      <c r="H38" s="155"/>
      <c r="I38" s="155"/>
      <c r="J38" s="155"/>
      <c r="K38" s="155"/>
      <c r="L38" s="155"/>
      <c r="M38" s="153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3" t="s">
        <v>46</v>
      </c>
      <c r="B39" s="153" t="s">
        <v>230</v>
      </c>
      <c r="C39" s="153" t="s">
        <v>231</v>
      </c>
      <c r="D39" s="153" t="s">
        <v>80</v>
      </c>
      <c r="E39" s="153" t="s">
        <v>81</v>
      </c>
      <c r="F39" s="153" t="s">
        <v>232</v>
      </c>
      <c r="G39" s="153" t="s">
        <v>233</v>
      </c>
      <c r="H39" s="155">
        <v>3320</v>
      </c>
      <c r="I39" s="155">
        <v>3320</v>
      </c>
      <c r="J39" s="155"/>
      <c r="K39" s="155"/>
      <c r="L39" s="155">
        <v>3320</v>
      </c>
      <c r="M39" s="153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3" t="s">
        <v>46</v>
      </c>
      <c r="B40" s="153" t="s">
        <v>234</v>
      </c>
      <c r="C40" s="153" t="s">
        <v>235</v>
      </c>
      <c r="D40" s="153" t="s">
        <v>80</v>
      </c>
      <c r="E40" s="153" t="s">
        <v>81</v>
      </c>
      <c r="F40" s="153" t="s">
        <v>232</v>
      </c>
      <c r="G40" s="153" t="s">
        <v>233</v>
      </c>
      <c r="H40" s="155">
        <v>1425.6</v>
      </c>
      <c r="I40" s="155">
        <v>1425.6</v>
      </c>
      <c r="J40" s="155"/>
      <c r="K40" s="155"/>
      <c r="L40" s="155">
        <v>1425.6</v>
      </c>
      <c r="M40" s="153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3" t="s">
        <v>46</v>
      </c>
      <c r="B41" s="153" t="s">
        <v>236</v>
      </c>
      <c r="C41" s="153" t="s">
        <v>237</v>
      </c>
      <c r="D41" s="153" t="s">
        <v>80</v>
      </c>
      <c r="E41" s="153" t="s">
        <v>81</v>
      </c>
      <c r="F41" s="153" t="s">
        <v>232</v>
      </c>
      <c r="G41" s="153" t="s">
        <v>233</v>
      </c>
      <c r="H41" s="155">
        <v>24325</v>
      </c>
      <c r="I41" s="155">
        <v>24325</v>
      </c>
      <c r="J41" s="155"/>
      <c r="K41" s="155"/>
      <c r="L41" s="155">
        <v>24325</v>
      </c>
      <c r="M41" s="153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3" t="s">
        <v>46</v>
      </c>
      <c r="B42" s="153" t="s">
        <v>236</v>
      </c>
      <c r="C42" s="153" t="s">
        <v>237</v>
      </c>
      <c r="D42" s="153" t="s">
        <v>78</v>
      </c>
      <c r="E42" s="153" t="s">
        <v>79</v>
      </c>
      <c r="F42" s="153" t="s">
        <v>232</v>
      </c>
      <c r="G42" s="153" t="s">
        <v>233</v>
      </c>
      <c r="H42" s="155">
        <v>105600</v>
      </c>
      <c r="I42" s="155">
        <v>105600</v>
      </c>
      <c r="J42" s="155"/>
      <c r="K42" s="155"/>
      <c r="L42" s="155">
        <v>105600</v>
      </c>
      <c r="M42" s="153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3" t="s">
        <v>46</v>
      </c>
      <c r="B43" s="153" t="s">
        <v>236</v>
      </c>
      <c r="C43" s="153" t="s">
        <v>237</v>
      </c>
      <c r="D43" s="153" t="s">
        <v>78</v>
      </c>
      <c r="E43" s="153" t="s">
        <v>79</v>
      </c>
      <c r="F43" s="153" t="s">
        <v>238</v>
      </c>
      <c r="G43" s="153" t="s">
        <v>239</v>
      </c>
      <c r="H43" s="155">
        <v>20000</v>
      </c>
      <c r="I43" s="155">
        <v>20000</v>
      </c>
      <c r="J43" s="155"/>
      <c r="K43" s="155"/>
      <c r="L43" s="155">
        <v>20000</v>
      </c>
      <c r="M43" s="153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3" t="s">
        <v>46</v>
      </c>
      <c r="B44" s="153" t="s">
        <v>236</v>
      </c>
      <c r="C44" s="153" t="s">
        <v>237</v>
      </c>
      <c r="D44" s="153" t="s">
        <v>78</v>
      </c>
      <c r="E44" s="153" t="s">
        <v>79</v>
      </c>
      <c r="F44" s="153" t="s">
        <v>240</v>
      </c>
      <c r="G44" s="153" t="s">
        <v>241</v>
      </c>
      <c r="H44" s="155">
        <v>10000</v>
      </c>
      <c r="I44" s="155">
        <v>10000</v>
      </c>
      <c r="J44" s="155"/>
      <c r="K44" s="155"/>
      <c r="L44" s="155">
        <v>10000</v>
      </c>
      <c r="M44" s="153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3" t="s">
        <v>46</v>
      </c>
      <c r="B45" s="153" t="s">
        <v>242</v>
      </c>
      <c r="C45" s="153" t="s">
        <v>243</v>
      </c>
      <c r="D45" s="153" t="s">
        <v>86</v>
      </c>
      <c r="E45" s="153" t="s">
        <v>87</v>
      </c>
      <c r="F45" s="153" t="s">
        <v>232</v>
      </c>
      <c r="G45" s="153" t="s">
        <v>233</v>
      </c>
      <c r="H45" s="155">
        <v>54600</v>
      </c>
      <c r="I45" s="155">
        <v>54600</v>
      </c>
      <c r="J45" s="155"/>
      <c r="K45" s="155"/>
      <c r="L45" s="155">
        <v>54600</v>
      </c>
      <c r="M45" s="153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3" t="s">
        <v>46</v>
      </c>
      <c r="B46" s="153" t="s">
        <v>244</v>
      </c>
      <c r="C46" s="153" t="s">
        <v>245</v>
      </c>
      <c r="D46" s="153" t="s">
        <v>80</v>
      </c>
      <c r="E46" s="153" t="s">
        <v>81</v>
      </c>
      <c r="F46" s="153" t="s">
        <v>232</v>
      </c>
      <c r="G46" s="153" t="s">
        <v>233</v>
      </c>
      <c r="H46" s="155">
        <v>10508.4</v>
      </c>
      <c r="I46" s="155">
        <v>10508.4</v>
      </c>
      <c r="J46" s="155"/>
      <c r="K46" s="155"/>
      <c r="L46" s="155">
        <v>10508.4</v>
      </c>
      <c r="M46" s="153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3" t="s">
        <v>46</v>
      </c>
      <c r="B47" s="153" t="s">
        <v>246</v>
      </c>
      <c r="C47" s="153" t="s">
        <v>247</v>
      </c>
      <c r="D47" s="153" t="s">
        <v>78</v>
      </c>
      <c r="E47" s="153" t="s">
        <v>79</v>
      </c>
      <c r="F47" s="153" t="s">
        <v>248</v>
      </c>
      <c r="G47" s="153" t="s">
        <v>247</v>
      </c>
      <c r="H47" s="155">
        <v>5708.16</v>
      </c>
      <c r="I47" s="155">
        <v>5708.16</v>
      </c>
      <c r="J47" s="155"/>
      <c r="K47" s="155"/>
      <c r="L47" s="155">
        <v>5708.16</v>
      </c>
      <c r="M47" s="153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3" t="s">
        <v>46</v>
      </c>
      <c r="B48" s="153" t="s">
        <v>246</v>
      </c>
      <c r="C48" s="153" t="s">
        <v>247</v>
      </c>
      <c r="D48" s="153" t="s">
        <v>80</v>
      </c>
      <c r="E48" s="153" t="s">
        <v>81</v>
      </c>
      <c r="F48" s="153" t="s">
        <v>248</v>
      </c>
      <c r="G48" s="153" t="s">
        <v>247</v>
      </c>
      <c r="H48" s="155">
        <v>194321.52</v>
      </c>
      <c r="I48" s="155">
        <v>194321.52</v>
      </c>
      <c r="J48" s="155"/>
      <c r="K48" s="155"/>
      <c r="L48" s="155">
        <v>194321.52</v>
      </c>
      <c r="M48" s="153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3" t="s">
        <v>46</v>
      </c>
      <c r="B49" s="153" t="s">
        <v>249</v>
      </c>
      <c r="C49" s="153" t="s">
        <v>250</v>
      </c>
      <c r="D49" s="153" t="s">
        <v>80</v>
      </c>
      <c r="E49" s="153" t="s">
        <v>81</v>
      </c>
      <c r="F49" s="153" t="s">
        <v>251</v>
      </c>
      <c r="G49" s="153" t="s">
        <v>252</v>
      </c>
      <c r="H49" s="155">
        <v>41020</v>
      </c>
      <c r="I49" s="155">
        <v>41020</v>
      </c>
      <c r="J49" s="155"/>
      <c r="K49" s="155"/>
      <c r="L49" s="155">
        <v>41020</v>
      </c>
      <c r="M49" s="153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3" t="s">
        <v>46</v>
      </c>
      <c r="B50" s="153" t="s">
        <v>253</v>
      </c>
      <c r="C50" s="153" t="s">
        <v>254</v>
      </c>
      <c r="D50" s="153" t="s">
        <v>78</v>
      </c>
      <c r="E50" s="153" t="s">
        <v>79</v>
      </c>
      <c r="F50" s="153" t="s">
        <v>251</v>
      </c>
      <c r="G50" s="153" t="s">
        <v>252</v>
      </c>
      <c r="H50" s="155">
        <v>405</v>
      </c>
      <c r="I50" s="155">
        <v>405</v>
      </c>
      <c r="J50" s="155"/>
      <c r="K50" s="155"/>
      <c r="L50" s="155">
        <v>405</v>
      </c>
      <c r="M50" s="153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3" t="s">
        <v>46</v>
      </c>
      <c r="B51" s="153" t="s">
        <v>255</v>
      </c>
      <c r="C51" s="153" t="s">
        <v>256</v>
      </c>
      <c r="D51" s="153" t="s">
        <v>80</v>
      </c>
      <c r="E51" s="153" t="s">
        <v>81</v>
      </c>
      <c r="F51" s="153" t="s">
        <v>232</v>
      </c>
      <c r="G51" s="153" t="s">
        <v>233</v>
      </c>
      <c r="H51" s="155">
        <v>2839.5</v>
      </c>
      <c r="I51" s="155">
        <v>2839.5</v>
      </c>
      <c r="J51" s="155"/>
      <c r="K51" s="155"/>
      <c r="L51" s="155">
        <v>2839.5</v>
      </c>
      <c r="M51" s="153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3" t="s">
        <v>46</v>
      </c>
      <c r="B52" s="153" t="s">
        <v>257</v>
      </c>
      <c r="C52" s="153" t="s">
        <v>258</v>
      </c>
      <c r="D52" s="153" t="s">
        <v>94</v>
      </c>
      <c r="E52" s="153" t="s">
        <v>95</v>
      </c>
      <c r="F52" s="153" t="s">
        <v>259</v>
      </c>
      <c r="G52" s="153" t="s">
        <v>260</v>
      </c>
      <c r="H52" s="155">
        <v>91779</v>
      </c>
      <c r="I52" s="155">
        <v>91779</v>
      </c>
      <c r="J52" s="155"/>
      <c r="K52" s="155"/>
      <c r="L52" s="155">
        <v>91779</v>
      </c>
      <c r="M52" s="153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30.75" customHeight="1" spans="1:23">
      <c r="A53" s="159" t="s">
        <v>30</v>
      </c>
      <c r="B53" s="159"/>
      <c r="C53" s="159"/>
      <c r="D53" s="159"/>
      <c r="E53" s="159"/>
      <c r="F53" s="159"/>
      <c r="G53" s="159"/>
      <c r="H53" s="155">
        <v>16833663.75</v>
      </c>
      <c r="I53" s="155">
        <v>16833663.75</v>
      </c>
      <c r="J53" s="155"/>
      <c r="K53" s="155"/>
      <c r="L53" s="155">
        <v>16833663.75</v>
      </c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261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262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"单位名称："&amp;"梁河县平山中心小学"</f>
        <v>单位名称：梁河县平山中心小学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263</v>
      </c>
      <c r="B4" s="152" t="s">
        <v>169</v>
      </c>
      <c r="C4" s="152" t="s">
        <v>170</v>
      </c>
      <c r="D4" s="152" t="s">
        <v>264</v>
      </c>
      <c r="E4" s="152" t="s">
        <v>171</v>
      </c>
      <c r="F4" s="152" t="s">
        <v>172</v>
      </c>
      <c r="G4" s="152" t="s">
        <v>265</v>
      </c>
      <c r="H4" s="152" t="s">
        <v>266</v>
      </c>
      <c r="I4" s="152" t="s">
        <v>30</v>
      </c>
      <c r="J4" s="152" t="s">
        <v>267</v>
      </c>
      <c r="K4" s="152"/>
      <c r="L4" s="152"/>
      <c r="M4" s="152"/>
      <c r="N4" s="152" t="s">
        <v>181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268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183</v>
      </c>
      <c r="Q7" s="152" t="s">
        <v>184</v>
      </c>
      <c r="R7" s="152" t="s">
        <v>185</v>
      </c>
      <c r="S7" s="152" t="s">
        <v>186</v>
      </c>
      <c r="T7" s="152" t="s">
        <v>187</v>
      </c>
      <c r="U7" s="152" t="s">
        <v>188</v>
      </c>
      <c r="V7" s="152" t="s">
        <v>189</v>
      </c>
      <c r="W7" s="152" t="s">
        <v>190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269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3" sqref="E13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270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"单位名称："&amp;"梁河县平山中心小学"</f>
        <v>单位名称：梁河县平山中心小学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271</v>
      </c>
      <c r="B4" s="146" t="s">
        <v>272</v>
      </c>
      <c r="C4" s="146" t="s">
        <v>273</v>
      </c>
      <c r="D4" s="146" t="s">
        <v>274</v>
      </c>
      <c r="E4" s="146" t="s">
        <v>275</v>
      </c>
      <c r="F4" s="146" t="s">
        <v>276</v>
      </c>
      <c r="G4" s="146" t="s">
        <v>277</v>
      </c>
      <c r="H4" s="146" t="s">
        <v>278</v>
      </c>
      <c r="I4" s="146" t="s">
        <v>279</v>
      </c>
      <c r="J4" s="146" t="s">
        <v>280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281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2025-02-24T08:04:00Z</dcterms:created>
  <dcterms:modified xsi:type="dcterms:W3CDTF">2025-03-13T00:24:18Z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622F6FF176D444819AAD75348DCE6CB0_13</vt:lpwstr>
  </property>
  <property fmtid="{D5CDD505-2E9C-101B-9397-08002B2CF9AE}" pid="3" name="KSOProductBuildVer">
    <vt:lpwstr>2052-12.1.0.18276</vt:lpwstr>
  </property>
</Properties>
</file>