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firstSheet="2" activeTab="3"/>
  </bookViews>
  <sheets>
    <sheet name="2024年度部门整体支出绩效自评情况" sheetId="1" r:id="rId1"/>
    <sheet name="2024年度部门整体支出绩效自评表" sheetId="2" r:id="rId2"/>
    <sheet name="2024年项目支出绩效自评表（公用经费）" sheetId="3" r:id="rId3"/>
    <sheet name="2024年项目支出绩效自评表（营养改善计划）" sheetId="6" r:id="rId4"/>
    <sheet name="2024年项目支出绩效自评表（生活补助）" sheetId="7"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<sst xmlns="http://schemas.openxmlformats.org/spreadsheetml/2006/main" count="373" uniqueCount="137">
  <si>
    <t>2024年度部门整体支出绩效自评情况</t>
  </si>
  <si>
    <t>一、部门基本情况</t>
  </si>
  <si>
    <t>（一）部门概况</t>
  </si>
  <si>
    <t>我单位性质为事业单位，主管部门为梁河县教育体育局，按照规定执行《事业单位政府会计制度》；经机构编制管理部门核定事业编制数27人，2024年末编制内实有人数41人；2024年末实有其他人员人数17人，我部门共设置4个内设机构，包括党总支办公室、行政办公室、总务处、教务处；所属单位2个，分别是梁河县大厂乡中心小学、梁河县大厂乡第二小学、梁河县大厂乡中心幼儿园、全镇学生人数634人；部门主要职能：贯彻、执行教育法律法规和政策规定，坚持依法治教、依法治学，负责本单位教育教学管理及教研教改工作，全力推进素质教育，负责本单位教职工人事管理、继续教育、考核考评等工作；本年度工作重点：学生营养膳食改善计划、家庭经济困难学生生活补助、学前教育家庭经济困难学生生活补助等。</t>
  </si>
  <si>
    <t>（二）部门绩效目标的设立情况</t>
  </si>
  <si>
    <t>根据《中共中央国务院关于全面实施预算绩效管理的意见》《中共云南省委云南省人民政府关于全面实施预算绩效管理的实施意见》精神，进一步加强县本级部门预算绩效管理，提高财政资金使用效益和管理水平，结合我校预算绩效管理工作实际、工作职责、工作实际和各项责任书目标任务，成立由校长任组长，其他班子领导任副组长，各班子成员的绩效管理考核工作领导小组。按照“定项目、定数量、定质量、定进度、定责任人、定责任单位、定奖惩措施”的“七定”工作原则，对学校职能指标任务和责任书目标任务进行了任务分解下达。</t>
  </si>
  <si>
    <t>（三）部门整体收支情况</t>
  </si>
  <si>
    <t>2024年部门整体收入共1001.12万元，其中：一般公共预算财政拨款收入1000.55万元， 其他收入0.57万元。 
2024年部门整体支出共计1001.12万元，其中教育支出752.75万元，社会保障和就业支出133.32万元，卫生健康支出61.17万元，住房保障支出53.88万元。</t>
  </si>
  <si>
    <t>（四）部门预算管理制度建设情况</t>
  </si>
  <si>
    <t>我校严格执行《中华人民共和国预算法》、《中华人民共和国政府信息公开条例》（国务院令第 492号），自财政批准之日起 20 日内，主动做好财政预决算。我校财务管理均按照国家有关财经法规执行，收入、支出全部纳入本单位财务部门法定帐目统一核算,未侵占、截留国家和单位收入，严格按财务管理规定设立帐户，并严格执行中央八项规定精神。进一步严肃了财经纪律，加强了法制教育，强化了财务管理，确保了各项收入应收尽收，确保了资金合理使用。</t>
  </si>
  <si>
    <t>（五）严控“三公”经费支出情况</t>
  </si>
  <si>
    <t>2024年年初预算公务接待费0.00万元，2024年实际公务接待0次，公务接待费支出0.00万元；无公务用车，安排因公出国0.00万元。</t>
  </si>
  <si>
    <t>二、绩效自评组织情况</t>
  </si>
  <si>
    <t>（一）前期准备</t>
  </si>
  <si>
    <t>我校针对单位内部机构开展群众满意度调查，调查内容包括：对部门工作现状整体评价、解决群众反映问题评价、对部门支出促进社会经济发展的满意度、对部门的服务态度、对部门厉行节约、制止奢侈浪费等内容，分别发放调查问卷。</t>
  </si>
  <si>
    <t>（二）组织实施</t>
  </si>
  <si>
    <t>发放调查问卷共计30份，收回问卷30份，其中有效问卷为30份。经过统计满意度为100%。</t>
  </si>
  <si>
    <t>三、评价情况分析及综合评价结论</t>
  </si>
  <si>
    <t>结合各项工作完成情况，我校部门整体支出绩效目标自评分为90分。</t>
  </si>
  <si>
    <t>四、存在的问题和整改情况</t>
  </si>
  <si>
    <t>进一步精确预算及预算执行，加强绩效管理。</t>
  </si>
  <si>
    <t>五、绩效自评结果应用情况</t>
  </si>
  <si>
    <t>无</t>
  </si>
  <si>
    <t>六、主要经验及做法</t>
  </si>
  <si>
    <t>七、其他需说明的情况</t>
  </si>
  <si>
    <t>2024年度部门整体支出绩效自评表</t>
  </si>
  <si>
    <t>基本信息</t>
  </si>
  <si>
    <t>部门
名称</t>
  </si>
  <si>
    <t>梁河县大厂乡中心学校</t>
  </si>
  <si>
    <t>部门
预算
资金
（万元）</t>
  </si>
  <si>
    <t>项目年度支出</t>
  </si>
  <si>
    <t>年初
预算数</t>
  </si>
  <si>
    <t>预算
调整数</t>
  </si>
  <si>
    <t>预算
确定数</t>
  </si>
  <si>
    <t>执行数（部门决算数）</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</si>
  <si>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</si>
  <si>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</si>
  <si>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</si>
  <si>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</si>
  <si>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</si>
  <si>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</si>
  <si>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</si>
  <si>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</si>
  <si>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</si>
  <si>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</si>
  <si>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1、巩固城乡义务教育经费保障机制，对农村义务教育学生提供营养膳食补助，改善农村义务教育学生营养状况。
2、落实第三期学前教育行动计划，加大对家庭经济困难儿童资助力度，保障家庭经济困难儿童接受学前教育的权利。
3、巩固城乡义务教育经费保障机制，对城乡义务教育困难学生提供生活补助，帮助家庭经济困难学生顺利就学，提升义务教巩固率。
4、以2023至2024学年度在校学生人数为依据，按时、足额下达城乡义务教育学校生均公用经费补助资金。城乡义务教育学校生均公用经费拨款标准按照小学生720元/生.年，初中940元/生.年的标准执行,对寄宿制学校按照寄宿学生数每生每年再增加300元的公用经费补助，确保我省所有城乡义务教育学校公用经费补助资金能够有效保障学校正常运转，不因资金短缺而影响学校正常的教育教学秩序，确保教师培训所需资金得到有效保障。</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</si>
  <si>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</si>
  <si>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</si>
  <si>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</si>
  <si>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</si>
  <si>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</si>
  <si>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</si>
  <si>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</si>
  <si>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</si>
  <si>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</si>
  <si>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</si>
  <si>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</si>
  <si>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</si>
  <si>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独立核算机构数</t>
  </si>
  <si>
    <t>＝</t>
  </si>
  <si>
    <t>个</t>
  </si>
  <si>
    <t>质量指标</t>
  </si>
  <si>
    <t>补助人数所占比例</t>
  </si>
  <si>
    <t>%</t>
  </si>
  <si>
    <t>补助资金到位率</t>
  </si>
  <si>
    <t>成本指标</t>
  </si>
  <si>
    <t>小学公用经费人均补助标准</t>
  </si>
  <si>
    <t>元</t>
  </si>
  <si>
    <t>720元</t>
  </si>
  <si>
    <t>免杂费补助公用经费，减
轻农村家庭教育负担</t>
  </si>
  <si>
    <t>=</t>
  </si>
  <si>
    <t>效益指标</t>
  </si>
  <si>
    <t>社会效益指标</t>
  </si>
  <si>
    <t>补助对象政策的知晓度</t>
  </si>
  <si>
    <t>≧</t>
  </si>
  <si>
    <t>≧95%</t>
  </si>
  <si>
    <t>可持续影响指标</t>
  </si>
  <si>
    <t>义务教育免费年限</t>
  </si>
  <si>
    <t>9年</t>
  </si>
  <si>
    <t>年</t>
  </si>
  <si>
    <t>满意度指标</t>
  </si>
  <si>
    <t>服务对象满意度指标等</t>
  </si>
  <si>
    <t>家长、学生满意度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</si>
  <si>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</si>
  <si>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</si>
  <si>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</si>
  <si>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</si>
  <si>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公用经费</t>
  </si>
  <si>
    <t>主管部门</t>
  </si>
  <si>
    <t>梁河县教育体育局</t>
  </si>
  <si>
    <t>实施单位</t>
  </si>
  <si>
    <t>项目资金</t>
  </si>
  <si>
    <t>全年
预算数</t>
  </si>
  <si>
    <t>全年执行数（部门决算数）</t>
  </si>
  <si>
    <t>分值</t>
  </si>
  <si>
    <t>执行率</t>
  </si>
  <si>
    <t>得分</t>
  </si>
  <si>
    <t>—</t>
  </si>
  <si>
    <t>上年结转资金</t>
  </si>
  <si>
    <t>非财政拨款</t>
  </si>
  <si>
    <t>预期目标</t>
  </si>
  <si>
    <t>实际完成情况</t>
  </si>
  <si>
    <t>年度总体目标</t>
  </si>
  <si>
    <t xml:space="preserve">  确保我校所有城乡义务教育阶段公用经费补助资金能够有效保障学校正常运转，不因资金短缺而影响学校正常的教育教学秩序，确保教师培训所需资金得到有效保障。</t>
  </si>
  <si>
    <t xml:space="preserve">    2024年，我校在上级党委政府和梁河县教育体育局的领导下，合理使用公用经费有效的保障了学校正常运转，不因资金短缺而影响学校正常的教育教学秩序，在全体教师的共同努力，圆满地完成了各项教学工作任务。</t>
  </si>
  <si>
    <t>年度指标值</t>
  </si>
  <si>
    <t>指标完成情况</t>
  </si>
  <si>
    <t>享受补助人数</t>
  </si>
  <si>
    <t>人</t>
  </si>
  <si>
    <t>补助人数覆盖率</t>
  </si>
  <si>
    <t>时效指标</t>
  </si>
  <si>
    <t>≥</t>
  </si>
  <si>
    <t>％</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</si>
  <si>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</si>
  <si>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</si>
  <si>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</si>
  <si>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</si>
  <si>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营养改善计划</t>
  </si>
  <si>
    <t xml:space="preserve">    巩固城乡义务教育经费保障机制，对农村义务教育学生提供营养膳食补助，改善农村义务教育学生营养状况。</t>
  </si>
  <si>
    <t xml:space="preserve">    2024年，我校在上级党委政府和梁河县教育体育局的领导下，合理使用公用经费有效的保障了学校正常运转，对农村义务教育学生提供营养膳食补助，</t>
  </si>
  <si>
    <t>建档立卡学生覆盖率</t>
  </si>
  <si>
    <t>定性指标</t>
  </si>
  <si>
    <t>人均补助标准</t>
  </si>
  <si>
    <t>5元/人/天</t>
  </si>
  <si>
    <t>元/人/天</t>
  </si>
  <si>
    <t>减轻经济困难家庭负担</t>
  </si>
  <si>
    <t>生活补助</t>
  </si>
  <si>
    <t>巩固城乡义务教育经费保障机制，对城乡义务教育困难学生提供生活补助，帮助家庭经济困难学生顺利就学，提升义务教育巩固率。</t>
  </si>
  <si>
    <t>家庭经济困难学生生活补助受益学生数</t>
  </si>
  <si>
    <t>＞</t>
  </si>
  <si>
    <t>政策范围内家庭经济困难学生受助率</t>
  </si>
  <si>
    <t>＜</t>
  </si>
  <si>
    <t>家庭经济困难学生生活补助标准</t>
  </si>
  <si>
    <t>寄宿生：小学1250元/生·年、初中1500元/生·年；
非寄宿生：小学1000元/生·年、初中750元/生·年</t>
  </si>
  <si>
    <t>补助对象政策知晓度</t>
  </si>
  <si>
    <t>义务教育巩固率</t>
  </si>
  <si>
    <t>服务对象满意度指标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</si>
</sst>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等线"/>
      <charset val="134"/>
      <scheme val="minor"/>
    </font>
    <font>
      <sz val="11"/>
      <color theme="1"/>
      <name val="宋体"/>
      <charset val="134"/>
    </font>
    <font>
      <sz val="22"/>
      <color indexed="8"/>
      <name val="宋体"/>
      <charset val="134"/>
    </font>
    <font>
      <sz val="11"/>
      <color rgb="FF000000"/>
      <name val="宋体"/>
      <charset val="134"/>
    </font>
    <font>
      <sz val="11"/>
      <name val="宋体"/>
      <charset val="134"/>
    </font>
    <font>
      <sz val="10"/>
      <color rgb="FF000000"/>
      <name val="宋体"/>
      <charset val="134"/>
    </font>
    <font>
      <sz val="11"/>
      <name val="SimSun"/>
      <charset val="134"/>
    </font>
    <font>
      <sz val="11"/>
      <name val="等线"/>
      <charset val="134"/>
      <scheme val="minor"/>
    </font>
    <font>
      <b/>
      <sz val="11"/>
      <color rgb="FF00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s>
  <fills count="3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8"/>
      </right>
      <top/>
      <bottom style="thin">
        <color indexed="8"/>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1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3" applyNumberFormat="0" applyFill="0" applyAlignment="0" applyProtection="0">
      <alignment vertical="center"/>
    </xf>
    <xf numFmtId="0" fontId="15" fillId="0" borderId="13" applyNumberFormat="0" applyFill="0" applyAlignment="0" applyProtection="0">
      <alignment vertical="center"/>
    </xf>
    <xf numFmtId="0" fontId="16" fillId="0" borderId="14" applyNumberFormat="0" applyFill="0" applyAlignment="0" applyProtection="0">
      <alignment vertical="center"/>
    </xf>
    <xf numFmtId="0" fontId="16" fillId="0" borderId="0" applyNumberFormat="0" applyFill="0" applyBorder="0" applyAlignment="0" applyProtection="0">
      <alignment vertical="center"/>
    </xf>
    <xf numFmtId="0" fontId="17" fillId="5" borderId="15" applyNumberFormat="0" applyAlignment="0" applyProtection="0">
      <alignment vertical="center"/>
    </xf>
    <xf numFmtId="0" fontId="18" fillId="6" borderId="16" applyNumberFormat="0" applyAlignment="0" applyProtection="0">
      <alignment vertical="center"/>
    </xf>
    <xf numFmtId="0" fontId="19" fillId="6" borderId="15" applyNumberFormat="0" applyAlignment="0" applyProtection="0">
      <alignment vertical="center"/>
    </xf>
    <xf numFmtId="0" fontId="20" fillId="7" borderId="17" applyNumberFormat="0" applyAlignment="0" applyProtection="0">
      <alignment vertical="center"/>
    </xf>
    <xf numFmtId="0" fontId="21" fillId="0" borderId="18" applyNumberFormat="0" applyFill="0" applyAlignment="0" applyProtection="0">
      <alignment vertical="center"/>
    </xf>
    <xf numFmtId="0" fontId="22" fillId="0" borderId="19"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xf numFmtId="0" fontId="28" fillId="0" borderId="0"/>
  </cellStyleXfs>
  <cellXfs count="72">
    <xf numFmtId="0" fontId="0" fillId="0" borderId="0" xfId="0"/>
    <xf numFmtId="0" fontId="1" fillId="0" borderId="0" xfId="0" applyFont="1" applyAlignment="1">
      <alignment horizontal="center" vertical="center"/>
    </xf>
    <xf numFmtId="0" fontId="1" fillId="0" borderId="0" xfId="0" applyFont="1" applyAlignment="1">
      <alignment horizontal="center" vertical="center"/>
    </xf>
    <xf numFmtId="0" fontId="2" fillId="0" borderId="0" xfId="0" applyFont="1" applyFill="1" applyAlignment="1">
      <alignment horizont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2" xfId="0" applyFont="1" applyBorder="1" applyAlignment="1">
      <alignment horizontal="center" vertical="center" wrapText="1"/>
    </xf>
    <xf numFmtId="10" fontId="3" fillId="0" borderId="1"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0" borderId="1" xfId="49"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NumberFormat="1" applyFont="1" applyFill="1" applyBorder="1" applyAlignment="1" applyProtection="1">
      <alignment horizontal="center" vertical="center"/>
    </xf>
    <xf numFmtId="9" fontId="4" fillId="0" borderId="1" xfId="49" applyNumberFormat="1" applyFont="1" applyFill="1" applyBorder="1" applyAlignment="1">
      <alignment horizontal="center" vertical="center" wrapText="1"/>
    </xf>
    <xf numFmtId="0" fontId="4" fillId="0" borderId="3" xfId="0" applyFont="1" applyFill="1" applyBorder="1" applyAlignment="1">
      <alignment horizontal="center" vertical="center"/>
    </xf>
    <xf numFmtId="0" fontId="3" fillId="0" borderId="4" xfId="0" applyFont="1" applyBorder="1" applyAlignment="1">
      <alignment horizontal="center" vertical="center" wrapText="1"/>
    </xf>
    <xf numFmtId="0" fontId="4" fillId="0" borderId="5" xfId="49"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0" borderId="0" xfId="0" applyFont="1" applyAlignment="1">
      <alignment wrapText="1"/>
    </xf>
    <xf numFmtId="0" fontId="5" fillId="0" borderId="0" xfId="0" applyFont="1" applyAlignment="1"/>
    <xf numFmtId="0" fontId="0" fillId="0" borderId="0" xfId="0" applyFont="1" applyAlignment="1">
      <alignment horizontal="center" vertical="center"/>
    </xf>
    <xf numFmtId="0" fontId="4" fillId="0" borderId="1"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xf>
    <xf numFmtId="176" fontId="4" fillId="0" borderId="1" xfId="0" applyNumberFormat="1" applyFont="1" applyFill="1" applyBorder="1" applyAlignment="1" applyProtection="1">
      <alignment horizontal="center" vertical="center" wrapText="1"/>
    </xf>
    <xf numFmtId="0" fontId="4" fillId="0" borderId="3" xfId="0" applyFont="1" applyFill="1" applyBorder="1" applyAlignment="1">
      <alignment horizontal="center" vertical="center" wrapText="1"/>
    </xf>
    <xf numFmtId="0" fontId="1" fillId="0" borderId="1" xfId="0" applyFont="1" applyBorder="1" applyAlignment="1">
      <alignment horizontal="center" vertical="center"/>
    </xf>
    <xf numFmtId="0" fontId="0" fillId="0" borderId="0" xfId="0" applyFont="1" applyAlignment="1">
      <alignment horizontal="center" vertical="center"/>
    </xf>
    <xf numFmtId="9" fontId="4" fillId="0" borderId="1" xfId="0" applyNumberFormat="1" applyFont="1" applyFill="1" applyBorder="1" applyAlignment="1">
      <alignment horizontal="center" vertical="center"/>
    </xf>
    <xf numFmtId="9" fontId="6" fillId="0" borderId="1" xfId="0" applyNumberFormat="1" applyFont="1" applyFill="1" applyBorder="1" applyAlignment="1">
      <alignment horizontal="center" vertical="center"/>
    </xf>
    <xf numFmtId="9" fontId="4" fillId="0" borderId="3" xfId="0" applyNumberFormat="1" applyFont="1" applyFill="1" applyBorder="1" applyAlignment="1">
      <alignment horizontal="center" vertical="center"/>
    </xf>
    <xf numFmtId="0" fontId="7" fillId="3"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49" applyFont="1" applyFill="1" applyBorder="1" applyAlignment="1">
      <alignment horizontal="center" vertical="center" wrapText="1"/>
    </xf>
    <xf numFmtId="0" fontId="0" fillId="0" borderId="0" xfId="0" applyAlignment="1">
      <alignment vertical="center"/>
    </xf>
    <xf numFmtId="0" fontId="0" fillId="0" borderId="0" xfId="0" applyNumberFormat="1"/>
    <xf numFmtId="10" fontId="0" fillId="0" borderId="0" xfId="0" applyNumberFormat="1"/>
    <xf numFmtId="0" fontId="2" fillId="0" borderId="0" xfId="0" applyNumberFormat="1" applyFont="1" applyFill="1" applyAlignment="1">
      <alignment horizontal="center"/>
    </xf>
    <xf numFmtId="0" fontId="8" fillId="0" borderId="1" xfId="0" applyFont="1" applyBorder="1" applyAlignment="1">
      <alignment horizontal="center" vertical="center"/>
    </xf>
    <xf numFmtId="0" fontId="8" fillId="0" borderId="1" xfId="0" applyNumberFormat="1" applyFont="1" applyBorder="1" applyAlignment="1">
      <alignment horizontal="center" vertical="center"/>
    </xf>
    <xf numFmtId="0"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3" fillId="0" borderId="2"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4" fillId="0" borderId="1" xfId="0" applyNumberFormat="1" applyFont="1" applyBorder="1" applyAlignment="1">
      <alignment horizontal="center" vertical="center" wrapText="1"/>
    </xf>
    <xf numFmtId="0" fontId="3" fillId="2" borderId="1" xfId="0" applyNumberFormat="1" applyFont="1" applyFill="1" applyBorder="1" applyAlignment="1">
      <alignment horizontal="center" vertical="center"/>
    </xf>
    <xf numFmtId="0" fontId="3" fillId="0" borderId="1" xfId="0" applyFont="1" applyBorder="1" applyAlignment="1">
      <alignment horizontal="left" vertical="center" wrapText="1"/>
    </xf>
    <xf numFmtId="0" fontId="3" fillId="0" borderId="1" xfId="0" applyNumberFormat="1"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7" fillId="0" borderId="1" xfId="0" applyFont="1" applyBorder="1" applyAlignment="1">
      <alignment horizontal="center" vertical="center"/>
    </xf>
    <xf numFmtId="0" fontId="6" fillId="0" borderId="3" xfId="0" applyFont="1" applyFill="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0" xfId="0" applyNumberFormat="1" applyFont="1" applyAlignment="1">
      <alignment horizontal="left" vertical="center"/>
    </xf>
    <xf numFmtId="10" fontId="2" fillId="0" borderId="0" xfId="0" applyNumberFormat="1" applyFont="1" applyFill="1" applyAlignment="1">
      <alignment horizontal="center"/>
    </xf>
    <xf numFmtId="10" fontId="8" fillId="0" borderId="1" xfId="0" applyNumberFormat="1" applyFont="1" applyBorder="1" applyAlignment="1">
      <alignment horizontal="center" vertical="center"/>
    </xf>
    <xf numFmtId="10" fontId="3"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10" fontId="3" fillId="0" borderId="1" xfId="0" applyNumberFormat="1" applyFont="1" applyBorder="1" applyAlignment="1">
      <alignment horizontal="left" vertical="center" wrapText="1"/>
    </xf>
    <xf numFmtId="10" fontId="3" fillId="0" borderId="7" xfId="0" applyNumberFormat="1" applyFont="1" applyBorder="1" applyAlignment="1">
      <alignment horizontal="center" vertical="center" wrapText="1"/>
    </xf>
    <xf numFmtId="0" fontId="3" fillId="0" borderId="9" xfId="0" applyFont="1" applyBorder="1" applyAlignment="1">
      <alignment horizontal="center" vertical="center" wrapText="1"/>
    </xf>
    <xf numFmtId="10" fontId="3" fillId="0" borderId="10" xfId="0" applyNumberFormat="1"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10" fontId="5" fillId="0" borderId="0" xfId="0" applyNumberFormat="1" applyFont="1" applyAlignment="1">
      <alignment horizontal="left" vertical="center"/>
    </xf>
    <xf numFmtId="0" fontId="0" fillId="0" borderId="0" xfId="0" applyFont="1" applyAlignment="1">
      <alignment horizontal="left" vertical="center"/>
    </xf>
    <xf numFmtId="0" fontId="0" fillId="0" borderId="0" xfId="0" applyAlignment="1">
      <alignment horizontal="left" vertical="center"/>
    </xf>
    <xf numFmtId="0" fontId="4" fillId="0" borderId="1" xfId="0" applyFont="1" applyFill="1" applyBorder="1" applyAlignment="1">
      <alignment horizontal="left" vertical="top" wrapText="1"/>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13"/>
  <sheetViews>
    <sheetView topLeftCell="A4" workbookViewId="0">
      <selection activeCell="B2" sqref="$A2:$XFD11"/>
    </sheetView>
  </sheetViews>
  <sheetFormatPr defaultColWidth="9" defaultRowHeight="14.25" outlineLevelCol="2"/>
  <cols>
    <col min="1" max="1" width="22.0833333333333" customWidth="1"/>
    <col min="2" max="2" width="33.3333333333333" customWidth="1"/>
    <col min="3" max="3" width="92.375" customWidth="1"/>
  </cols>
  <sheetData>
    <row r="1" ht="27" spans="1:3">
      <c r="A1" s="3" t="s">
        <v>0</v>
      </c>
      <c r="B1" s="3"/>
      <c r="C1" s="3"/>
    </row>
    <row r="2" s="67" customFormat="1" ht="133" customHeight="1" spans="1:3">
      <c r="A2" s="46" t="s">
        <v>1</v>
      </c>
      <c r="B2" s="46" t="s">
        <v>2</v>
      </c>
      <c r="C2" s="69" t="s">
        <v>3</v>
      </c>
    </row>
    <row r="3" s="67" customFormat="1" ht="67" customHeight="1" spans="1:3">
      <c r="A3" s="46"/>
      <c r="B3" s="46" t="s">
        <v>4</v>
      </c>
      <c r="C3" s="70" t="s">
        <v>5</v>
      </c>
    </row>
    <row r="4" s="67" customFormat="1" ht="67" customHeight="1" spans="1:3">
      <c r="A4" s="46"/>
      <c r="B4" s="46" t="s">
        <v>6</v>
      </c>
      <c r="C4" s="70" t="s">
        <v>7</v>
      </c>
    </row>
    <row r="5" s="67" customFormat="1" ht="93.5" customHeight="1" spans="1:3">
      <c r="A5" s="46"/>
      <c r="B5" s="46" t="s">
        <v>8</v>
      </c>
      <c r="C5" s="70" t="s">
        <v>9</v>
      </c>
    </row>
    <row r="6" s="67" customFormat="1" ht="38" customHeight="1" spans="1:3">
      <c r="A6" s="46"/>
      <c r="B6" s="46" t="s">
        <v>10</v>
      </c>
      <c r="C6" s="70" t="s">
        <v>11</v>
      </c>
    </row>
    <row r="7" s="67" customFormat="1" ht="67" customHeight="1" spans="1:3">
      <c r="A7" s="46" t="s">
        <v>12</v>
      </c>
      <c r="B7" s="46" t="s">
        <v>13</v>
      </c>
      <c r="C7" s="70" t="s">
        <v>14</v>
      </c>
    </row>
    <row r="8" s="67" customFormat="1" ht="67" customHeight="1" spans="1:3">
      <c r="A8" s="46"/>
      <c r="B8" s="46" t="s">
        <v>15</v>
      </c>
      <c r="C8" s="70" t="s">
        <v>16</v>
      </c>
    </row>
    <row r="9" s="67" customFormat="1" ht="67" customHeight="1" spans="1:3">
      <c r="A9" s="46" t="s">
        <v>17</v>
      </c>
      <c r="B9" s="46"/>
      <c r="C9" s="70" t="s">
        <v>18</v>
      </c>
    </row>
    <row r="10" s="67" customFormat="1" ht="67" customHeight="1" spans="1:3">
      <c r="A10" s="46" t="s">
        <v>19</v>
      </c>
      <c r="B10" s="46"/>
      <c r="C10" s="70" t="s">
        <v>20</v>
      </c>
    </row>
    <row r="11" s="67" customFormat="1" ht="67" customHeight="1" spans="1:3">
      <c r="A11" s="46" t="s">
        <v>21</v>
      </c>
      <c r="B11" s="46"/>
      <c r="C11" s="71" t="s">
        <v>22</v>
      </c>
    </row>
    <row r="12" s="68" customFormat="1" ht="67" customHeight="1" spans="1:3">
      <c r="A12" s="46" t="s">
        <v>23</v>
      </c>
      <c r="B12" s="46"/>
      <c r="C12" s="71" t="s">
        <v>22</v>
      </c>
    </row>
    <row r="13" s="68" customFormat="1" ht="67" customHeight="1" spans="1:3">
      <c r="A13" s="46" t="s">
        <v>24</v>
      </c>
      <c r="B13" s="46"/>
      <c r="C13" s="71" t="s">
        <v>22</v>
      </c>
    </row>
  </sheetData>
  <mergeCells count="8">
    <mergeCell ref="A1:C1"/>
    <mergeCell ref="A9:B9"/>
    <mergeCell ref="A10:B10"/>
    <mergeCell ref="A11:B11"/>
    <mergeCell ref="A12:B12"/>
    <mergeCell ref="A13:B13"/>
    <mergeCell ref="A2:A6"/>
    <mergeCell ref="A7:A8"/>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25"/>
  <sheetViews>
    <sheetView workbookViewId="0">
      <selection activeCell="A23" sqref="$A13:$XFD23"/>
    </sheetView>
  </sheetViews>
  <sheetFormatPr defaultColWidth="9" defaultRowHeight="14.25"/>
  <cols>
    <col min="1" max="1" width="11" customWidth="1"/>
    <col min="2" max="2" width="11.25" customWidth="1"/>
    <col min="3" max="3" width="10" customWidth="1"/>
    <col min="4" max="4" width="35.375" customWidth="1"/>
    <col min="7" max="7" width="9" style="35"/>
    <col min="8" max="8" width="10.75" style="35" customWidth="1"/>
    <col min="9" max="9" width="9.5" style="36"/>
  </cols>
  <sheetData>
    <row r="1" s="34" customFormat="1" ht="27" spans="1:11">
      <c r="A1" s="3" t="s">
        <v>25</v>
      </c>
      <c r="B1" s="3"/>
      <c r="C1" s="3"/>
      <c r="D1" s="3"/>
      <c r="E1" s="3"/>
      <c r="F1" s="3"/>
      <c r="G1" s="37"/>
      <c r="H1" s="37"/>
      <c r="I1" s="56"/>
      <c r="J1" s="3"/>
      <c r="K1" s="3"/>
    </row>
    <row r="2" s="34" customFormat="1" ht="27" customHeight="1" spans="1:11">
      <c r="A2" s="38" t="s">
        <v>26</v>
      </c>
      <c r="B2" s="38"/>
      <c r="C2" s="38"/>
      <c r="D2" s="38"/>
      <c r="E2" s="38"/>
      <c r="F2" s="38"/>
      <c r="G2" s="39"/>
      <c r="H2" s="39"/>
      <c r="I2" s="57"/>
      <c r="J2" s="38"/>
      <c r="K2" s="38"/>
    </row>
    <row r="3" s="34" customFormat="1" ht="32" customHeight="1" spans="1:11">
      <c r="A3" s="6" t="s">
        <v>27</v>
      </c>
      <c r="B3" s="4" t="s">
        <v>28</v>
      </c>
      <c r="C3" s="4"/>
      <c r="D3" s="4"/>
      <c r="E3" s="4"/>
      <c r="F3" s="4"/>
      <c r="G3" s="40"/>
      <c r="H3" s="40"/>
      <c r="I3" s="7"/>
      <c r="J3" s="4"/>
      <c r="K3" s="4"/>
    </row>
    <row r="4" s="34" customFormat="1" ht="40" customHeight="1" spans="1:11">
      <c r="A4" s="6" t="s">
        <v>29</v>
      </c>
      <c r="B4" s="41" t="s">
        <v>30</v>
      </c>
      <c r="C4" s="41"/>
      <c r="D4" s="41"/>
      <c r="E4" s="6" t="s">
        <v>31</v>
      </c>
      <c r="F4" s="6" t="s">
        <v>32</v>
      </c>
      <c r="G4" s="42" t="s">
        <v>33</v>
      </c>
      <c r="H4" s="40" t="s">
        <v>34</v>
      </c>
      <c r="I4" s="7" t="s">
        <v>35</v>
      </c>
      <c r="J4" s="6" t="s">
        <v>36</v>
      </c>
      <c r="K4" s="41" t="s">
        <v>37</v>
      </c>
    </row>
    <row r="5" s="34" customFormat="1" ht="30" customHeight="1" spans="1:11">
      <c r="A5" s="43"/>
      <c r="B5" s="41" t="s">
        <v>38</v>
      </c>
      <c r="C5" s="41"/>
      <c r="D5" s="41"/>
      <c r="E5" s="4">
        <v>875.25</v>
      </c>
      <c r="F5" s="4">
        <v>125.87</v>
      </c>
      <c r="G5" s="40">
        <f t="shared" ref="G5:G10" si="0">F5+E5</f>
        <v>1001.12</v>
      </c>
      <c r="H5" s="44">
        <f>H6+H7</f>
        <v>1001.12</v>
      </c>
      <c r="I5" s="58">
        <f t="shared" ref="I5:I10" si="1">H5/G5</f>
        <v>1</v>
      </c>
      <c r="J5" s="41" t="s">
        <v>22</v>
      </c>
      <c r="K5" s="5"/>
    </row>
    <row r="6" s="34" customFormat="1" ht="30" customHeight="1" spans="1:11">
      <c r="A6" s="43"/>
      <c r="B6" s="4" t="s">
        <v>39</v>
      </c>
      <c r="C6" s="41" t="s">
        <v>38</v>
      </c>
      <c r="D6" s="41"/>
      <c r="E6" s="4">
        <v>875.25</v>
      </c>
      <c r="F6" s="41">
        <v>12.74</v>
      </c>
      <c r="G6" s="40">
        <v>887.99</v>
      </c>
      <c r="H6" s="45">
        <v>887.99</v>
      </c>
      <c r="I6" s="58">
        <f t="shared" si="1"/>
        <v>1</v>
      </c>
      <c r="J6" s="41" t="s">
        <v>22</v>
      </c>
      <c r="K6" s="5"/>
    </row>
    <row r="7" s="34" customFormat="1" ht="30" customHeight="1" spans="1:11">
      <c r="A7" s="43"/>
      <c r="B7" s="4" t="s">
        <v>40</v>
      </c>
      <c r="C7" s="41" t="s">
        <v>38</v>
      </c>
      <c r="D7" s="41"/>
      <c r="E7" s="41"/>
      <c r="F7" s="41">
        <v>113.13</v>
      </c>
      <c r="G7" s="40">
        <v>113.13</v>
      </c>
      <c r="H7" s="45">
        <v>113.13</v>
      </c>
      <c r="I7" s="58">
        <f t="shared" si="1"/>
        <v>1</v>
      </c>
      <c r="J7" s="41" t="s">
        <v>22</v>
      </c>
      <c r="K7" s="5"/>
    </row>
    <row r="8" s="34" customFormat="1" ht="30" customHeight="1" spans="1:11">
      <c r="A8" s="43"/>
      <c r="B8" s="4"/>
      <c r="C8" s="41" t="s">
        <v>41</v>
      </c>
      <c r="D8" s="41"/>
      <c r="E8" s="41">
        <v>0</v>
      </c>
      <c r="F8" s="41">
        <v>113.13</v>
      </c>
      <c r="G8" s="40">
        <v>113.13</v>
      </c>
      <c r="H8" s="45">
        <v>113.13</v>
      </c>
      <c r="I8" s="58">
        <f t="shared" si="1"/>
        <v>1</v>
      </c>
      <c r="J8" s="41" t="s">
        <v>22</v>
      </c>
      <c r="K8" s="5"/>
    </row>
    <row r="9" s="34" customFormat="1" ht="30" customHeight="1" spans="1:11">
      <c r="A9" s="43"/>
      <c r="B9" s="4"/>
      <c r="C9" s="41" t="s">
        <v>42</v>
      </c>
      <c r="D9" s="41"/>
      <c r="E9" s="41">
        <v>0</v>
      </c>
      <c r="F9" s="41"/>
      <c r="G9" s="40">
        <f t="shared" si="0"/>
        <v>0</v>
      </c>
      <c r="H9" s="45">
        <v>0</v>
      </c>
      <c r="I9" s="58"/>
      <c r="J9" s="59"/>
      <c r="K9" s="5"/>
    </row>
    <row r="10" s="34" customFormat="1" ht="30" customHeight="1" spans="1:11">
      <c r="A10" s="15"/>
      <c r="B10" s="4"/>
      <c r="C10" s="41" t="s">
        <v>43</v>
      </c>
      <c r="D10" s="41"/>
      <c r="E10" s="41">
        <v>0</v>
      </c>
      <c r="F10" s="41"/>
      <c r="G10" s="40">
        <f t="shared" si="0"/>
        <v>0</v>
      </c>
      <c r="H10" s="45">
        <v>0</v>
      </c>
      <c r="I10" s="58"/>
      <c r="J10" s="59"/>
      <c r="K10" s="5"/>
    </row>
    <row r="11" s="34" customFormat="1" ht="150" customHeight="1" spans="1:11">
      <c r="A11" s="6" t="s">
        <v>44</v>
      </c>
      <c r="B11" s="46" t="s">
        <v>45</v>
      </c>
      <c r="C11" s="46"/>
      <c r="D11" s="46"/>
      <c r="E11" s="46"/>
      <c r="F11" s="46"/>
      <c r="G11" s="47"/>
      <c r="H11" s="47"/>
      <c r="I11" s="60"/>
      <c r="J11" s="46"/>
      <c r="K11" s="46"/>
    </row>
    <row r="12" s="34" customFormat="1" ht="32" customHeight="1" spans="1:11">
      <c r="A12" s="38" t="s">
        <v>46</v>
      </c>
      <c r="B12" s="38"/>
      <c r="C12" s="38"/>
      <c r="D12" s="38"/>
      <c r="E12" s="38"/>
      <c r="F12" s="38"/>
      <c r="G12" s="39"/>
      <c r="H12" s="39"/>
      <c r="I12" s="57"/>
      <c r="J12" s="38"/>
      <c r="K12" s="38"/>
    </row>
    <row r="13" s="27" customFormat="1" ht="15.75" customHeight="1" spans="1:11">
      <c r="A13" s="41" t="s">
        <v>47</v>
      </c>
      <c r="B13" s="41"/>
      <c r="C13" s="41"/>
      <c r="D13" s="41"/>
      <c r="E13" s="6" t="s">
        <v>48</v>
      </c>
      <c r="F13" s="4" t="s">
        <v>49</v>
      </c>
      <c r="G13" s="40" t="s">
        <v>50</v>
      </c>
      <c r="H13" s="40" t="s">
        <v>51</v>
      </c>
      <c r="I13" s="61" t="s">
        <v>52</v>
      </c>
      <c r="J13" s="62"/>
      <c r="K13" s="50"/>
    </row>
    <row r="14" s="27" customFormat="1" ht="28" customHeight="1" spans="1:11">
      <c r="A14" s="6" t="s">
        <v>53</v>
      </c>
      <c r="B14" s="41" t="s">
        <v>54</v>
      </c>
      <c r="C14" s="41"/>
      <c r="D14" s="41" t="s">
        <v>55</v>
      </c>
      <c r="E14" s="48"/>
      <c r="F14" s="4"/>
      <c r="G14" s="40"/>
      <c r="H14" s="40"/>
      <c r="I14" s="63"/>
      <c r="J14" s="64"/>
      <c r="K14" s="65"/>
    </row>
    <row r="15" s="27" customFormat="1" ht="36" customHeight="1" spans="1:11">
      <c r="A15" s="4" t="s">
        <v>56</v>
      </c>
      <c r="B15" s="41" t="s">
        <v>57</v>
      </c>
      <c r="C15" s="41"/>
      <c r="D15" s="25" t="s">
        <v>58</v>
      </c>
      <c r="E15" s="4" t="s">
        <v>59</v>
      </c>
      <c r="F15" s="11">
        <v>1</v>
      </c>
      <c r="G15" s="11" t="s">
        <v>60</v>
      </c>
      <c r="H15" s="11">
        <v>1</v>
      </c>
      <c r="I15" s="7" t="s">
        <v>22</v>
      </c>
      <c r="J15" s="4"/>
      <c r="K15" s="4"/>
    </row>
    <row r="16" s="27" customFormat="1" ht="36" customHeight="1" spans="1:11">
      <c r="A16" s="41"/>
      <c r="B16" s="41" t="s">
        <v>61</v>
      </c>
      <c r="C16" s="41"/>
      <c r="D16" s="25" t="s">
        <v>62</v>
      </c>
      <c r="E16" s="4" t="s">
        <v>59</v>
      </c>
      <c r="F16" s="11">
        <v>100</v>
      </c>
      <c r="G16" s="32" t="s">
        <v>63</v>
      </c>
      <c r="H16" s="28">
        <v>1</v>
      </c>
      <c r="I16" s="7" t="s">
        <v>22</v>
      </c>
      <c r="J16" s="4"/>
      <c r="K16" s="4"/>
    </row>
    <row r="17" s="27" customFormat="1" ht="36" customHeight="1" spans="1:11">
      <c r="A17" s="41"/>
      <c r="B17" s="41" t="s">
        <v>61</v>
      </c>
      <c r="C17" s="41"/>
      <c r="D17" s="25" t="s">
        <v>64</v>
      </c>
      <c r="E17" s="4" t="s">
        <v>59</v>
      </c>
      <c r="F17" s="11">
        <v>100</v>
      </c>
      <c r="G17" s="32" t="s">
        <v>63</v>
      </c>
      <c r="H17" s="28">
        <v>1</v>
      </c>
      <c r="I17" s="7" t="s">
        <v>22</v>
      </c>
      <c r="J17" s="4"/>
      <c r="K17" s="4"/>
    </row>
    <row r="18" s="27" customFormat="1" ht="36" customHeight="1" spans="1:11">
      <c r="A18" s="41"/>
      <c r="B18" s="41" t="s">
        <v>65</v>
      </c>
      <c r="C18" s="41"/>
      <c r="D18" s="25" t="s">
        <v>66</v>
      </c>
      <c r="E18" s="4" t="s">
        <v>59</v>
      </c>
      <c r="F18" s="11">
        <v>720</v>
      </c>
      <c r="G18" s="11" t="s">
        <v>67</v>
      </c>
      <c r="H18" s="11" t="s">
        <v>68</v>
      </c>
      <c r="I18" s="7" t="s">
        <v>22</v>
      </c>
      <c r="J18" s="4"/>
      <c r="K18" s="4"/>
    </row>
    <row r="19" s="27" customFormat="1" ht="36" customHeight="1" spans="1:11">
      <c r="A19" s="41"/>
      <c r="B19" s="41" t="s">
        <v>65</v>
      </c>
      <c r="C19" s="41"/>
      <c r="D19" s="25" t="s">
        <v>69</v>
      </c>
      <c r="E19" s="4" t="s">
        <v>70</v>
      </c>
      <c r="F19" s="28">
        <v>1</v>
      </c>
      <c r="G19" s="11" t="s">
        <v>63</v>
      </c>
      <c r="H19" s="28">
        <v>1</v>
      </c>
      <c r="I19" s="7" t="s">
        <v>22</v>
      </c>
      <c r="J19" s="4"/>
      <c r="K19" s="4"/>
    </row>
    <row r="20" s="27" customFormat="1" ht="36" customHeight="1" spans="1:11">
      <c r="A20" s="6" t="s">
        <v>71</v>
      </c>
      <c r="B20" s="49" t="s">
        <v>72</v>
      </c>
      <c r="C20" s="50"/>
      <c r="D20" s="25" t="s">
        <v>73</v>
      </c>
      <c r="E20" s="51" t="s">
        <v>74</v>
      </c>
      <c r="F20" s="14" t="s">
        <v>75</v>
      </c>
      <c r="G20" s="52" t="s">
        <v>63</v>
      </c>
      <c r="H20" s="14" t="s">
        <v>75</v>
      </c>
      <c r="I20" s="7" t="s">
        <v>22</v>
      </c>
      <c r="J20" s="4"/>
      <c r="K20" s="4"/>
    </row>
    <row r="21" s="27" customFormat="1" ht="36" customHeight="1" spans="1:11">
      <c r="A21" s="15"/>
      <c r="B21" s="49" t="s">
        <v>76</v>
      </c>
      <c r="C21" s="50"/>
      <c r="D21" s="14" t="s">
        <v>77</v>
      </c>
      <c r="E21" s="51" t="s">
        <v>70</v>
      </c>
      <c r="F21" s="14" t="s">
        <v>78</v>
      </c>
      <c r="G21" s="14" t="s">
        <v>79</v>
      </c>
      <c r="H21" s="14" t="s">
        <v>78</v>
      </c>
      <c r="I21" s="7" t="s">
        <v>22</v>
      </c>
      <c r="J21" s="4"/>
      <c r="K21" s="4"/>
    </row>
    <row r="22" s="27" customFormat="1" ht="36" customHeight="1" spans="1:11">
      <c r="A22" s="4" t="s">
        <v>80</v>
      </c>
      <c r="B22" s="49" t="s">
        <v>81</v>
      </c>
      <c r="C22" s="50"/>
      <c r="D22" s="31" t="s">
        <v>82</v>
      </c>
      <c r="E22" s="51" t="s">
        <v>74</v>
      </c>
      <c r="F22" s="14" t="s">
        <v>75</v>
      </c>
      <c r="G22" s="52" t="s">
        <v>63</v>
      </c>
      <c r="H22" s="14" t="s">
        <v>75</v>
      </c>
      <c r="I22" s="7" t="s">
        <v>22</v>
      </c>
      <c r="J22" s="4"/>
      <c r="K22" s="4"/>
    </row>
    <row r="23" s="27" customFormat="1" ht="62" customHeight="1" spans="1:11">
      <c r="A23" s="4" t="s">
        <v>83</v>
      </c>
      <c r="B23" s="4" t="s">
        <v>22</v>
      </c>
      <c r="C23" s="4"/>
      <c r="D23" s="4"/>
      <c r="E23" s="4"/>
      <c r="F23" s="4"/>
      <c r="G23" s="40"/>
      <c r="H23" s="40"/>
      <c r="I23" s="7"/>
      <c r="J23" s="4"/>
      <c r="K23" s="4"/>
    </row>
    <row r="24" s="34" customFormat="1" spans="1:11">
      <c r="A24" s="53" t="s">
        <v>84</v>
      </c>
      <c r="B24" s="54"/>
      <c r="C24" s="54"/>
      <c r="D24" s="54"/>
      <c r="E24" s="54"/>
      <c r="F24" s="54"/>
      <c r="G24" s="55"/>
      <c r="H24" s="55"/>
      <c r="I24" s="66"/>
      <c r="J24" s="54"/>
      <c r="K24" s="54"/>
    </row>
    <row r="25" s="34" customFormat="1" spans="1:11">
      <c r="A25" s="54"/>
      <c r="B25" s="54"/>
      <c r="C25" s="54"/>
      <c r="D25" s="54"/>
      <c r="E25" s="54"/>
      <c r="F25" s="54"/>
      <c r="G25" s="55"/>
      <c r="H25" s="55"/>
      <c r="I25" s="66"/>
      <c r="J25" s="54"/>
      <c r="K25" s="54"/>
    </row>
  </sheetData>
  <mergeCells count="42">
    <mergeCell ref="A1:K1"/>
    <mergeCell ref="A2:K2"/>
    <mergeCell ref="B3:K3"/>
    <mergeCell ref="B4:D4"/>
    <mergeCell ref="B5:D5"/>
    <mergeCell ref="C6:D6"/>
    <mergeCell ref="C7:D7"/>
    <mergeCell ref="C8:D8"/>
    <mergeCell ref="C9:D9"/>
    <mergeCell ref="C10:D10"/>
    <mergeCell ref="B11:K11"/>
    <mergeCell ref="A12:K12"/>
    <mergeCell ref="A13:D13"/>
    <mergeCell ref="B14:C14"/>
    <mergeCell ref="B15:C15"/>
    <mergeCell ref="I15:K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K23"/>
    <mergeCell ref="A4:A10"/>
    <mergeCell ref="A15:A19"/>
    <mergeCell ref="A20:A21"/>
    <mergeCell ref="B7:B10"/>
    <mergeCell ref="E13:E14"/>
    <mergeCell ref="F13:F14"/>
    <mergeCell ref="G13:G14"/>
    <mergeCell ref="H13:H14"/>
    <mergeCell ref="K5:K10"/>
    <mergeCell ref="I13:K14"/>
    <mergeCell ref="A24:K25"/>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J25"/>
  <sheetViews>
    <sheetView topLeftCell="A6" workbookViewId="0">
      <selection activeCell="D18" sqref="D13:D18"/>
    </sheetView>
  </sheetViews>
  <sheetFormatPr defaultColWidth="9" defaultRowHeight="14.25"/>
  <cols>
    <col min="1" max="1" width="11.5" customWidth="1"/>
    <col min="2" max="2" width="18.25" customWidth="1"/>
    <col min="3" max="3" width="27.125" customWidth="1"/>
    <col min="5" max="5" width="21.5" customWidth="1"/>
    <col min="7" max="7" width="10.75" customWidth="1"/>
    <col min="10" max="10" width="26.5" customWidth="1"/>
  </cols>
  <sheetData>
    <row r="1" ht="27" spans="1:10">
      <c r="A1" s="3" t="s">
        <v>85</v>
      </c>
      <c r="B1" s="3"/>
      <c r="C1" s="3"/>
      <c r="D1" s="3"/>
      <c r="E1" s="3"/>
      <c r="F1" s="3"/>
      <c r="G1" s="3"/>
      <c r="H1" s="3"/>
      <c r="I1" s="3"/>
      <c r="J1" s="3"/>
    </row>
    <row r="2" s="21" customFormat="1" ht="26" customHeight="1" spans="1:10">
      <c r="A2" s="4" t="s">
        <v>86</v>
      </c>
      <c r="B2" s="4" t="s">
        <v>87</v>
      </c>
      <c r="C2" s="4"/>
      <c r="D2" s="4"/>
      <c r="E2" s="4"/>
      <c r="F2" s="4"/>
      <c r="G2" s="4"/>
      <c r="H2" s="4"/>
      <c r="I2" s="4"/>
      <c r="J2" s="4"/>
    </row>
    <row r="3" s="21" customFormat="1" ht="26" customHeight="1" spans="1:10">
      <c r="A3" s="4" t="s">
        <v>88</v>
      </c>
      <c r="B3" s="4" t="s">
        <v>89</v>
      </c>
      <c r="C3" s="4"/>
      <c r="D3" s="4"/>
      <c r="E3" s="6" t="s">
        <v>90</v>
      </c>
      <c r="F3" s="4" t="s">
        <v>28</v>
      </c>
      <c r="G3" s="4"/>
      <c r="H3" s="4"/>
      <c r="I3" s="4"/>
      <c r="J3" s="4"/>
    </row>
    <row r="4" s="21" customFormat="1" ht="37" customHeight="1" spans="1:10">
      <c r="A4" s="4" t="s">
        <v>91</v>
      </c>
      <c r="B4" s="4"/>
      <c r="C4" s="6" t="s">
        <v>31</v>
      </c>
      <c r="D4" s="6" t="s">
        <v>92</v>
      </c>
      <c r="E4" s="6" t="s">
        <v>93</v>
      </c>
      <c r="F4" s="4" t="s">
        <v>94</v>
      </c>
      <c r="G4" s="4"/>
      <c r="H4" s="4" t="s">
        <v>95</v>
      </c>
      <c r="I4" s="4" t="s">
        <v>96</v>
      </c>
      <c r="J4" s="4"/>
    </row>
    <row r="5" s="21" customFormat="1" ht="31" customHeight="1" spans="1:10">
      <c r="A5" s="4"/>
      <c r="B5" s="4" t="s">
        <v>38</v>
      </c>
      <c r="C5" s="4">
        <v>0</v>
      </c>
      <c r="D5" s="4">
        <v>15.24</v>
      </c>
      <c r="E5" s="4">
        <v>15.24</v>
      </c>
      <c r="F5" s="4">
        <v>10</v>
      </c>
      <c r="G5" s="4"/>
      <c r="H5" s="7">
        <f>E5/D5</f>
        <v>1</v>
      </c>
      <c r="I5" s="4"/>
      <c r="J5" s="4"/>
    </row>
    <row r="6" s="21" customFormat="1" ht="31" customHeight="1" spans="1:10">
      <c r="A6" s="4"/>
      <c r="B6" s="4" t="s">
        <v>41</v>
      </c>
      <c r="C6" s="4">
        <v>0</v>
      </c>
      <c r="D6" s="4">
        <v>15.24</v>
      </c>
      <c r="E6" s="4">
        <v>15.24</v>
      </c>
      <c r="F6" s="4">
        <v>10</v>
      </c>
      <c r="G6" s="4"/>
      <c r="H6" s="7">
        <f>E6/D6</f>
        <v>1</v>
      </c>
      <c r="I6" s="4" t="s">
        <v>97</v>
      </c>
      <c r="J6" s="4"/>
    </row>
    <row r="7" s="21" customFormat="1" ht="31" customHeight="1" spans="1:10">
      <c r="A7" s="4"/>
      <c r="B7" s="4" t="s">
        <v>98</v>
      </c>
      <c r="C7" s="4"/>
      <c r="D7" s="4"/>
      <c r="E7" s="4"/>
      <c r="F7" s="4" t="s">
        <v>97</v>
      </c>
      <c r="G7" s="4"/>
      <c r="H7" s="4" t="s">
        <v>97</v>
      </c>
      <c r="I7" s="4" t="s">
        <v>97</v>
      </c>
      <c r="J7" s="4"/>
    </row>
    <row r="8" s="21" customFormat="1" ht="31" customHeight="1" spans="1:10">
      <c r="A8" s="4"/>
      <c r="B8" s="4" t="s">
        <v>99</v>
      </c>
      <c r="C8" s="4"/>
      <c r="D8" s="4"/>
      <c r="E8" s="4"/>
      <c r="F8" s="4" t="s">
        <v>97</v>
      </c>
      <c r="G8" s="4"/>
      <c r="H8" s="4" t="s">
        <v>97</v>
      </c>
      <c r="I8" s="4" t="s">
        <v>97</v>
      </c>
      <c r="J8" s="4"/>
    </row>
    <row r="9" s="21" customFormat="1" ht="29" customHeight="1" spans="1:10">
      <c r="A9" s="8" t="s">
        <v>100</v>
      </c>
      <c r="B9" s="8"/>
      <c r="C9" s="8"/>
      <c r="D9" s="8"/>
      <c r="E9" s="8"/>
      <c r="F9" s="8"/>
      <c r="G9" s="8" t="s">
        <v>101</v>
      </c>
      <c r="H9" s="8"/>
      <c r="I9" s="8"/>
      <c r="J9" s="8"/>
    </row>
    <row r="10" s="21" customFormat="1" ht="71" customHeight="1" spans="1:10">
      <c r="A10" s="8" t="s">
        <v>102</v>
      </c>
      <c r="B10" s="8" t="s">
        <v>103</v>
      </c>
      <c r="C10" s="8"/>
      <c r="D10" s="8"/>
      <c r="E10" s="8"/>
      <c r="F10" s="8"/>
      <c r="G10" s="8" t="s">
        <v>104</v>
      </c>
      <c r="H10" s="8"/>
      <c r="I10" s="8"/>
      <c r="J10" s="8"/>
    </row>
    <row r="11" s="21" customFormat="1" ht="30" customHeight="1" spans="1:10">
      <c r="A11" s="8" t="s">
        <v>47</v>
      </c>
      <c r="B11" s="8"/>
      <c r="C11" s="8"/>
      <c r="D11" s="8" t="s">
        <v>105</v>
      </c>
      <c r="E11" s="8"/>
      <c r="F11" s="8"/>
      <c r="G11" s="8" t="s">
        <v>106</v>
      </c>
      <c r="H11" s="8"/>
      <c r="I11" s="8"/>
      <c r="J11" s="8"/>
    </row>
    <row r="12" s="27" customFormat="1" ht="48" customHeight="1" spans="1:10">
      <c r="A12" s="4" t="s">
        <v>53</v>
      </c>
      <c r="B12" s="4" t="s">
        <v>54</v>
      </c>
      <c r="C12" s="6" t="s">
        <v>55</v>
      </c>
      <c r="D12" s="6" t="s">
        <v>48</v>
      </c>
      <c r="E12" s="6" t="s">
        <v>49</v>
      </c>
      <c r="F12" s="9" t="s">
        <v>50</v>
      </c>
      <c r="G12" s="9" t="s">
        <v>51</v>
      </c>
      <c r="H12" s="8" t="s">
        <v>94</v>
      </c>
      <c r="I12" s="8" t="s">
        <v>96</v>
      </c>
      <c r="J12" s="8" t="s">
        <v>52</v>
      </c>
    </row>
    <row r="13" s="21" customFormat="1" ht="31" customHeight="1" spans="1:10">
      <c r="A13" s="4" t="s">
        <v>56</v>
      </c>
      <c r="B13" s="4" t="s">
        <v>57</v>
      </c>
      <c r="C13" s="22" t="s">
        <v>107</v>
      </c>
      <c r="D13" s="4" t="s">
        <v>70</v>
      </c>
      <c r="E13" s="11">
        <v>634</v>
      </c>
      <c r="F13" s="11" t="s">
        <v>108</v>
      </c>
      <c r="G13" s="28">
        <v>1</v>
      </c>
      <c r="H13" s="12">
        <v>20</v>
      </c>
      <c r="I13" s="33">
        <v>20</v>
      </c>
      <c r="J13" s="8" t="s">
        <v>22</v>
      </c>
    </row>
    <row r="14" s="21" customFormat="1" ht="31" customHeight="1" spans="1:10">
      <c r="A14" s="4"/>
      <c r="B14" s="4" t="s">
        <v>61</v>
      </c>
      <c r="C14" s="22" t="s">
        <v>109</v>
      </c>
      <c r="D14" s="4" t="s">
        <v>70</v>
      </c>
      <c r="E14" s="11">
        <v>1</v>
      </c>
      <c r="F14" s="29" t="s">
        <v>63</v>
      </c>
      <c r="G14" s="28">
        <v>1</v>
      </c>
      <c r="H14" s="12">
        <v>20</v>
      </c>
      <c r="I14" s="33">
        <v>20</v>
      </c>
      <c r="J14" s="8" t="s">
        <v>22</v>
      </c>
    </row>
    <row r="15" s="21" customFormat="1" ht="31" customHeight="1" spans="1:10">
      <c r="A15" s="4"/>
      <c r="B15" s="4" t="s">
        <v>110</v>
      </c>
      <c r="C15" s="24" t="s">
        <v>64</v>
      </c>
      <c r="D15" s="4" t="s">
        <v>70</v>
      </c>
      <c r="E15" s="11">
        <v>1</v>
      </c>
      <c r="F15" s="29" t="s">
        <v>63</v>
      </c>
      <c r="G15" s="28">
        <v>1</v>
      </c>
      <c r="H15" s="12">
        <v>20</v>
      </c>
      <c r="I15" s="33">
        <v>10</v>
      </c>
      <c r="J15" s="8" t="s">
        <v>22</v>
      </c>
    </row>
    <row r="16" s="21" customFormat="1" ht="31" customHeight="1" spans="1:10">
      <c r="A16" s="6" t="s">
        <v>71</v>
      </c>
      <c r="B16" s="4" t="s">
        <v>72</v>
      </c>
      <c r="C16" s="22" t="s">
        <v>73</v>
      </c>
      <c r="D16" s="4" t="s">
        <v>74</v>
      </c>
      <c r="E16" s="11">
        <v>0.95</v>
      </c>
      <c r="F16" s="28" t="s">
        <v>63</v>
      </c>
      <c r="G16" s="30">
        <v>0.95</v>
      </c>
      <c r="H16" s="12">
        <v>20</v>
      </c>
      <c r="I16" s="33">
        <v>10</v>
      </c>
      <c r="J16" s="8" t="s">
        <v>22</v>
      </c>
    </row>
    <row r="17" s="21" customFormat="1" ht="31" customHeight="1" spans="1:10">
      <c r="A17" s="15"/>
      <c r="B17" s="4" t="s">
        <v>76</v>
      </c>
      <c r="C17" s="22" t="s">
        <v>77</v>
      </c>
      <c r="D17" s="4" t="s">
        <v>70</v>
      </c>
      <c r="E17" s="11" t="s">
        <v>78</v>
      </c>
      <c r="F17" s="11" t="s">
        <v>79</v>
      </c>
      <c r="G17" s="30">
        <v>1</v>
      </c>
      <c r="H17" s="12">
        <v>20</v>
      </c>
      <c r="I17" s="33">
        <v>15</v>
      </c>
      <c r="J17" s="8" t="s">
        <v>22</v>
      </c>
    </row>
    <row r="18" s="21" customFormat="1" ht="41" customHeight="1" spans="1:10">
      <c r="A18" s="4" t="s">
        <v>80</v>
      </c>
      <c r="B18" s="6" t="s">
        <v>81</v>
      </c>
      <c r="C18" s="31" t="s">
        <v>82</v>
      </c>
      <c r="D18" s="4" t="s">
        <v>111</v>
      </c>
      <c r="E18" s="11">
        <v>95</v>
      </c>
      <c r="F18" s="32" t="s">
        <v>112</v>
      </c>
      <c r="G18" s="30">
        <v>0.95</v>
      </c>
      <c r="H18" s="12">
        <v>10</v>
      </c>
      <c r="I18" s="33">
        <v>9</v>
      </c>
      <c r="J18" s="8" t="s">
        <v>22</v>
      </c>
    </row>
    <row r="19" s="21" customFormat="1" ht="31" customHeight="1" spans="1:10">
      <c r="A19" s="4" t="s">
        <v>113</v>
      </c>
      <c r="B19" s="4"/>
      <c r="C19" s="4" t="s">
        <v>22</v>
      </c>
      <c r="D19" s="4"/>
      <c r="E19" s="4"/>
      <c r="F19" s="4"/>
      <c r="G19" s="4"/>
      <c r="H19" s="4"/>
      <c r="I19" s="4"/>
      <c r="J19" s="4"/>
    </row>
    <row r="20" s="21" customFormat="1" ht="24" customHeight="1" spans="1:10">
      <c r="A20" s="4" t="s">
        <v>114</v>
      </c>
      <c r="B20" s="4">
        <v>100</v>
      </c>
      <c r="C20" s="4"/>
      <c r="D20" s="4"/>
      <c r="E20" s="4"/>
      <c r="F20" s="4"/>
      <c r="G20" s="4"/>
      <c r="H20" s="4"/>
      <c r="I20" s="4">
        <v>94</v>
      </c>
      <c r="J20" s="4" t="s">
        <v>115</v>
      </c>
    </row>
    <row r="21" spans="1:10">
      <c r="A21" s="19" t="s">
        <v>116</v>
      </c>
      <c r="B21" s="20"/>
      <c r="C21" s="20"/>
      <c r="D21" s="20"/>
      <c r="E21" s="20"/>
      <c r="F21" s="20"/>
      <c r="G21" s="20"/>
      <c r="H21" s="20"/>
      <c r="I21" s="20"/>
      <c r="J21" s="20"/>
    </row>
    <row r="22" spans="1:10">
      <c r="A22" s="20"/>
      <c r="B22" s="20"/>
      <c r="C22" s="20"/>
      <c r="D22" s="20"/>
      <c r="E22" s="20"/>
      <c r="F22" s="20"/>
      <c r="G22" s="20"/>
      <c r="H22" s="20"/>
      <c r="I22" s="20"/>
      <c r="J22" s="20"/>
    </row>
    <row r="23" spans="1:10">
      <c r="A23" s="20"/>
      <c r="B23" s="20"/>
      <c r="C23" s="20"/>
      <c r="D23" s="20"/>
      <c r="E23" s="20"/>
      <c r="F23" s="20"/>
      <c r="G23" s="20"/>
      <c r="H23" s="20"/>
      <c r="I23" s="20"/>
      <c r="J23" s="20"/>
    </row>
    <row r="24" spans="1:10">
      <c r="A24" s="20"/>
      <c r="B24" s="20"/>
      <c r="C24" s="20"/>
      <c r="D24" s="20"/>
      <c r="E24" s="20"/>
      <c r="F24" s="20"/>
      <c r="G24" s="20"/>
      <c r="H24" s="20"/>
      <c r="I24" s="20"/>
      <c r="J24" s="20"/>
    </row>
    <row r="25" spans="1:10">
      <c r="A25" s="20"/>
      <c r="B25" s="20"/>
      <c r="C25" s="20"/>
      <c r="D25" s="20"/>
      <c r="E25" s="20"/>
      <c r="F25" s="20"/>
      <c r="G25" s="20"/>
      <c r="H25" s="20"/>
      <c r="I25" s="20"/>
      <c r="J25" s="20"/>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A21:J2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J26"/>
  <sheetViews>
    <sheetView tabSelected="1" topLeftCell="A7" workbookViewId="0">
      <selection activeCell="C20" sqref="C20:J20"/>
    </sheetView>
  </sheetViews>
  <sheetFormatPr defaultColWidth="9" defaultRowHeight="14.25"/>
  <cols>
    <col min="1" max="1" width="11.5" customWidth="1"/>
    <col min="2" max="2" width="21.25" customWidth="1"/>
    <col min="3" max="3" width="26.375" customWidth="1"/>
    <col min="4" max="4" width="25.5" customWidth="1"/>
    <col min="5" max="5" width="20.625" customWidth="1"/>
    <col min="7" max="7" width="10.75" customWidth="1"/>
    <col min="10" max="10" width="14.0833333333333" customWidth="1"/>
  </cols>
  <sheetData>
    <row r="1" ht="27" spans="1:10">
      <c r="A1" s="3" t="s">
        <v>85</v>
      </c>
      <c r="B1" s="3"/>
      <c r="C1" s="3"/>
      <c r="D1" s="3"/>
      <c r="E1" s="3"/>
      <c r="F1" s="3"/>
      <c r="G1" s="3"/>
      <c r="H1" s="3"/>
      <c r="I1" s="3"/>
      <c r="J1" s="3"/>
    </row>
    <row r="2" s="21" customFormat="1" ht="26" customHeight="1" spans="1:10">
      <c r="A2" s="4" t="s">
        <v>86</v>
      </c>
      <c r="B2" s="4" t="s">
        <v>117</v>
      </c>
      <c r="C2" s="4"/>
      <c r="D2" s="4"/>
      <c r="E2" s="4"/>
      <c r="F2" s="4"/>
      <c r="G2" s="4"/>
      <c r="H2" s="4"/>
      <c r="I2" s="4"/>
      <c r="J2" s="4"/>
    </row>
    <row r="3" s="21" customFormat="1" ht="26" customHeight="1" spans="1:10">
      <c r="A3" s="4" t="s">
        <v>88</v>
      </c>
      <c r="B3" s="4" t="s">
        <v>89</v>
      </c>
      <c r="C3" s="4"/>
      <c r="D3" s="4"/>
      <c r="E3" s="6" t="s">
        <v>90</v>
      </c>
      <c r="F3" s="4" t="s">
        <v>28</v>
      </c>
      <c r="G3" s="4"/>
      <c r="H3" s="4"/>
      <c r="I3" s="4"/>
      <c r="J3" s="4"/>
    </row>
    <row r="4" s="21" customFormat="1" ht="37" customHeight="1" spans="1:10">
      <c r="A4" s="4" t="s">
        <v>91</v>
      </c>
      <c r="B4" s="4"/>
      <c r="C4" s="6" t="s">
        <v>31</v>
      </c>
      <c r="D4" s="6" t="s">
        <v>92</v>
      </c>
      <c r="E4" s="6" t="s">
        <v>93</v>
      </c>
      <c r="F4" s="4" t="s">
        <v>94</v>
      </c>
      <c r="G4" s="4"/>
      <c r="H4" s="4" t="s">
        <v>95</v>
      </c>
      <c r="I4" s="4" t="s">
        <v>96</v>
      </c>
      <c r="J4" s="4"/>
    </row>
    <row r="5" s="21" customFormat="1" ht="31" customHeight="1" spans="1:10">
      <c r="A5" s="4"/>
      <c r="B5" s="4" t="s">
        <v>38</v>
      </c>
      <c r="C5" s="4">
        <v>0</v>
      </c>
      <c r="D5" s="4">
        <v>73.62</v>
      </c>
      <c r="E5" s="4">
        <v>73.62</v>
      </c>
      <c r="F5" s="4">
        <v>10</v>
      </c>
      <c r="G5" s="4"/>
      <c r="H5" s="7">
        <f>E5/D5</f>
        <v>1</v>
      </c>
      <c r="I5" s="4"/>
      <c r="J5" s="4"/>
    </row>
    <row r="6" s="21" customFormat="1" ht="31" customHeight="1" spans="1:10">
      <c r="A6" s="4"/>
      <c r="B6" s="4" t="s">
        <v>41</v>
      </c>
      <c r="C6" s="4">
        <v>0</v>
      </c>
      <c r="D6" s="4">
        <v>73.62</v>
      </c>
      <c r="E6" s="4">
        <v>73.62</v>
      </c>
      <c r="F6" s="4">
        <v>10</v>
      </c>
      <c r="G6" s="4"/>
      <c r="H6" s="7">
        <f>E6/D6</f>
        <v>1</v>
      </c>
      <c r="I6" s="4" t="s">
        <v>97</v>
      </c>
      <c r="J6" s="4"/>
    </row>
    <row r="7" s="21" customFormat="1" ht="31" customHeight="1" spans="1:10">
      <c r="A7" s="4"/>
      <c r="B7" s="4" t="s">
        <v>98</v>
      </c>
      <c r="C7" s="4"/>
      <c r="D7" s="4"/>
      <c r="E7" s="4"/>
      <c r="F7" s="4" t="s">
        <v>97</v>
      </c>
      <c r="G7" s="4"/>
      <c r="H7" s="4" t="s">
        <v>97</v>
      </c>
      <c r="I7" s="4" t="s">
        <v>97</v>
      </c>
      <c r="J7" s="4"/>
    </row>
    <row r="8" s="21" customFormat="1" ht="31" customHeight="1" spans="1:10">
      <c r="A8" s="4"/>
      <c r="B8" s="4" t="s">
        <v>99</v>
      </c>
      <c r="C8" s="4"/>
      <c r="D8" s="4"/>
      <c r="E8" s="4"/>
      <c r="F8" s="4" t="s">
        <v>97</v>
      </c>
      <c r="G8" s="4"/>
      <c r="H8" s="4" t="s">
        <v>97</v>
      </c>
      <c r="I8" s="4" t="s">
        <v>97</v>
      </c>
      <c r="J8" s="4"/>
    </row>
    <row r="9" s="21" customFormat="1" ht="29" customHeight="1" spans="1:10">
      <c r="A9" s="8" t="s">
        <v>100</v>
      </c>
      <c r="B9" s="8"/>
      <c r="C9" s="8"/>
      <c r="D9" s="8"/>
      <c r="E9" s="8"/>
      <c r="F9" s="8"/>
      <c r="G9" s="8" t="s">
        <v>101</v>
      </c>
      <c r="H9" s="8"/>
      <c r="I9" s="8"/>
      <c r="J9" s="8"/>
    </row>
    <row r="10" s="21" customFormat="1" ht="71" customHeight="1" spans="1:10">
      <c r="A10" s="8" t="s">
        <v>102</v>
      </c>
      <c r="B10" s="8" t="s">
        <v>118</v>
      </c>
      <c r="C10" s="8"/>
      <c r="D10" s="8"/>
      <c r="E10" s="8"/>
      <c r="F10" s="8"/>
      <c r="G10" s="8" t="s">
        <v>119</v>
      </c>
      <c r="H10" s="8"/>
      <c r="I10" s="8"/>
      <c r="J10" s="8"/>
    </row>
    <row r="11" s="21" customFormat="1" ht="30" customHeight="1" spans="1:10">
      <c r="A11" s="8" t="s">
        <v>47</v>
      </c>
      <c r="B11" s="8"/>
      <c r="C11" s="8"/>
      <c r="D11" s="8" t="s">
        <v>105</v>
      </c>
      <c r="E11" s="8"/>
      <c r="F11" s="8"/>
      <c r="G11" s="8" t="s">
        <v>106</v>
      </c>
      <c r="H11" s="8"/>
      <c r="I11" s="8"/>
      <c r="J11" s="8"/>
    </row>
    <row r="12" s="2" customFormat="1" ht="48" customHeight="1" spans="1:10">
      <c r="A12" s="4" t="s">
        <v>53</v>
      </c>
      <c r="B12" s="4" t="s">
        <v>54</v>
      </c>
      <c r="C12" s="6" t="s">
        <v>55</v>
      </c>
      <c r="D12" s="6" t="s">
        <v>48</v>
      </c>
      <c r="E12" s="6" t="s">
        <v>49</v>
      </c>
      <c r="F12" s="9" t="s">
        <v>50</v>
      </c>
      <c r="G12" s="9" t="s">
        <v>51</v>
      </c>
      <c r="H12" s="9" t="s">
        <v>94</v>
      </c>
      <c r="I12" s="8" t="s">
        <v>96</v>
      </c>
      <c r="J12" s="8" t="s">
        <v>52</v>
      </c>
    </row>
    <row r="13" s="1" customFormat="1" ht="31" customHeight="1" spans="1:10">
      <c r="A13" s="4" t="s">
        <v>56</v>
      </c>
      <c r="B13" s="4" t="s">
        <v>57</v>
      </c>
      <c r="C13" s="22" t="s">
        <v>107</v>
      </c>
      <c r="D13" s="4" t="s">
        <v>70</v>
      </c>
      <c r="E13" s="11">
        <v>1</v>
      </c>
      <c r="F13" s="11" t="s">
        <v>108</v>
      </c>
      <c r="G13" s="11">
        <v>1</v>
      </c>
      <c r="H13" s="12">
        <v>15</v>
      </c>
      <c r="I13" s="10">
        <v>15</v>
      </c>
      <c r="J13" s="8" t="s">
        <v>22</v>
      </c>
    </row>
    <row r="14" s="1" customFormat="1" ht="31" customHeight="1" spans="1:10">
      <c r="A14" s="4"/>
      <c r="B14" s="4" t="s">
        <v>61</v>
      </c>
      <c r="C14" s="22" t="s">
        <v>120</v>
      </c>
      <c r="D14" s="4" t="s">
        <v>121</v>
      </c>
      <c r="E14" s="14">
        <v>1</v>
      </c>
      <c r="F14" s="14" t="s">
        <v>108</v>
      </c>
      <c r="G14" s="14">
        <v>1</v>
      </c>
      <c r="H14" s="23">
        <v>15</v>
      </c>
      <c r="I14" s="10">
        <v>15</v>
      </c>
      <c r="J14" s="8" t="s">
        <v>22</v>
      </c>
    </row>
    <row r="15" s="1" customFormat="1" ht="31" customHeight="1" spans="1:10">
      <c r="A15" s="4"/>
      <c r="B15" s="4" t="s">
        <v>110</v>
      </c>
      <c r="C15" s="24" t="s">
        <v>64</v>
      </c>
      <c r="D15" s="4" t="s">
        <v>121</v>
      </c>
      <c r="E15" s="14">
        <v>1</v>
      </c>
      <c r="F15" s="14" t="s">
        <v>63</v>
      </c>
      <c r="G15" s="14">
        <v>1</v>
      </c>
      <c r="H15" s="12">
        <v>10</v>
      </c>
      <c r="I15" s="10">
        <v>10</v>
      </c>
      <c r="J15" s="8" t="s">
        <v>22</v>
      </c>
    </row>
    <row r="16" s="1" customFormat="1" ht="31" customHeight="1" spans="1:10">
      <c r="A16" s="4"/>
      <c r="B16" s="4" t="s">
        <v>65</v>
      </c>
      <c r="C16" s="22" t="s">
        <v>122</v>
      </c>
      <c r="D16" s="4" t="s">
        <v>70</v>
      </c>
      <c r="E16" s="14" t="s">
        <v>123</v>
      </c>
      <c r="F16" s="14" t="s">
        <v>124</v>
      </c>
      <c r="G16" s="14">
        <v>1</v>
      </c>
      <c r="H16" s="12">
        <v>10</v>
      </c>
      <c r="I16" s="10">
        <v>10</v>
      </c>
      <c r="J16" s="8" t="s">
        <v>22</v>
      </c>
    </row>
    <row r="17" s="1" customFormat="1" ht="31" customHeight="1" spans="1:10">
      <c r="A17" s="6" t="s">
        <v>71</v>
      </c>
      <c r="B17" s="4" t="s">
        <v>72</v>
      </c>
      <c r="C17" s="25" t="s">
        <v>125</v>
      </c>
      <c r="D17" s="26" t="s">
        <v>121</v>
      </c>
      <c r="E17" s="14">
        <v>1</v>
      </c>
      <c r="F17" s="14" t="s">
        <v>63</v>
      </c>
      <c r="G17" s="14">
        <v>0.9</v>
      </c>
      <c r="H17" s="12">
        <v>10</v>
      </c>
      <c r="I17" s="10">
        <v>9</v>
      </c>
      <c r="J17" s="8" t="s">
        <v>22</v>
      </c>
    </row>
    <row r="18" s="1" customFormat="1" ht="31" customHeight="1" spans="1:10">
      <c r="A18" s="15"/>
      <c r="B18" s="4" t="s">
        <v>76</v>
      </c>
      <c r="C18" s="25" t="s">
        <v>73</v>
      </c>
      <c r="D18" s="26" t="s">
        <v>121</v>
      </c>
      <c r="E18" s="14">
        <v>1</v>
      </c>
      <c r="F18" s="14" t="s">
        <v>63</v>
      </c>
      <c r="G18" s="14">
        <v>1</v>
      </c>
      <c r="H18" s="12">
        <v>10</v>
      </c>
      <c r="I18" s="10">
        <v>10</v>
      </c>
      <c r="J18" s="8" t="s">
        <v>22</v>
      </c>
    </row>
    <row r="19" s="1" customFormat="1" ht="41" customHeight="1" spans="1:10">
      <c r="A19" s="4" t="s">
        <v>80</v>
      </c>
      <c r="B19" s="6" t="s">
        <v>81</v>
      </c>
      <c r="C19" s="6" t="s">
        <v>77</v>
      </c>
      <c r="D19" s="4" t="s">
        <v>70</v>
      </c>
      <c r="E19" s="14" t="s">
        <v>78</v>
      </c>
      <c r="F19" s="14" t="s">
        <v>79</v>
      </c>
      <c r="G19" s="14">
        <v>1</v>
      </c>
      <c r="H19" s="12">
        <v>10</v>
      </c>
      <c r="I19" s="10">
        <v>10</v>
      </c>
      <c r="J19" s="8" t="s">
        <v>22</v>
      </c>
    </row>
    <row r="20" s="21" customFormat="1" ht="31" customHeight="1" spans="1:10">
      <c r="A20" s="4" t="s">
        <v>113</v>
      </c>
      <c r="B20" s="4"/>
      <c r="C20" s="4" t="s">
        <v>22</v>
      </c>
      <c r="D20" s="4"/>
      <c r="E20" s="4"/>
      <c r="F20" s="4"/>
      <c r="G20" s="4"/>
      <c r="H20" s="4"/>
      <c r="I20" s="4"/>
      <c r="J20" s="4"/>
    </row>
    <row r="21" s="21" customFormat="1" ht="24" customHeight="1" spans="1:10">
      <c r="A21" s="4" t="s">
        <v>114</v>
      </c>
      <c r="B21" s="4">
        <v>100</v>
      </c>
      <c r="C21" s="4"/>
      <c r="D21" s="4"/>
      <c r="E21" s="4"/>
      <c r="F21" s="4"/>
      <c r="G21" s="4"/>
      <c r="H21" s="4"/>
      <c r="I21" s="4">
        <v>90</v>
      </c>
      <c r="J21" s="4" t="s">
        <v>115</v>
      </c>
    </row>
    <row r="22" spans="1:10">
      <c r="A22" s="19" t="s">
        <v>116</v>
      </c>
      <c r="B22" s="20"/>
      <c r="C22" s="20"/>
      <c r="D22" s="20"/>
      <c r="E22" s="20"/>
      <c r="F22" s="20"/>
      <c r="G22" s="20"/>
      <c r="H22" s="20"/>
      <c r="I22" s="20"/>
      <c r="J22" s="20"/>
    </row>
    <row r="23" spans="1:10">
      <c r="A23" s="20"/>
      <c r="B23" s="20"/>
      <c r="C23" s="20"/>
      <c r="D23" s="20"/>
      <c r="E23" s="20"/>
      <c r="F23" s="20"/>
      <c r="G23" s="20"/>
      <c r="H23" s="20"/>
      <c r="I23" s="20"/>
      <c r="J23" s="20"/>
    </row>
    <row r="24" spans="1:10">
      <c r="A24" s="20"/>
      <c r="B24" s="20"/>
      <c r="C24" s="20"/>
      <c r="D24" s="20"/>
      <c r="E24" s="20"/>
      <c r="F24" s="20"/>
      <c r="G24" s="20"/>
      <c r="H24" s="20"/>
      <c r="I24" s="20"/>
      <c r="J24" s="20"/>
    </row>
    <row r="25" spans="1:10">
      <c r="A25" s="20"/>
      <c r="B25" s="20"/>
      <c r="C25" s="20"/>
      <c r="D25" s="20"/>
      <c r="E25" s="20"/>
      <c r="F25" s="20"/>
      <c r="G25" s="20"/>
      <c r="H25" s="20"/>
      <c r="I25" s="20"/>
      <c r="J25" s="20"/>
    </row>
    <row r="26" spans="1:10">
      <c r="A26" s="20"/>
      <c r="B26" s="20"/>
      <c r="C26" s="20"/>
      <c r="D26" s="20"/>
      <c r="E26" s="20"/>
      <c r="F26" s="20"/>
      <c r="G26" s="20"/>
      <c r="H26" s="20"/>
      <c r="I26" s="20"/>
      <c r="J26" s="20"/>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A22:J2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J26"/>
  <sheetViews>
    <sheetView topLeftCell="A13" workbookViewId="0">
      <selection activeCell="B16" sqref="$A16:$XFD16"/>
    </sheetView>
  </sheetViews>
  <sheetFormatPr defaultColWidth="9" defaultRowHeight="14.25"/>
  <cols>
    <col min="1" max="1" width="11.5" customWidth="1"/>
    <col min="2" max="2" width="18.25" customWidth="1"/>
    <col min="3" max="3" width="29.125" customWidth="1"/>
    <col min="5" max="5" width="33.375" customWidth="1"/>
    <col min="7" max="7" width="10.75" customWidth="1"/>
    <col min="10" max="10" width="14.0833333333333" customWidth="1"/>
  </cols>
  <sheetData>
    <row r="1" ht="27" spans="1:10">
      <c r="A1" s="3" t="s">
        <v>85</v>
      </c>
      <c r="B1" s="3"/>
      <c r="C1" s="3"/>
      <c r="D1" s="3"/>
      <c r="E1" s="3"/>
      <c r="F1" s="3"/>
      <c r="G1" s="3"/>
      <c r="H1" s="3"/>
      <c r="I1" s="3"/>
      <c r="J1" s="3"/>
    </row>
    <row r="2" s="1" customFormat="1" ht="26" customHeight="1" spans="1:10">
      <c r="A2" s="4" t="s">
        <v>86</v>
      </c>
      <c r="B2" s="5" t="s">
        <v>126</v>
      </c>
      <c r="C2" s="5"/>
      <c r="D2" s="5"/>
      <c r="E2" s="5"/>
      <c r="F2" s="5"/>
      <c r="G2" s="5"/>
      <c r="H2" s="5"/>
      <c r="I2" s="5"/>
      <c r="J2" s="5"/>
    </row>
    <row r="3" s="1" customFormat="1" ht="26" customHeight="1" spans="1:10">
      <c r="A3" s="4" t="s">
        <v>88</v>
      </c>
      <c r="B3" s="4" t="s">
        <v>89</v>
      </c>
      <c r="C3" s="4"/>
      <c r="D3" s="4"/>
      <c r="E3" s="6" t="s">
        <v>90</v>
      </c>
      <c r="F3" s="4" t="s">
        <v>28</v>
      </c>
      <c r="G3" s="4"/>
      <c r="H3" s="4"/>
      <c r="I3" s="4"/>
      <c r="J3" s="4"/>
    </row>
    <row r="4" s="1" customFormat="1" ht="50" customHeight="1" spans="1:10">
      <c r="A4" s="4" t="s">
        <v>91</v>
      </c>
      <c r="B4" s="4"/>
      <c r="C4" s="6" t="s">
        <v>31</v>
      </c>
      <c r="D4" s="6" t="s">
        <v>92</v>
      </c>
      <c r="E4" s="6" t="s">
        <v>93</v>
      </c>
      <c r="F4" s="4" t="s">
        <v>94</v>
      </c>
      <c r="G4" s="4"/>
      <c r="H4" s="4" t="s">
        <v>95</v>
      </c>
      <c r="I4" s="4" t="s">
        <v>96</v>
      </c>
      <c r="J4" s="4"/>
    </row>
    <row r="5" s="1" customFormat="1" ht="31" customHeight="1" spans="1:10">
      <c r="A5" s="4"/>
      <c r="B5" s="4" t="s">
        <v>38</v>
      </c>
      <c r="C5" s="4">
        <v>0</v>
      </c>
      <c r="D5" s="4">
        <v>24.28</v>
      </c>
      <c r="E5" s="4">
        <v>24.28</v>
      </c>
      <c r="F5" s="4">
        <v>10</v>
      </c>
      <c r="G5" s="4"/>
      <c r="H5" s="7">
        <f>E5/D5</f>
        <v>1</v>
      </c>
      <c r="I5" s="4"/>
      <c r="J5" s="4"/>
    </row>
    <row r="6" s="1" customFormat="1" ht="31" customHeight="1" spans="1:10">
      <c r="A6" s="4"/>
      <c r="B6" s="4" t="s">
        <v>41</v>
      </c>
      <c r="C6" s="4">
        <v>0</v>
      </c>
      <c r="D6" s="4">
        <v>24.28</v>
      </c>
      <c r="E6" s="4">
        <v>24.28</v>
      </c>
      <c r="F6" s="4">
        <v>10</v>
      </c>
      <c r="G6" s="4"/>
      <c r="H6" s="7">
        <f>E6/D6</f>
        <v>1</v>
      </c>
      <c r="I6" s="4" t="s">
        <v>97</v>
      </c>
      <c r="J6" s="4"/>
    </row>
    <row r="7" s="1" customFormat="1" ht="31" customHeight="1" spans="1:10">
      <c r="A7" s="4"/>
      <c r="B7" s="4" t="s">
        <v>98</v>
      </c>
      <c r="C7" s="4"/>
      <c r="D7" s="4"/>
      <c r="E7" s="4"/>
      <c r="F7" s="4" t="s">
        <v>97</v>
      </c>
      <c r="G7" s="4"/>
      <c r="H7" s="4" t="s">
        <v>97</v>
      </c>
      <c r="I7" s="4" t="s">
        <v>97</v>
      </c>
      <c r="J7" s="4"/>
    </row>
    <row r="8" s="1" customFormat="1" ht="31" customHeight="1" spans="1:10">
      <c r="A8" s="4"/>
      <c r="B8" s="4" t="s">
        <v>99</v>
      </c>
      <c r="C8" s="4"/>
      <c r="D8" s="4"/>
      <c r="E8" s="4"/>
      <c r="F8" s="4" t="s">
        <v>97</v>
      </c>
      <c r="G8" s="4"/>
      <c r="H8" s="4" t="s">
        <v>97</v>
      </c>
      <c r="I8" s="4" t="s">
        <v>97</v>
      </c>
      <c r="J8" s="4"/>
    </row>
    <row r="9" s="1" customFormat="1" ht="29" customHeight="1" spans="1:10">
      <c r="A9" s="8" t="s">
        <v>100</v>
      </c>
      <c r="B9" s="8"/>
      <c r="C9" s="8"/>
      <c r="D9" s="8"/>
      <c r="E9" s="8"/>
      <c r="F9" s="8"/>
      <c r="G9" s="8" t="s">
        <v>101</v>
      </c>
      <c r="H9" s="8"/>
      <c r="I9" s="8"/>
      <c r="J9" s="8"/>
    </row>
    <row r="10" s="1" customFormat="1" ht="71" customHeight="1" spans="1:10">
      <c r="A10" s="8" t="s">
        <v>102</v>
      </c>
      <c r="B10" s="8" t="s">
        <v>127</v>
      </c>
      <c r="C10" s="8"/>
      <c r="D10" s="8"/>
      <c r="E10" s="8"/>
      <c r="F10" s="8"/>
      <c r="G10" s="8" t="s">
        <v>127</v>
      </c>
      <c r="H10" s="8"/>
      <c r="I10" s="8"/>
      <c r="J10" s="8"/>
    </row>
    <row r="11" s="1" customFormat="1" ht="30" customHeight="1" spans="1:10">
      <c r="A11" s="8" t="s">
        <v>47</v>
      </c>
      <c r="B11" s="8"/>
      <c r="C11" s="8"/>
      <c r="D11" s="8" t="s">
        <v>105</v>
      </c>
      <c r="E11" s="8"/>
      <c r="F11" s="8"/>
      <c r="G11" s="8" t="s">
        <v>106</v>
      </c>
      <c r="H11" s="8"/>
      <c r="I11" s="8"/>
      <c r="J11" s="8"/>
    </row>
    <row r="12" s="2" customFormat="1" ht="48" customHeight="1" spans="1:10">
      <c r="A12" s="4" t="s">
        <v>53</v>
      </c>
      <c r="B12" s="4" t="s">
        <v>54</v>
      </c>
      <c r="C12" s="6" t="s">
        <v>55</v>
      </c>
      <c r="D12" s="6" t="s">
        <v>48</v>
      </c>
      <c r="E12" s="6" t="s">
        <v>49</v>
      </c>
      <c r="F12" s="9" t="s">
        <v>50</v>
      </c>
      <c r="G12" s="9" t="s">
        <v>51</v>
      </c>
      <c r="H12" s="8" t="s">
        <v>94</v>
      </c>
      <c r="I12" s="8" t="s">
        <v>96</v>
      </c>
      <c r="J12" s="8" t="s">
        <v>52</v>
      </c>
    </row>
    <row r="13" s="1" customFormat="1" ht="42" customHeight="1" spans="1:10">
      <c r="A13" s="4" t="s">
        <v>56</v>
      </c>
      <c r="B13" s="4" t="s">
        <v>57</v>
      </c>
      <c r="C13" s="10" t="s">
        <v>128</v>
      </c>
      <c r="D13" s="4" t="s">
        <v>59</v>
      </c>
      <c r="E13" s="10">
        <v>380</v>
      </c>
      <c r="F13" s="11" t="s">
        <v>108</v>
      </c>
      <c r="G13" s="11">
        <v>380</v>
      </c>
      <c r="H13" s="12">
        <v>10</v>
      </c>
      <c r="I13" s="10">
        <v>10</v>
      </c>
      <c r="J13" s="8" t="s">
        <v>22</v>
      </c>
    </row>
    <row r="14" s="1" customFormat="1" ht="31" customHeight="1" spans="1:10">
      <c r="A14" s="4"/>
      <c r="B14" s="6" t="s">
        <v>61</v>
      </c>
      <c r="C14" s="10" t="s">
        <v>64</v>
      </c>
      <c r="D14" s="4" t="s">
        <v>129</v>
      </c>
      <c r="E14" s="13">
        <v>1</v>
      </c>
      <c r="F14" s="11" t="s">
        <v>112</v>
      </c>
      <c r="G14" s="14">
        <v>100</v>
      </c>
      <c r="H14" s="12">
        <v>10</v>
      </c>
      <c r="I14" s="10">
        <v>10</v>
      </c>
      <c r="J14" s="8" t="s">
        <v>22</v>
      </c>
    </row>
    <row r="15" s="1" customFormat="1" ht="31" customHeight="1" spans="1:10">
      <c r="A15" s="4"/>
      <c r="B15" s="15"/>
      <c r="C15" s="16" t="s">
        <v>130</v>
      </c>
      <c r="D15" s="4" t="s">
        <v>131</v>
      </c>
      <c r="E15" s="13">
        <v>1</v>
      </c>
      <c r="F15" s="11" t="s">
        <v>112</v>
      </c>
      <c r="G15" s="14">
        <v>100</v>
      </c>
      <c r="H15" s="12">
        <v>10</v>
      </c>
      <c r="I15" s="10">
        <v>10</v>
      </c>
      <c r="J15" s="8" t="s">
        <v>22</v>
      </c>
    </row>
    <row r="16" s="1" customFormat="1" ht="106" customHeight="1" spans="1:10">
      <c r="A16" s="4"/>
      <c r="B16" s="4" t="s">
        <v>65</v>
      </c>
      <c r="C16" s="10" t="s">
        <v>132</v>
      </c>
      <c r="D16" s="4" t="s">
        <v>111</v>
      </c>
      <c r="E16" s="10" t="s">
        <v>133</v>
      </c>
      <c r="F16" s="11" t="s">
        <v>67</v>
      </c>
      <c r="G16" s="14">
        <v>300</v>
      </c>
      <c r="H16" s="12">
        <v>10</v>
      </c>
      <c r="I16" s="10">
        <v>10</v>
      </c>
      <c r="J16" s="8" t="s">
        <v>22</v>
      </c>
    </row>
    <row r="17" s="1" customFormat="1" ht="31" customHeight="1" spans="1:10">
      <c r="A17" s="6" t="s">
        <v>71</v>
      </c>
      <c r="B17" s="4" t="s">
        <v>72</v>
      </c>
      <c r="C17" s="17" t="s">
        <v>134</v>
      </c>
      <c r="D17" s="4" t="s">
        <v>59</v>
      </c>
      <c r="E17" s="14">
        <v>100</v>
      </c>
      <c r="F17" s="14" t="s">
        <v>112</v>
      </c>
      <c r="G17" s="14">
        <v>100</v>
      </c>
      <c r="H17" s="12">
        <v>15</v>
      </c>
      <c r="I17" s="10">
        <v>15</v>
      </c>
      <c r="J17" s="8" t="s">
        <v>22</v>
      </c>
    </row>
    <row r="18" s="1" customFormat="1" ht="31" customHeight="1" spans="1:10">
      <c r="A18" s="15"/>
      <c r="B18" s="4" t="s">
        <v>76</v>
      </c>
      <c r="C18" s="17" t="s">
        <v>135</v>
      </c>
      <c r="D18" s="4" t="s">
        <v>111</v>
      </c>
      <c r="E18" s="13">
        <v>0.96</v>
      </c>
      <c r="F18" s="11" t="s">
        <v>112</v>
      </c>
      <c r="G18" s="14">
        <v>9</v>
      </c>
      <c r="H18" s="12">
        <v>15</v>
      </c>
      <c r="I18" s="10">
        <v>15</v>
      </c>
      <c r="J18" s="8" t="s">
        <v>22</v>
      </c>
    </row>
    <row r="19" s="1" customFormat="1" ht="41" customHeight="1" spans="1:10">
      <c r="A19" s="6" t="s">
        <v>80</v>
      </c>
      <c r="B19" s="6" t="s">
        <v>136</v>
      </c>
      <c r="C19" s="18" t="s">
        <v>82</v>
      </c>
      <c r="D19" s="4" t="s">
        <v>111</v>
      </c>
      <c r="E19" s="13">
        <v>0.85</v>
      </c>
      <c r="F19" s="11" t="s">
        <v>112</v>
      </c>
      <c r="G19" s="14">
        <v>95</v>
      </c>
      <c r="H19" s="12">
        <v>10</v>
      </c>
      <c r="I19" s="10">
        <v>10</v>
      </c>
      <c r="J19" s="8" t="s">
        <v>22</v>
      </c>
    </row>
    <row r="20" s="1" customFormat="1" ht="31" customHeight="1" spans="1:10">
      <c r="A20" s="4" t="s">
        <v>113</v>
      </c>
      <c r="B20" s="4"/>
      <c r="C20" s="4" t="s">
        <v>22</v>
      </c>
      <c r="D20" s="4"/>
      <c r="E20" s="4"/>
      <c r="F20" s="4"/>
      <c r="G20" s="4"/>
      <c r="H20" s="4"/>
      <c r="I20" s="4"/>
      <c r="J20" s="4"/>
    </row>
    <row r="21" s="1" customFormat="1" ht="24" customHeight="1" spans="1:10">
      <c r="A21" s="4" t="s">
        <v>114</v>
      </c>
      <c r="B21" s="4">
        <v>100</v>
      </c>
      <c r="C21" s="4"/>
      <c r="D21" s="4"/>
      <c r="E21" s="4"/>
      <c r="F21" s="4"/>
      <c r="G21" s="4"/>
      <c r="H21" s="4"/>
      <c r="I21" s="4">
        <v>90</v>
      </c>
      <c r="J21" s="4" t="s">
        <v>115</v>
      </c>
    </row>
    <row r="22" spans="1:10">
      <c r="A22" s="19" t="s">
        <v>116</v>
      </c>
      <c r="B22" s="20"/>
      <c r="C22" s="20"/>
      <c r="D22" s="20"/>
      <c r="E22" s="20"/>
      <c r="F22" s="20"/>
      <c r="G22" s="20"/>
      <c r="H22" s="20"/>
      <c r="I22" s="20"/>
      <c r="J22" s="20"/>
    </row>
    <row r="23" spans="1:10">
      <c r="A23" s="20"/>
      <c r="B23" s="20"/>
      <c r="C23" s="20"/>
      <c r="D23" s="20"/>
      <c r="E23" s="20"/>
      <c r="F23" s="20"/>
      <c r="G23" s="20"/>
      <c r="H23" s="20"/>
      <c r="I23" s="20"/>
      <c r="J23" s="20"/>
    </row>
    <row r="24" spans="1:10">
      <c r="A24" s="20"/>
      <c r="B24" s="20"/>
      <c r="C24" s="20"/>
      <c r="D24" s="20"/>
      <c r="E24" s="20"/>
      <c r="F24" s="20"/>
      <c r="G24" s="20"/>
      <c r="H24" s="20"/>
      <c r="I24" s="20"/>
      <c r="J24" s="20"/>
    </row>
    <row r="25" spans="1:10">
      <c r="A25" s="20"/>
      <c r="B25" s="20"/>
      <c r="C25" s="20"/>
      <c r="D25" s="20"/>
      <c r="E25" s="20"/>
      <c r="F25" s="20"/>
      <c r="G25" s="20"/>
      <c r="H25" s="20"/>
      <c r="I25" s="20"/>
      <c r="J25" s="20"/>
    </row>
    <row r="26" spans="1:10">
      <c r="A26" s="20"/>
      <c r="B26" s="20"/>
      <c r="C26" s="20"/>
      <c r="D26" s="20"/>
      <c r="E26" s="20"/>
      <c r="F26" s="20"/>
      <c r="G26" s="20"/>
      <c r="H26" s="20"/>
      <c r="I26" s="20"/>
      <c r="J26" s="20"/>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B14:B15"/>
    <mergeCell ref="A22:J2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2024年度部门整体支出绩效自评情况</vt:lpstr>
      <vt:lpstr>2024年度部门整体支出绩效自评表</vt:lpstr>
      <vt:lpstr>2024年项目支出绩效自评表（公用经费）</vt:lpstr>
      <vt:lpstr>2024年项目支出绩效自评表（营养改善计划）</vt:lpstr>
      <vt:lpstr>2024年项目支出绩效自评表（生活补助）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LENOVO1</cp:lastModifiedBy>
  <dcterms:created xsi:type="dcterms:W3CDTF">2015-06-05T18:19:00Z</dcterms:created>
  <dcterms:modified xsi:type="dcterms:W3CDTF">2025-09-11T07:52:57Z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2052-12.1.0.18276</vt:lpwstr>
  </property>
</Properties>
</file>