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firstSheet="2" activeTab="4"/>
  </bookViews>
  <sheets>
    <sheet name="2024年度部门整体支出绩效自评情况" sheetId="1" r:id="rId1"/>
    <sheet name="2024年度部门整体支出绩效自评表" sheetId="2" r:id="rId2"/>
    <sheet name="2024年项目支出绩效自评表（公用经费）" sheetId="3" r:id="rId3"/>
    <sheet name="2024年项目支出绩效自评表（学生生活补助）" sheetId="4" r:id="rId4"/>
    <sheet name="2024年项目支出绩效自评表（营养改善资金）"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<sst xmlns="http://schemas.openxmlformats.org/spreadsheetml/2006/main" count="405" uniqueCount="120">
  <si>
    <t>2024年度部门整体支出绩效自评情况</t>
  </si>
  <si>
    <t>一、部门基本情况</t>
  </si>
  <si>
    <t>（一）部门概况</t>
  </si>
  <si>
    <t>在职人员编制68人，其中：行政编制0人，工勤人员编制2人，事业编制66人。在职实有68人。</t>
  </si>
  <si>
    <t>（二）部门绩效目标的设立情况</t>
  </si>
  <si>
    <t>保障单位人员工资福利支出，确保单位正常运转，对城乡义务教育学校家庭经济困难学生提供生活补助，帮助家庭经济困难学生顺利就学，提升义务教育巩固率；对农村义务教育学生提供营养膳食补助，改善农村义务教育学生营养状况。</t>
  </si>
  <si>
    <t>（三）部门整体收支情况</t>
  </si>
  <si>
    <t>一般公共预算拨款收入1700.06万元,教育支出1288.89万元,事业单位离退休支出1.49万元，机关事业单位基本养老保险缴费支出135.26万元，机关事业单位职业年金缴费支出53.94万元，死亡抚恤,228万元，其他社会保障和就业支出29.26万元，事业单位医,87.24万元，其他行政事业单位医疗支出11.48万元，住房公积金90.22万元。</t>
  </si>
  <si>
    <t>（四）部门预算管理制度建设情况</t>
  </si>
  <si>
    <t>做好本部门人员、公用经费保障，按规定落实干部职工各项待遇，支持部门正常履职。</t>
  </si>
  <si>
    <t>（五）严控“三公”经费支出情况</t>
  </si>
  <si>
    <t>本年度无三公经费支出</t>
  </si>
  <si>
    <t>二、绩效自评组织情况</t>
  </si>
  <si>
    <t>（一）前期准备</t>
  </si>
  <si>
    <t>制定计划，分配任务</t>
  </si>
  <si>
    <t>（二）组织实施</t>
  </si>
  <si>
    <t>统计数据，分析测评，得出结论</t>
  </si>
  <si>
    <t>三、评价情况分析及综合评价结论</t>
  </si>
  <si>
    <t>避免了资金浪费</t>
  </si>
  <si>
    <t>四、存在的问题和整改情况</t>
  </si>
  <si>
    <t>预算编制不合理，效率低，部分项目资金未及时使用</t>
  </si>
  <si>
    <t>五、绩效自评结果应用情况</t>
  </si>
  <si>
    <t>科学设计自评指标体系，规范自评流程与方法，强化结果应用与改进</t>
  </si>
  <si>
    <t>六、主要经验及做法</t>
  </si>
  <si>
    <t>明确自评体系，做好统计，将绩效意识融入日常管理</t>
  </si>
  <si>
    <t>七、其他需说明的情况</t>
  </si>
  <si>
    <t>无</t>
  </si>
  <si>
    <t>2024年度部门整体支出绩效自评表</t>
  </si>
  <si>
    <t>基本信息</t>
  </si>
  <si>
    <t>部门
名称</t>
  </si>
  <si>
    <t>梁河县芒东民族中学</t>
  </si>
  <si>
    <t>部门
预算
资金
（万元）</t>
  </si>
  <si>
    <t>项目年度支出</t>
  </si>
  <si>
    <t>年初
预算数</t>
  </si>
  <si>
    <t>预算
调整数</t>
  </si>
  <si>
    <t>预算
确定数</t>
  </si>
  <si>
    <t>执行数（部门决算数）</t>
  </si>
  <si>
    <t>执行率（%）</t>
  </si>
  <si>
    <t>情况
说明</t>
  </si>
  <si>
    <t>备注</t>
  </si>
  <si>
    <t>年度资金总额</t>
  </si>
  <si>
    <t>基本支出</t>
  </si>
  <si>
    <t>项目支出</t>
  </si>
  <si>
    <t>其中：当年财政拨款</t>
  </si>
  <si>
    <t xml:space="preserve">      上年结转资金</t>
  </si>
  <si>
    <t xml:space="preserve">    非财政拨款</t>
  </si>
  <si>
    <t>部门
年度
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</si>
  <si>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</si>
  <si>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</si>
  <si>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</si>
  <si>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</si>
  <si>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</si>
  <si>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</si>
  <si>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</si>
  <si>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</si>
  <si>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</si>
  <si>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</si>
  <si>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</si>
  <si>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</si>
  <si>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资金数量</t>
  </si>
  <si>
    <t>＝</t>
  </si>
  <si>
    <t>%</t>
  </si>
  <si>
    <t>质量指标</t>
  </si>
  <si>
    <t>达标率</t>
  </si>
  <si>
    <t>＞</t>
  </si>
  <si>
    <t>时效指标</t>
  </si>
  <si>
    <t>到位率</t>
  </si>
  <si>
    <t>≥</t>
  </si>
  <si>
    <t>成本指标</t>
  </si>
  <si>
    <t>使用率</t>
  </si>
  <si>
    <t>效益指标</t>
  </si>
  <si>
    <t>经济效益指标</t>
  </si>
  <si>
    <t>投入率</t>
  </si>
  <si>
    <t>社会效益指标</t>
  </si>
  <si>
    <t>社会服务率</t>
  </si>
  <si>
    <t>生态效益指标</t>
  </si>
  <si>
    <t>利用率</t>
  </si>
  <si>
    <t>可持续影响指标</t>
  </si>
  <si>
    <t>教育质量</t>
  </si>
  <si>
    <t>满意度指标</t>
  </si>
  <si>
    <t>服务对象满意度指标等</t>
  </si>
  <si>
    <t>教师、学生、家长满意度</t>
  </si>
  <si>
    <t>其他需说明的事项</t>
  </si>
  <si>
    <t>备注：1.资金来源包括年初预算和调整预算。“预算调整数”栏调增为“+”，调减为“-”；
     2.一级指标包含产出指标、效益指标、满意度指标，二级指标和三级指标根据实际情况设置。</t>
  </si>
  <si>
    <t>2024年度项目支出绩效自评表</t>
  </si>
  <si>
    <t>项目名称</t>
  </si>
  <si>
    <t>梁财教〔2024〕71号、33号、31号、22号（公用经费）</t>
  </si>
  <si>
    <t>主管部门</t>
  </si>
  <si>
    <t>梁河县教育体育局</t>
  </si>
  <si>
    <t>实施单位</t>
  </si>
  <si>
    <t>项目资金</t>
  </si>
  <si>
    <t>全年
预算数</t>
  </si>
  <si>
    <t>全年执行数（部门决算数）</t>
  </si>
  <si>
    <t>分值</t>
  </si>
  <si>
    <t>执行率</t>
  </si>
  <si>
    <t>得分</t>
  </si>
  <si>
    <t>—</t>
  </si>
  <si>
    <t>上年结转资金</t>
  </si>
  <si>
    <t>非财政拨款</t>
  </si>
  <si>
    <t>预期目标</t>
  </si>
  <si>
    <t>实际完成情况</t>
  </si>
  <si>
    <t>年度总体目标</t>
  </si>
  <si>
    <t xml:space="preserve"> 确保我校所有城乡义务教育阶段公用经费补助资金能够有效保障学校正常运转，不因资金短缺而影响学校正常的教育教学秩序，确保教师培训所需资金得到有效保障。</t>
  </si>
  <si>
    <t xml:space="preserve"> 2024年，我校在上级党委政府和梁河县教育体育局的领导下，合理使用公用经费有效的保障了学校正常运转，不因资金短缺而影响学校正常的教育教学秩序，在全体教师的共同努力，圆满地完成了各项教学工作任务。</t>
  </si>
  <si>
    <t>年度指标值</t>
  </si>
  <si>
    <t>指标完成情况</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</si>
  <si>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</si>
  <si>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</si>
  <si>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</si>
  <si>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</si>
  <si>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梁财教〔2024〕28号、16号、26号、27号、29号、71号、22号（生活补助）</t>
  </si>
  <si>
    <t xml:space="preserve"> 确保我校家庭经济困难学生与八少民族学生生活补助资金拨付到位。</t>
  </si>
  <si>
    <t>2024年家庭经济困难学生与八少民族学生生活补助资金顺利发放。</t>
  </si>
  <si>
    <t>受益学生数</t>
  </si>
  <si>
    <t>受助率</t>
  </si>
  <si>
    <t>资金到位率</t>
  </si>
  <si>
    <t>生活补助标准</t>
  </si>
  <si>
    <t>梁财教〔2024〕16号、33号（营养改善资金）</t>
  </si>
  <si>
    <t>对农村义务教育学生提供营养膳食补助，改善农村义务教育学生营养状况，提高农村学生身体素质</t>
  </si>
  <si>
    <t xml:space="preserve"> 2024年，我校在上级党委政府和梁河县教育体育局的领导下，保障了学生营养改善资金的实施。</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</si>
</sst>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等线"/>
      <charset val="134"/>
      <scheme val="minor"/>
    </font>
    <font>
      <sz val="11"/>
      <color theme="1"/>
      <name val="宋体"/>
      <charset val="134"/>
    </font>
    <font>
      <sz val="22"/>
      <color indexed="8"/>
      <name val="宋体"/>
      <charset val="134"/>
    </font>
    <font>
      <sz val="11"/>
      <color rgb="FF000000"/>
      <name val="宋体"/>
      <charset val="134"/>
    </font>
    <font>
      <sz val="11"/>
      <name val="宋体"/>
      <charset val="134"/>
    </font>
    <font>
      <sz val="10"/>
      <color rgb="FF000000"/>
      <name val="宋体"/>
      <charset val="134"/>
    </font>
    <font>
      <sz val="10"/>
      <color theme="1"/>
      <name val="等线"/>
      <charset val="134"/>
      <scheme val="minor"/>
    </font>
    <font>
      <b/>
      <sz val="11"/>
      <color rgb="FF000000"/>
      <name val="宋体"/>
      <charset val="134"/>
    </font>
    <font>
      <sz val="11"/>
      <color rgb="FFFF0000"/>
      <name val="宋体"/>
      <charset val="134"/>
    </font>
    <font>
      <sz val="11"/>
      <color indexed="8"/>
      <name val="宋体"/>
      <charset val="134"/>
    </font>
    <font>
      <sz val="1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3" applyNumberFormat="0" applyFill="0" applyAlignment="0" applyProtection="0">
      <alignment vertical="center"/>
    </xf>
    <xf numFmtId="0" fontId="17" fillId="0" borderId="13" applyNumberFormat="0" applyFill="0" applyAlignment="0" applyProtection="0">
      <alignment vertical="center"/>
    </xf>
    <xf numFmtId="0" fontId="18" fillId="0" borderId="14" applyNumberFormat="0" applyFill="0" applyAlignment="0" applyProtection="0">
      <alignment vertical="center"/>
    </xf>
    <xf numFmtId="0" fontId="18" fillId="0" borderId="0" applyNumberFormat="0" applyFill="0" applyBorder="0" applyAlignment="0" applyProtection="0">
      <alignment vertical="center"/>
    </xf>
    <xf numFmtId="0" fontId="19" fillId="4" borderId="15" applyNumberFormat="0" applyAlignment="0" applyProtection="0">
      <alignment vertical="center"/>
    </xf>
    <xf numFmtId="0" fontId="20" fillId="5" borderId="16" applyNumberFormat="0" applyAlignment="0" applyProtection="0">
      <alignment vertical="center"/>
    </xf>
    <xf numFmtId="0" fontId="21" fillId="5" borderId="15" applyNumberFormat="0" applyAlignment="0" applyProtection="0">
      <alignment vertical="center"/>
    </xf>
    <xf numFmtId="0" fontId="22" fillId="6" borderId="17" applyNumberFormat="0" applyAlignment="0" applyProtection="0">
      <alignment vertical="center"/>
    </xf>
    <xf numFmtId="0" fontId="23" fillId="0" borderId="18" applyNumberFormat="0" applyFill="0" applyAlignment="0" applyProtection="0">
      <alignment vertical="center"/>
    </xf>
    <xf numFmtId="0" fontId="24" fillId="0" borderId="19"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0" fontId="30" fillId="0" borderId="0"/>
    <xf numFmtId="0" fontId="9" fillId="0" borderId="0">
      <alignment vertical="center"/>
    </xf>
  </cellStyleXfs>
  <cellXfs count="57">
    <xf numFmtId="0" fontId="0" fillId="0" borderId="0" xfId="0"/>
    <xf numFmtId="0" fontId="1" fillId="0" borderId="0" xfId="0" applyFont="1" applyAlignment="1">
      <alignment horizontal="center" vertical="center"/>
    </xf>
    <xf numFmtId="0" fontId="1" fillId="0" borderId="0" xfId="0" applyFont="1" applyAlignment="1">
      <alignment horizontal="center" vertical="center"/>
    </xf>
    <xf numFmtId="0" fontId="2" fillId="0" borderId="0" xfId="0" applyFont="1" applyFill="1" applyAlignment="1">
      <alignment horizont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10" fontId="3" fillId="0" borderId="1" xfId="0" applyNumberFormat="1" applyFont="1" applyBorder="1" applyAlignment="1">
      <alignment horizontal="center" vertic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4" fillId="0" borderId="1" xfId="49" applyFont="1" applyFill="1" applyBorder="1" applyAlignment="1">
      <alignment horizontal="center" vertical="center" wrapText="1"/>
    </xf>
    <xf numFmtId="0" fontId="1" fillId="0" borderId="1" xfId="0" applyFont="1" applyFill="1" applyBorder="1" applyAlignment="1">
      <alignment horizontal="center" vertical="center"/>
    </xf>
    <xf numFmtId="0" fontId="4" fillId="0" borderId="3" xfId="49" applyFont="1" applyFill="1" applyBorder="1" applyAlignment="1">
      <alignment horizontal="center" vertical="center" wrapText="1"/>
    </xf>
    <xf numFmtId="0" fontId="3" fillId="0" borderId="1" xfId="0" applyFont="1" applyBorder="1" applyAlignment="1">
      <alignment horizontal="center" vertical="center"/>
    </xf>
    <xf numFmtId="0" fontId="5" fillId="0" borderId="0" xfId="0" applyFont="1" applyAlignment="1">
      <alignment wrapText="1"/>
    </xf>
    <xf numFmtId="0" fontId="5" fillId="0" borderId="0" xfId="0" applyFont="1" applyAlignment="1"/>
    <xf numFmtId="0" fontId="0" fillId="0" borderId="0" xfId="0" applyAlignment="1">
      <alignment horizontal="center"/>
    </xf>
    <xf numFmtId="0" fontId="0" fillId="0" borderId="0" xfId="0" applyAlignment="1">
      <alignment horizontal="center" vertical="center"/>
    </xf>
    <xf numFmtId="0" fontId="3" fillId="0" borderId="1" xfId="0" applyFont="1" applyBorder="1" applyAlignment="1">
      <alignment horizontal="center" wrapText="1"/>
    </xf>
    <xf numFmtId="0" fontId="6" fillId="0" borderId="1" xfId="0" applyFont="1" applyFill="1" applyBorder="1" applyAlignment="1">
      <alignment horizontal="center" vertical="center"/>
    </xf>
    <xf numFmtId="0" fontId="5" fillId="0" borderId="1" xfId="0" applyFont="1" applyBorder="1" applyAlignment="1">
      <alignment horizontal="center" vertical="center" wrapText="1"/>
    </xf>
    <xf numFmtId="0" fontId="3" fillId="2" borderId="1" xfId="0" applyFont="1" applyFill="1" applyBorder="1" applyAlignment="1">
      <alignment horizontal="center" wrapText="1"/>
    </xf>
    <xf numFmtId="0" fontId="0" fillId="0" borderId="0" xfId="0" applyAlignment="1">
      <alignment vertical="center"/>
    </xf>
    <xf numFmtId="0" fontId="0" fillId="0" borderId="0" xfId="0" applyFont="1" applyAlignment="1">
      <alignment horizontal="center" vertical="center"/>
    </xf>
    <xf numFmtId="0" fontId="0" fillId="0" borderId="0" xfId="0" applyNumberFormat="1"/>
    <xf numFmtId="10" fontId="0" fillId="0" borderId="0" xfId="0" applyNumberFormat="1"/>
    <xf numFmtId="0" fontId="2" fillId="0" borderId="0" xfId="0" applyNumberFormat="1" applyFont="1" applyFill="1" applyAlignment="1">
      <alignment horizont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0" fontId="3" fillId="0" borderId="1" xfId="0" applyNumberFormat="1" applyFont="1" applyBorder="1" applyAlignment="1">
      <alignment horizontal="center" vertical="center" wrapText="1"/>
    </xf>
    <xf numFmtId="0" fontId="3" fillId="0" borderId="2" xfId="0" applyNumberFormat="1" applyFont="1" applyBorder="1" applyAlignment="1">
      <alignment horizontal="center" vertical="center" wrapText="1"/>
    </xf>
    <xf numFmtId="0" fontId="3" fillId="0" borderId="4" xfId="0" applyFont="1" applyBorder="1" applyAlignment="1">
      <alignment horizontal="center" vertical="center" wrapText="1"/>
    </xf>
    <xf numFmtId="0" fontId="3" fillId="2" borderId="1" xfId="0" applyNumberFormat="1" applyFont="1" applyFill="1" applyBorder="1" applyAlignment="1">
      <alignment horizontal="center" vertical="center"/>
    </xf>
    <xf numFmtId="0" fontId="3" fillId="0" borderId="5" xfId="0" applyFont="1" applyBorder="1" applyAlignment="1">
      <alignment horizontal="center" vertical="center" wrapText="1"/>
    </xf>
    <xf numFmtId="0" fontId="3" fillId="0" borderId="4" xfId="0" applyFont="1" applyBorder="1" applyAlignment="1">
      <alignment horizontal="center" vertical="center"/>
    </xf>
    <xf numFmtId="0" fontId="3" fillId="0" borderId="4" xfId="0" applyNumberFormat="1" applyFont="1" applyBorder="1" applyAlignment="1">
      <alignment horizontal="center" vertical="center" wrapText="1"/>
    </xf>
    <xf numFmtId="0" fontId="0" fillId="0" borderId="1" xfId="0" applyFont="1" applyFill="1" applyBorder="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horizontal="left" vertical="center"/>
    </xf>
    <xf numFmtId="0" fontId="5" fillId="0" borderId="0" xfId="0" applyNumberFormat="1" applyFont="1" applyAlignment="1">
      <alignment horizontal="left" vertical="center"/>
    </xf>
    <xf numFmtId="10" fontId="2" fillId="0" borderId="0" xfId="0" applyNumberFormat="1" applyFont="1" applyFill="1" applyAlignment="1">
      <alignment horizontal="center"/>
    </xf>
    <xf numFmtId="10" fontId="7" fillId="0" borderId="1" xfId="0" applyNumberFormat="1" applyFont="1" applyBorder="1" applyAlignment="1">
      <alignment horizontal="center" vertical="center"/>
    </xf>
    <xf numFmtId="10" fontId="3"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3" fillId="2" borderId="1" xfId="0" applyFont="1" applyFill="1" applyBorder="1" applyAlignment="1">
      <alignment horizontal="center" vertical="center"/>
    </xf>
    <xf numFmtId="10" fontId="3" fillId="0" borderId="6" xfId="0" applyNumberFormat="1" applyFont="1" applyBorder="1" applyAlignment="1">
      <alignment horizontal="center" vertical="center" wrapText="1"/>
    </xf>
    <xf numFmtId="0" fontId="3" fillId="0" borderId="8" xfId="0" applyFont="1" applyBorder="1" applyAlignment="1">
      <alignment horizontal="center" vertical="center" wrapText="1"/>
    </xf>
    <xf numFmtId="10" fontId="3" fillId="0" borderId="9"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10" fontId="5" fillId="0" borderId="0" xfId="0" applyNumberFormat="1" applyFont="1" applyAlignment="1">
      <alignment horizontal="left" vertical="center"/>
    </xf>
    <xf numFmtId="0" fontId="0" fillId="0" borderId="0" xfId="0" applyAlignment="1">
      <alignment horizontal="left" vertical="center"/>
    </xf>
    <xf numFmtId="0" fontId="3" fillId="0" borderId="1" xfId="0" applyFont="1" applyBorder="1" applyAlignment="1">
      <alignment horizontal="left" vertical="center" wrapText="1"/>
    </xf>
    <xf numFmtId="0" fontId="9" fillId="0" borderId="11" xfId="0" applyFont="1" applyFill="1" applyBorder="1" applyAlignment="1">
      <alignment horizontal="justify" vertical="center" wrapText="1"/>
    </xf>
    <xf numFmtId="49" fontId="9" fillId="0" borderId="1" xfId="0" applyNumberFormat="1" applyFont="1" applyFill="1" applyBorder="1" applyAlignment="1">
      <alignment horizontal="justify" vertical="center" wrapText="1"/>
    </xf>
    <xf numFmtId="49" fontId="10" fillId="0" borderId="1" xfId="0" applyNumberFormat="1" applyFont="1" applyFill="1" applyBorder="1" applyAlignment="1">
      <alignment horizontal="justify"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sharedStrings" Target="sharedString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3"/>
  <sheetViews>
    <sheetView workbookViewId="0">
      <selection activeCell="C13" sqref="C2:C12 C13"/>
    </sheetView>
  </sheetViews>
  <sheetFormatPr defaultColWidth="9" defaultRowHeight="14.25" outlineLevelCol="2"/>
  <cols>
    <col min="1" max="1" width="22.125" customWidth="1"/>
    <col min="2" max="2" width="33.375" customWidth="1"/>
    <col min="3" max="3" width="72.125" customWidth="1"/>
  </cols>
  <sheetData>
    <row r="1" ht="27" spans="1:3">
      <c r="A1" s="3" t="s">
        <v>0</v>
      </c>
      <c r="B1" s="3"/>
      <c r="C1" s="3"/>
    </row>
    <row r="2" s="52" customFormat="1" ht="66.95" customHeight="1" spans="1:3">
      <c r="A2" s="53" t="s">
        <v>1</v>
      </c>
      <c r="B2" s="53" t="s">
        <v>2</v>
      </c>
      <c r="C2" s="54" t="s">
        <v>3</v>
      </c>
    </row>
    <row r="3" s="52" customFormat="1" ht="66.95" customHeight="1" spans="1:3">
      <c r="A3" s="53"/>
      <c r="B3" s="53" t="s">
        <v>4</v>
      </c>
      <c r="C3" s="55" t="s">
        <v>5</v>
      </c>
    </row>
    <row r="4" s="52" customFormat="1" ht="81" customHeight="1" spans="1:3">
      <c r="A4" s="53"/>
      <c r="B4" s="53" t="s">
        <v>6</v>
      </c>
      <c r="C4" s="56" t="s">
        <v>7</v>
      </c>
    </row>
    <row r="5" s="52" customFormat="1" ht="66.95" customHeight="1" spans="1:3">
      <c r="A5" s="53"/>
      <c r="B5" s="53" t="s">
        <v>8</v>
      </c>
      <c r="C5" s="56" t="s">
        <v>9</v>
      </c>
    </row>
    <row r="6" s="52" customFormat="1" ht="66.95" customHeight="1" spans="1:3">
      <c r="A6" s="53"/>
      <c r="B6" s="53" t="s">
        <v>10</v>
      </c>
      <c r="C6" s="56" t="s">
        <v>11</v>
      </c>
    </row>
    <row r="7" s="52" customFormat="1" ht="66.95" customHeight="1" spans="1:3">
      <c r="A7" s="53" t="s">
        <v>12</v>
      </c>
      <c r="B7" s="53" t="s">
        <v>13</v>
      </c>
      <c r="C7" s="55" t="s">
        <v>14</v>
      </c>
    </row>
    <row r="8" s="52" customFormat="1" ht="66.95" customHeight="1" spans="1:3">
      <c r="A8" s="53"/>
      <c r="B8" s="53" t="s">
        <v>15</v>
      </c>
      <c r="C8" s="55" t="s">
        <v>16</v>
      </c>
    </row>
    <row r="9" s="52" customFormat="1" ht="66.95" customHeight="1" spans="1:3">
      <c r="A9" s="53" t="s">
        <v>17</v>
      </c>
      <c r="B9" s="53"/>
      <c r="C9" s="56" t="s">
        <v>18</v>
      </c>
    </row>
    <row r="10" s="52" customFormat="1" ht="66.95" customHeight="1" spans="1:3">
      <c r="A10" s="53" t="s">
        <v>19</v>
      </c>
      <c r="B10" s="53"/>
      <c r="C10" s="55" t="s">
        <v>20</v>
      </c>
    </row>
    <row r="11" s="52" customFormat="1" ht="66.95" customHeight="1" spans="1:3">
      <c r="A11" s="53" t="s">
        <v>21</v>
      </c>
      <c r="B11" s="53"/>
      <c r="C11" s="55" t="s">
        <v>22</v>
      </c>
    </row>
    <row r="12" s="52" customFormat="1" ht="66.95" customHeight="1" spans="1:3">
      <c r="A12" s="53" t="s">
        <v>23</v>
      </c>
      <c r="B12" s="53"/>
      <c r="C12" s="55" t="s">
        <v>24</v>
      </c>
    </row>
    <row r="13" s="52" customFormat="1" ht="66.95" customHeight="1" spans="1:3">
      <c r="A13" s="53" t="s">
        <v>25</v>
      </c>
      <c r="B13" s="53"/>
      <c r="C13" s="55" t="s">
        <v>26</v>
      </c>
    </row>
  </sheetData>
  <mergeCells count="8">
    <mergeCell ref="A1:C1"/>
    <mergeCell ref="A9:B9"/>
    <mergeCell ref="A10:B10"/>
    <mergeCell ref="A11:B11"/>
    <mergeCell ref="A12:B12"/>
    <mergeCell ref="A13:B13"/>
    <mergeCell ref="A2:A6"/>
    <mergeCell ref="A7:A8"/>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A3" sqref="$A3:$XFD24"/>
    </sheetView>
  </sheetViews>
  <sheetFormatPr defaultColWidth="9" defaultRowHeight="14.25"/>
  <cols>
    <col min="1" max="1" width="11" customWidth="1"/>
    <col min="2" max="2" width="11.25" customWidth="1"/>
    <col min="4" max="4" width="24.625" customWidth="1"/>
    <col min="7" max="7" width="9" style="23"/>
    <col min="8" max="8" width="10.75" style="23" customWidth="1"/>
    <col min="9" max="9" width="9.5" style="24"/>
  </cols>
  <sheetData>
    <row r="1" s="21" customFormat="1" ht="27" spans="1:11">
      <c r="A1" s="3" t="s">
        <v>27</v>
      </c>
      <c r="B1" s="3"/>
      <c r="C1" s="3"/>
      <c r="D1" s="3"/>
      <c r="E1" s="3"/>
      <c r="F1" s="3"/>
      <c r="G1" s="25"/>
      <c r="H1" s="25"/>
      <c r="I1" s="41"/>
      <c r="J1" s="3"/>
      <c r="K1" s="3"/>
    </row>
    <row r="2" s="21" customFormat="1" ht="27" customHeight="1" spans="1:11">
      <c r="A2" s="26" t="s">
        <v>28</v>
      </c>
      <c r="B2" s="26"/>
      <c r="C2" s="26"/>
      <c r="D2" s="26"/>
      <c r="E2" s="26"/>
      <c r="F2" s="26"/>
      <c r="G2" s="27"/>
      <c r="H2" s="27"/>
      <c r="I2" s="42"/>
      <c r="J2" s="26"/>
      <c r="K2" s="26"/>
    </row>
    <row r="3" s="22" customFormat="1" ht="32.1" customHeight="1" spans="1:11">
      <c r="A3" s="5" t="s">
        <v>29</v>
      </c>
      <c r="B3" s="4" t="s">
        <v>30</v>
      </c>
      <c r="C3" s="4"/>
      <c r="D3" s="4"/>
      <c r="E3" s="4"/>
      <c r="F3" s="4"/>
      <c r="G3" s="28"/>
      <c r="H3" s="28"/>
      <c r="I3" s="6"/>
      <c r="J3" s="4"/>
      <c r="K3" s="4"/>
    </row>
    <row r="4" s="22" customFormat="1" ht="39.95" customHeight="1" spans="1:11">
      <c r="A4" s="5" t="s">
        <v>31</v>
      </c>
      <c r="B4" s="12" t="s">
        <v>32</v>
      </c>
      <c r="C4" s="12"/>
      <c r="D4" s="12"/>
      <c r="E4" s="5" t="s">
        <v>33</v>
      </c>
      <c r="F4" s="5" t="s">
        <v>34</v>
      </c>
      <c r="G4" s="29" t="s">
        <v>35</v>
      </c>
      <c r="H4" s="28" t="s">
        <v>36</v>
      </c>
      <c r="I4" s="6" t="s">
        <v>37</v>
      </c>
      <c r="J4" s="5" t="s">
        <v>38</v>
      </c>
      <c r="K4" s="12" t="s">
        <v>39</v>
      </c>
    </row>
    <row r="5" s="22" customFormat="1" ht="30" customHeight="1" spans="1:11">
      <c r="A5" s="30"/>
      <c r="B5" s="12" t="s">
        <v>40</v>
      </c>
      <c r="C5" s="12"/>
      <c r="D5" s="12"/>
      <c r="E5" s="4">
        <v>1445.14</v>
      </c>
      <c r="F5" s="4">
        <v>254.92</v>
      </c>
      <c r="G5" s="28">
        <v>1700.06</v>
      </c>
      <c r="H5" s="28">
        <v>1700.06</v>
      </c>
      <c r="I5" s="43">
        <f t="shared" ref="I5:I10" si="0">H5/G5</f>
        <v>1</v>
      </c>
      <c r="J5" s="12"/>
      <c r="K5" s="44"/>
    </row>
    <row r="6" s="22" customFormat="1" ht="30" customHeight="1" spans="1:11">
      <c r="A6" s="30"/>
      <c r="B6" s="4" t="s">
        <v>41</v>
      </c>
      <c r="C6" s="12" t="s">
        <v>40</v>
      </c>
      <c r="D6" s="12"/>
      <c r="E6" s="12">
        <v>1462.55</v>
      </c>
      <c r="F6" s="12">
        <v>0</v>
      </c>
      <c r="G6" s="28">
        <f t="shared" ref="G6:G10" si="1">F6+E6</f>
        <v>1462.55</v>
      </c>
      <c r="H6" s="31">
        <v>1462.55</v>
      </c>
      <c r="I6" s="43">
        <f t="shared" si="0"/>
        <v>1</v>
      </c>
      <c r="J6" s="45"/>
      <c r="K6" s="44"/>
    </row>
    <row r="7" s="22" customFormat="1" ht="30" customHeight="1" spans="1:11">
      <c r="A7" s="30"/>
      <c r="B7" s="4" t="s">
        <v>42</v>
      </c>
      <c r="C7" s="12" t="s">
        <v>40</v>
      </c>
      <c r="D7" s="12"/>
      <c r="E7" s="12">
        <v>237.51</v>
      </c>
      <c r="F7" s="12">
        <v>0</v>
      </c>
      <c r="G7" s="28">
        <f t="shared" si="1"/>
        <v>237.51</v>
      </c>
      <c r="H7" s="31">
        <v>237.51</v>
      </c>
      <c r="I7" s="43">
        <f t="shared" si="0"/>
        <v>1</v>
      </c>
      <c r="J7" s="45"/>
      <c r="K7" s="44"/>
    </row>
    <row r="8" s="22" customFormat="1" ht="30" customHeight="1" spans="1:11">
      <c r="A8" s="30"/>
      <c r="B8" s="4"/>
      <c r="C8" s="12" t="s">
        <v>43</v>
      </c>
      <c r="D8" s="12"/>
      <c r="E8" s="12">
        <v>237.51</v>
      </c>
      <c r="F8" s="12">
        <v>0</v>
      </c>
      <c r="G8" s="28">
        <f t="shared" si="1"/>
        <v>237.51</v>
      </c>
      <c r="H8" s="31">
        <v>237.51</v>
      </c>
      <c r="I8" s="43">
        <f t="shared" si="0"/>
        <v>1</v>
      </c>
      <c r="J8" s="45"/>
      <c r="K8" s="44"/>
    </row>
    <row r="9" s="22" customFormat="1" ht="30" customHeight="1" spans="1:11">
      <c r="A9" s="30"/>
      <c r="B9" s="4"/>
      <c r="C9" s="12" t="s">
        <v>44</v>
      </c>
      <c r="D9" s="12"/>
      <c r="E9" s="12">
        <v>0</v>
      </c>
      <c r="F9" s="12">
        <v>0</v>
      </c>
      <c r="G9" s="28">
        <f t="shared" si="1"/>
        <v>0</v>
      </c>
      <c r="H9" s="31">
        <v>0</v>
      </c>
      <c r="I9" s="43"/>
      <c r="J9" s="45"/>
      <c r="K9" s="44"/>
    </row>
    <row r="10" s="22" customFormat="1" ht="30" customHeight="1" spans="1:11">
      <c r="A10" s="32"/>
      <c r="B10" s="4"/>
      <c r="C10" s="12" t="s">
        <v>45</v>
      </c>
      <c r="D10" s="12"/>
      <c r="E10" s="12">
        <v>0</v>
      </c>
      <c r="F10" s="12">
        <v>0</v>
      </c>
      <c r="G10" s="28">
        <f t="shared" si="1"/>
        <v>0</v>
      </c>
      <c r="H10" s="31">
        <v>0</v>
      </c>
      <c r="I10" s="43"/>
      <c r="J10" s="45"/>
      <c r="K10" s="44"/>
    </row>
    <row r="11" s="22" customFormat="1" ht="56.1" customHeight="1" spans="1:11">
      <c r="A11" s="5" t="s">
        <v>46</v>
      </c>
      <c r="B11" s="4" t="s">
        <v>5</v>
      </c>
      <c r="C11" s="4"/>
      <c r="D11" s="4"/>
      <c r="E11" s="4"/>
      <c r="F11" s="4"/>
      <c r="G11" s="28"/>
      <c r="H11" s="28"/>
      <c r="I11" s="6"/>
      <c r="J11" s="4"/>
      <c r="K11" s="4"/>
    </row>
    <row r="12" s="22" customFormat="1" ht="32.1" customHeight="1" spans="1:11">
      <c r="A12" s="26" t="s">
        <v>47</v>
      </c>
      <c r="B12" s="26"/>
      <c r="C12" s="26"/>
      <c r="D12" s="26"/>
      <c r="E12" s="26"/>
      <c r="F12" s="26"/>
      <c r="G12" s="27"/>
      <c r="H12" s="27"/>
      <c r="I12" s="42"/>
      <c r="J12" s="26"/>
      <c r="K12" s="26"/>
    </row>
    <row r="13" s="22" customFormat="1" ht="15.75" customHeight="1" spans="1:11">
      <c r="A13" s="12" t="s">
        <v>48</v>
      </c>
      <c r="B13" s="12"/>
      <c r="C13" s="12"/>
      <c r="D13" s="12"/>
      <c r="E13" s="5" t="s">
        <v>49</v>
      </c>
      <c r="F13" s="4" t="s">
        <v>50</v>
      </c>
      <c r="G13" s="29" t="s">
        <v>51</v>
      </c>
      <c r="H13" s="29" t="s">
        <v>52</v>
      </c>
      <c r="I13" s="46" t="s">
        <v>53</v>
      </c>
      <c r="J13" s="47"/>
      <c r="K13" s="37"/>
    </row>
    <row r="14" s="22" customFormat="1" ht="27.95" customHeight="1" spans="1:11">
      <c r="A14" s="5" t="s">
        <v>54</v>
      </c>
      <c r="B14" s="12" t="s">
        <v>55</v>
      </c>
      <c r="C14" s="12"/>
      <c r="D14" s="12" t="s">
        <v>56</v>
      </c>
      <c r="E14" s="33"/>
      <c r="F14" s="4"/>
      <c r="G14" s="34"/>
      <c r="H14" s="34"/>
      <c r="I14" s="48"/>
      <c r="J14" s="49"/>
      <c r="K14" s="50"/>
    </row>
    <row r="15" s="22" customFormat="1" ht="36" customHeight="1" spans="1:11">
      <c r="A15" s="4" t="s">
        <v>57</v>
      </c>
      <c r="B15" s="12" t="s">
        <v>58</v>
      </c>
      <c r="C15" s="12"/>
      <c r="D15" s="12" t="s">
        <v>59</v>
      </c>
      <c r="E15" s="4" t="s">
        <v>60</v>
      </c>
      <c r="F15" s="4">
        <v>100</v>
      </c>
      <c r="G15" s="35" t="s">
        <v>61</v>
      </c>
      <c r="H15" s="4">
        <v>100</v>
      </c>
      <c r="I15" s="6" t="s">
        <v>26</v>
      </c>
      <c r="J15" s="4"/>
      <c r="K15" s="4"/>
    </row>
    <row r="16" s="22" customFormat="1" ht="36" customHeight="1" spans="1:11">
      <c r="A16" s="12"/>
      <c r="B16" s="12" t="s">
        <v>62</v>
      </c>
      <c r="C16" s="12"/>
      <c r="D16" s="12" t="s">
        <v>63</v>
      </c>
      <c r="E16" s="4" t="s">
        <v>64</v>
      </c>
      <c r="F16" s="4">
        <v>100</v>
      </c>
      <c r="G16" s="35" t="s">
        <v>61</v>
      </c>
      <c r="H16" s="4">
        <v>100</v>
      </c>
      <c r="I16" s="6" t="s">
        <v>26</v>
      </c>
      <c r="J16" s="4"/>
      <c r="K16" s="4"/>
    </row>
    <row r="17" s="22" customFormat="1" ht="36" customHeight="1" spans="1:11">
      <c r="A17" s="12"/>
      <c r="B17" s="12" t="s">
        <v>65</v>
      </c>
      <c r="C17" s="12"/>
      <c r="D17" s="12" t="s">
        <v>66</v>
      </c>
      <c r="E17" s="4" t="s">
        <v>67</v>
      </c>
      <c r="F17" s="4">
        <v>100</v>
      </c>
      <c r="G17" s="35" t="s">
        <v>61</v>
      </c>
      <c r="H17" s="4">
        <v>100</v>
      </c>
      <c r="I17" s="6" t="s">
        <v>26</v>
      </c>
      <c r="J17" s="4"/>
      <c r="K17" s="4"/>
    </row>
    <row r="18" s="22" customFormat="1" ht="36" customHeight="1" spans="1:11">
      <c r="A18" s="12"/>
      <c r="B18" s="12" t="s">
        <v>68</v>
      </c>
      <c r="C18" s="12"/>
      <c r="D18" s="12" t="s">
        <v>69</v>
      </c>
      <c r="E18" s="4" t="s">
        <v>67</v>
      </c>
      <c r="F18" s="4">
        <v>100</v>
      </c>
      <c r="G18" s="35" t="s">
        <v>61</v>
      </c>
      <c r="H18" s="4">
        <v>100</v>
      </c>
      <c r="I18" s="6" t="s">
        <v>26</v>
      </c>
      <c r="J18" s="4"/>
      <c r="K18" s="4"/>
    </row>
    <row r="19" s="22" customFormat="1" ht="36" customHeight="1" spans="1:11">
      <c r="A19" s="4" t="s">
        <v>70</v>
      </c>
      <c r="B19" s="36" t="s">
        <v>71</v>
      </c>
      <c r="C19" s="37"/>
      <c r="D19" s="12" t="s">
        <v>72</v>
      </c>
      <c r="E19" s="4" t="s">
        <v>67</v>
      </c>
      <c r="F19" s="4">
        <v>100</v>
      </c>
      <c r="G19" s="35" t="s">
        <v>61</v>
      </c>
      <c r="H19" s="4">
        <v>100</v>
      </c>
      <c r="I19" s="6" t="s">
        <v>26</v>
      </c>
      <c r="J19" s="4"/>
      <c r="K19" s="4"/>
    </row>
    <row r="20" s="22" customFormat="1" ht="36" customHeight="1" spans="1:11">
      <c r="A20" s="12"/>
      <c r="B20" s="36" t="s">
        <v>73</v>
      </c>
      <c r="C20" s="37"/>
      <c r="D20" s="12" t="s">
        <v>74</v>
      </c>
      <c r="E20" s="4" t="s">
        <v>67</v>
      </c>
      <c r="F20" s="4">
        <v>100</v>
      </c>
      <c r="G20" s="35" t="s">
        <v>61</v>
      </c>
      <c r="H20" s="4">
        <v>100</v>
      </c>
      <c r="I20" s="6" t="s">
        <v>26</v>
      </c>
      <c r="J20" s="4"/>
      <c r="K20" s="4"/>
    </row>
    <row r="21" s="22" customFormat="1" ht="36" customHeight="1" spans="1:11">
      <c r="A21" s="12"/>
      <c r="B21" s="36" t="s">
        <v>75</v>
      </c>
      <c r="C21" s="37"/>
      <c r="D21" s="12" t="s">
        <v>76</v>
      </c>
      <c r="E21" s="4" t="s">
        <v>67</v>
      </c>
      <c r="F21" s="4">
        <v>100</v>
      </c>
      <c r="G21" s="35" t="s">
        <v>61</v>
      </c>
      <c r="H21" s="4">
        <v>100</v>
      </c>
      <c r="I21" s="6" t="s">
        <v>26</v>
      </c>
      <c r="J21" s="4"/>
      <c r="K21" s="4"/>
    </row>
    <row r="22" s="22" customFormat="1" ht="36" customHeight="1" spans="1:11">
      <c r="A22" s="12"/>
      <c r="B22" s="36" t="s">
        <v>77</v>
      </c>
      <c r="C22" s="37"/>
      <c r="D22" s="12" t="s">
        <v>78</v>
      </c>
      <c r="E22" s="4" t="s">
        <v>67</v>
      </c>
      <c r="F22" s="4">
        <v>100</v>
      </c>
      <c r="G22" s="35" t="s">
        <v>61</v>
      </c>
      <c r="H22" s="4">
        <v>100</v>
      </c>
      <c r="I22" s="6" t="s">
        <v>26</v>
      </c>
      <c r="J22" s="4"/>
      <c r="K22" s="4"/>
    </row>
    <row r="23" s="22" customFormat="1" ht="36" customHeight="1" spans="1:11">
      <c r="A23" s="4" t="s">
        <v>79</v>
      </c>
      <c r="B23" s="36" t="s">
        <v>80</v>
      </c>
      <c r="C23" s="37"/>
      <c r="D23" s="4" t="s">
        <v>81</v>
      </c>
      <c r="E23" s="4" t="s">
        <v>67</v>
      </c>
      <c r="F23" s="4">
        <v>100</v>
      </c>
      <c r="G23" s="35" t="s">
        <v>61</v>
      </c>
      <c r="H23" s="4">
        <v>100</v>
      </c>
      <c r="I23" s="6" t="s">
        <v>26</v>
      </c>
      <c r="J23" s="4"/>
      <c r="K23" s="4"/>
    </row>
    <row r="24" s="22" customFormat="1" ht="62.1" customHeight="1" spans="1:11">
      <c r="A24" s="4" t="s">
        <v>82</v>
      </c>
      <c r="B24" s="4" t="s">
        <v>26</v>
      </c>
      <c r="C24" s="4"/>
      <c r="D24" s="4"/>
      <c r="E24" s="4"/>
      <c r="F24" s="4"/>
      <c r="G24" s="28"/>
      <c r="H24" s="28"/>
      <c r="I24" s="6"/>
      <c r="J24" s="4"/>
      <c r="K24" s="4"/>
    </row>
    <row r="25" s="21" customFormat="1" spans="1:11">
      <c r="A25" s="38" t="s">
        <v>83</v>
      </c>
      <c r="B25" s="39"/>
      <c r="C25" s="39"/>
      <c r="D25" s="39"/>
      <c r="E25" s="39"/>
      <c r="F25" s="39"/>
      <c r="G25" s="40"/>
      <c r="H25" s="40"/>
      <c r="I25" s="51"/>
      <c r="J25" s="39"/>
      <c r="K25" s="39"/>
    </row>
    <row r="26" s="21" customFormat="1" spans="1:11">
      <c r="A26" s="39"/>
      <c r="B26" s="39"/>
      <c r="C26" s="39"/>
      <c r="D26" s="39"/>
      <c r="E26" s="39"/>
      <c r="F26" s="39"/>
      <c r="G26" s="40"/>
      <c r="H26" s="40"/>
      <c r="I26" s="51"/>
      <c r="J26" s="39"/>
      <c r="K26" s="39"/>
    </row>
  </sheetData>
  <mergeCells count="44">
    <mergeCell ref="A1:K1"/>
    <mergeCell ref="A2:K2"/>
    <mergeCell ref="B3:K3"/>
    <mergeCell ref="B4:D4"/>
    <mergeCell ref="B5:D5"/>
    <mergeCell ref="C6:D6"/>
    <mergeCell ref="C7:D7"/>
    <mergeCell ref="C8:D8"/>
    <mergeCell ref="C9:D9"/>
    <mergeCell ref="C10:D10"/>
    <mergeCell ref="B11:K11"/>
    <mergeCell ref="A12:K12"/>
    <mergeCell ref="A13:D13"/>
    <mergeCell ref="B14:C14"/>
    <mergeCell ref="B15:C15"/>
    <mergeCell ref="I15:K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K24"/>
    <mergeCell ref="A4:A10"/>
    <mergeCell ref="A15:A18"/>
    <mergeCell ref="A19:A22"/>
    <mergeCell ref="B7:B10"/>
    <mergeCell ref="E13:E14"/>
    <mergeCell ref="F13:F14"/>
    <mergeCell ref="G13:G14"/>
    <mergeCell ref="H13:H14"/>
    <mergeCell ref="K5:K10"/>
    <mergeCell ref="A25:K26"/>
    <mergeCell ref="I13:K14"/>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workbookViewId="0">
      <selection activeCell="I13" sqref="I13"/>
    </sheetView>
  </sheetViews>
  <sheetFormatPr defaultColWidth="9" defaultRowHeight="14.25"/>
  <cols>
    <col min="1" max="1" width="11.5" customWidth="1"/>
    <col min="2" max="2" width="21.25" customWidth="1"/>
    <col min="3" max="3" width="27.25" customWidth="1"/>
    <col min="5" max="5" width="21.125" customWidth="1"/>
    <col min="6" max="6" width="8.125" customWidth="1"/>
    <col min="7" max="7" width="10.75" customWidth="1"/>
    <col min="10" max="10" width="28.5" customWidth="1"/>
  </cols>
  <sheetData>
    <row r="1" ht="27" spans="1:10">
      <c r="A1" s="3" t="s">
        <v>84</v>
      </c>
      <c r="B1" s="3"/>
      <c r="C1" s="3"/>
      <c r="D1" s="3"/>
      <c r="E1" s="3"/>
      <c r="F1" s="3"/>
      <c r="G1" s="3"/>
      <c r="H1" s="3"/>
      <c r="I1" s="3"/>
      <c r="J1" s="3"/>
    </row>
    <row r="2" s="15" customFormat="1" ht="26.1" customHeight="1" spans="1:10">
      <c r="A2" s="4" t="s">
        <v>85</v>
      </c>
      <c r="B2" s="4" t="s">
        <v>86</v>
      </c>
      <c r="C2" s="4"/>
      <c r="D2" s="4"/>
      <c r="E2" s="4"/>
      <c r="F2" s="4"/>
      <c r="G2" s="4"/>
      <c r="H2" s="4"/>
      <c r="I2" s="4"/>
      <c r="J2" s="4"/>
    </row>
    <row r="3" s="15" customFormat="1" ht="26.1" customHeight="1" spans="1:10">
      <c r="A3" s="4" t="s">
        <v>87</v>
      </c>
      <c r="B3" s="4" t="s">
        <v>88</v>
      </c>
      <c r="C3" s="4"/>
      <c r="D3" s="4"/>
      <c r="E3" s="5" t="s">
        <v>89</v>
      </c>
      <c r="F3" s="4" t="s">
        <v>30</v>
      </c>
      <c r="G3" s="4"/>
      <c r="H3" s="4"/>
      <c r="I3" s="4"/>
      <c r="J3" s="4"/>
    </row>
    <row r="4" s="15" customFormat="1" ht="36.95" customHeight="1" spans="1:10">
      <c r="A4" s="4" t="s">
        <v>90</v>
      </c>
      <c r="B4" s="17"/>
      <c r="C4" s="5" t="s">
        <v>33</v>
      </c>
      <c r="D4" s="5" t="s">
        <v>91</v>
      </c>
      <c r="E4" s="5" t="s">
        <v>92</v>
      </c>
      <c r="F4" s="4" t="s">
        <v>93</v>
      </c>
      <c r="G4" s="4"/>
      <c r="H4" s="4" t="s">
        <v>94</v>
      </c>
      <c r="I4" s="4" t="s">
        <v>95</v>
      </c>
      <c r="J4" s="4"/>
    </row>
    <row r="5" s="15" customFormat="1" ht="30.95" customHeight="1" spans="1:10">
      <c r="A5" s="4"/>
      <c r="B5" s="4" t="s">
        <v>40</v>
      </c>
      <c r="C5" s="4">
        <v>47.42</v>
      </c>
      <c r="D5" s="4">
        <v>47.42</v>
      </c>
      <c r="E5" s="4">
        <v>47.42</v>
      </c>
      <c r="F5" s="4">
        <v>10</v>
      </c>
      <c r="G5" s="4"/>
      <c r="H5" s="6">
        <f>E5/D5</f>
        <v>1</v>
      </c>
      <c r="I5" s="4">
        <v>10</v>
      </c>
      <c r="J5" s="4"/>
    </row>
    <row r="6" s="15" customFormat="1" ht="30.95" customHeight="1" spans="1:10">
      <c r="A6" s="4"/>
      <c r="B6" s="4" t="s">
        <v>43</v>
      </c>
      <c r="C6" s="4"/>
      <c r="D6" s="4">
        <v>47.42</v>
      </c>
      <c r="E6" s="4">
        <v>47.42</v>
      </c>
      <c r="F6" s="4" t="s">
        <v>96</v>
      </c>
      <c r="G6" s="4"/>
      <c r="H6" s="4" t="s">
        <v>96</v>
      </c>
      <c r="I6" s="4" t="s">
        <v>96</v>
      </c>
      <c r="J6" s="4"/>
    </row>
    <row r="7" s="15" customFormat="1" ht="30.95" customHeight="1" spans="1:10">
      <c r="A7" s="4"/>
      <c r="B7" s="4" t="s">
        <v>97</v>
      </c>
      <c r="C7" s="4"/>
      <c r="D7" s="4"/>
      <c r="E7" s="4"/>
      <c r="F7" s="4" t="s">
        <v>96</v>
      </c>
      <c r="G7" s="4"/>
      <c r="H7" s="4" t="s">
        <v>96</v>
      </c>
      <c r="I7" s="4" t="s">
        <v>96</v>
      </c>
      <c r="J7" s="4"/>
    </row>
    <row r="8" s="15" customFormat="1" ht="30.95" customHeight="1" spans="1:10">
      <c r="A8" s="4"/>
      <c r="B8" s="4" t="s">
        <v>98</v>
      </c>
      <c r="C8" s="4"/>
      <c r="D8" s="4"/>
      <c r="E8" s="4"/>
      <c r="F8" s="4" t="s">
        <v>96</v>
      </c>
      <c r="G8" s="4"/>
      <c r="H8" s="4" t="s">
        <v>96</v>
      </c>
      <c r="I8" s="4" t="s">
        <v>96</v>
      </c>
      <c r="J8" s="4"/>
    </row>
    <row r="9" s="15" customFormat="1" ht="29.1" customHeight="1" spans="1:10">
      <c r="A9" s="7" t="s">
        <v>99</v>
      </c>
      <c r="B9" s="7"/>
      <c r="C9" s="7"/>
      <c r="D9" s="7"/>
      <c r="E9" s="7"/>
      <c r="F9" s="7"/>
      <c r="G9" s="7" t="s">
        <v>100</v>
      </c>
      <c r="H9" s="7"/>
      <c r="I9" s="7"/>
      <c r="J9" s="7"/>
    </row>
    <row r="10" s="15" customFormat="1" ht="71.1" customHeight="1" spans="1:10">
      <c r="A10" s="7" t="s">
        <v>101</v>
      </c>
      <c r="B10" s="7" t="s">
        <v>102</v>
      </c>
      <c r="C10" s="7"/>
      <c r="D10" s="7"/>
      <c r="E10" s="7"/>
      <c r="F10" s="7"/>
      <c r="G10" s="7" t="s">
        <v>103</v>
      </c>
      <c r="H10" s="7"/>
      <c r="I10" s="7"/>
      <c r="J10" s="7"/>
    </row>
    <row r="11" s="15" customFormat="1" ht="30" customHeight="1" spans="1:10">
      <c r="A11" s="7" t="s">
        <v>48</v>
      </c>
      <c r="B11" s="7"/>
      <c r="C11" s="7"/>
      <c r="D11" s="7" t="s">
        <v>104</v>
      </c>
      <c r="E11" s="7"/>
      <c r="F11" s="7"/>
      <c r="G11" s="7" t="s">
        <v>105</v>
      </c>
      <c r="H11" s="7"/>
      <c r="I11" s="7"/>
      <c r="J11" s="7"/>
    </row>
    <row r="12" s="16" customFormat="1" ht="48" customHeight="1" spans="1:10">
      <c r="A12" s="4" t="s">
        <v>54</v>
      </c>
      <c r="B12" s="4" t="s">
        <v>55</v>
      </c>
      <c r="C12" s="5" t="s">
        <v>56</v>
      </c>
      <c r="D12" s="5" t="s">
        <v>49</v>
      </c>
      <c r="E12" s="4" t="s">
        <v>50</v>
      </c>
      <c r="F12" s="8" t="s">
        <v>51</v>
      </c>
      <c r="G12" s="8" t="s">
        <v>52</v>
      </c>
      <c r="H12" s="7" t="s">
        <v>93</v>
      </c>
      <c r="I12" s="7" t="s">
        <v>95</v>
      </c>
      <c r="J12" s="7" t="s">
        <v>53</v>
      </c>
    </row>
    <row r="13" s="15" customFormat="1" ht="30.95" customHeight="1" spans="1:10">
      <c r="A13" s="4" t="s">
        <v>57</v>
      </c>
      <c r="B13" s="4" t="s">
        <v>58</v>
      </c>
      <c r="C13" s="12" t="s">
        <v>59</v>
      </c>
      <c r="D13" s="4" t="s">
        <v>60</v>
      </c>
      <c r="E13" s="4">
        <v>100</v>
      </c>
      <c r="F13" s="18" t="s">
        <v>61</v>
      </c>
      <c r="G13" s="4">
        <v>100</v>
      </c>
      <c r="H13" s="7">
        <v>10</v>
      </c>
      <c r="I13" s="7">
        <v>10</v>
      </c>
      <c r="J13" s="20" t="s">
        <v>26</v>
      </c>
    </row>
    <row r="14" s="15" customFormat="1" ht="30.95" customHeight="1" spans="1:10">
      <c r="A14" s="4"/>
      <c r="B14" s="4" t="s">
        <v>62</v>
      </c>
      <c r="C14" s="12" t="s">
        <v>63</v>
      </c>
      <c r="D14" s="4" t="s">
        <v>64</v>
      </c>
      <c r="E14" s="4">
        <v>100</v>
      </c>
      <c r="F14" s="18" t="s">
        <v>61</v>
      </c>
      <c r="G14" s="4">
        <v>100</v>
      </c>
      <c r="H14" s="7">
        <v>10</v>
      </c>
      <c r="I14" s="7">
        <v>10</v>
      </c>
      <c r="J14" s="7" t="s">
        <v>26</v>
      </c>
    </row>
    <row r="15" s="15" customFormat="1" ht="30.95" customHeight="1" spans="1:10">
      <c r="A15" s="4"/>
      <c r="B15" s="4" t="s">
        <v>65</v>
      </c>
      <c r="C15" s="12" t="s">
        <v>66</v>
      </c>
      <c r="D15" s="4" t="s">
        <v>67</v>
      </c>
      <c r="E15" s="4">
        <v>100</v>
      </c>
      <c r="F15" s="18" t="s">
        <v>61</v>
      </c>
      <c r="G15" s="4">
        <v>100</v>
      </c>
      <c r="H15" s="7">
        <v>10</v>
      </c>
      <c r="I15" s="7">
        <v>10</v>
      </c>
      <c r="J15" s="7" t="s">
        <v>26</v>
      </c>
    </row>
    <row r="16" s="15" customFormat="1" ht="30.95" customHeight="1" spans="1:10">
      <c r="A16" s="4"/>
      <c r="B16" s="4" t="s">
        <v>68</v>
      </c>
      <c r="C16" s="12" t="s">
        <v>69</v>
      </c>
      <c r="D16" s="4" t="s">
        <v>67</v>
      </c>
      <c r="E16" s="4">
        <v>100</v>
      </c>
      <c r="F16" s="18" t="s">
        <v>61</v>
      </c>
      <c r="G16" s="4">
        <v>100</v>
      </c>
      <c r="H16" s="7">
        <v>10</v>
      </c>
      <c r="I16" s="7">
        <v>10</v>
      </c>
      <c r="J16" s="7" t="s">
        <v>26</v>
      </c>
    </row>
    <row r="17" s="15" customFormat="1" ht="30.95" customHeight="1" spans="1:10">
      <c r="A17" s="4" t="s">
        <v>70</v>
      </c>
      <c r="B17" s="4" t="s">
        <v>71</v>
      </c>
      <c r="C17" s="12" t="s">
        <v>72</v>
      </c>
      <c r="D17" s="4" t="s">
        <v>67</v>
      </c>
      <c r="E17" s="4">
        <v>100</v>
      </c>
      <c r="F17" s="18" t="s">
        <v>61</v>
      </c>
      <c r="G17" s="4">
        <v>100</v>
      </c>
      <c r="H17" s="7">
        <v>10</v>
      </c>
      <c r="I17" s="7">
        <v>10</v>
      </c>
      <c r="J17" s="7" t="s">
        <v>26</v>
      </c>
    </row>
    <row r="18" s="15" customFormat="1" ht="30.95" customHeight="1" spans="1:10">
      <c r="A18" s="4"/>
      <c r="B18" s="4" t="s">
        <v>73</v>
      </c>
      <c r="C18" s="12" t="s">
        <v>74</v>
      </c>
      <c r="D18" s="4" t="s">
        <v>67</v>
      </c>
      <c r="E18" s="4">
        <v>100</v>
      </c>
      <c r="F18" s="18" t="s">
        <v>61</v>
      </c>
      <c r="G18" s="4">
        <v>100</v>
      </c>
      <c r="H18" s="7">
        <v>10</v>
      </c>
      <c r="I18" s="7">
        <v>10</v>
      </c>
      <c r="J18" s="7" t="s">
        <v>26</v>
      </c>
    </row>
    <row r="19" s="15" customFormat="1" ht="30.95" customHeight="1" spans="1:10">
      <c r="A19" s="4"/>
      <c r="B19" s="4" t="s">
        <v>75</v>
      </c>
      <c r="C19" s="12" t="s">
        <v>76</v>
      </c>
      <c r="D19" s="4" t="s">
        <v>67</v>
      </c>
      <c r="E19" s="4">
        <v>100</v>
      </c>
      <c r="F19" s="18" t="s">
        <v>61</v>
      </c>
      <c r="G19" s="4">
        <v>100</v>
      </c>
      <c r="H19" s="7">
        <v>10</v>
      </c>
      <c r="I19" s="7">
        <v>10</v>
      </c>
      <c r="J19" s="7" t="s">
        <v>26</v>
      </c>
    </row>
    <row r="20" s="15" customFormat="1" ht="30.95" customHeight="1" spans="1:10">
      <c r="A20" s="4"/>
      <c r="B20" s="4" t="s">
        <v>77</v>
      </c>
      <c r="C20" s="12" t="s">
        <v>78</v>
      </c>
      <c r="D20" s="4" t="s">
        <v>67</v>
      </c>
      <c r="E20" s="4">
        <v>100</v>
      </c>
      <c r="F20" s="18" t="s">
        <v>61</v>
      </c>
      <c r="G20" s="4">
        <v>100</v>
      </c>
      <c r="H20" s="7">
        <v>10</v>
      </c>
      <c r="I20" s="7">
        <v>10</v>
      </c>
      <c r="J20" s="7" t="s">
        <v>26</v>
      </c>
    </row>
    <row r="21" s="15" customFormat="1" ht="41.1" customHeight="1" spans="1:10">
      <c r="A21" s="4" t="s">
        <v>79</v>
      </c>
      <c r="B21" s="5" t="s">
        <v>80</v>
      </c>
      <c r="C21" s="19" t="s">
        <v>81</v>
      </c>
      <c r="D21" s="4" t="s">
        <v>67</v>
      </c>
      <c r="E21" s="4">
        <v>100</v>
      </c>
      <c r="F21" s="18" t="s">
        <v>61</v>
      </c>
      <c r="G21" s="4">
        <v>100</v>
      </c>
      <c r="H21" s="7">
        <v>10</v>
      </c>
      <c r="I21" s="7">
        <v>10</v>
      </c>
      <c r="J21" s="7" t="s">
        <v>26</v>
      </c>
    </row>
    <row r="22" s="15" customFormat="1" ht="30.95" customHeight="1" spans="1:10">
      <c r="A22" s="4" t="s">
        <v>106</v>
      </c>
      <c r="B22" s="4"/>
      <c r="C22" s="4" t="s">
        <v>26</v>
      </c>
      <c r="D22" s="4"/>
      <c r="E22" s="4"/>
      <c r="F22" s="4"/>
      <c r="G22" s="4"/>
      <c r="H22" s="4"/>
      <c r="I22" s="4"/>
      <c r="J22" s="4"/>
    </row>
    <row r="23" s="15" customFormat="1" ht="24" customHeight="1" spans="1:10">
      <c r="A23" s="4" t="s">
        <v>107</v>
      </c>
      <c r="B23" s="4">
        <v>100</v>
      </c>
      <c r="C23" s="4"/>
      <c r="D23" s="4"/>
      <c r="E23" s="4"/>
      <c r="F23" s="4"/>
      <c r="G23" s="4"/>
      <c r="H23" s="4"/>
      <c r="I23" s="17">
        <f>SUM(I5,I13:I21)</f>
        <v>100</v>
      </c>
      <c r="J23" s="4" t="s">
        <v>108</v>
      </c>
    </row>
    <row r="24" spans="1:10">
      <c r="A24" s="13" t="s">
        <v>109</v>
      </c>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6" workbookViewId="0">
      <selection activeCell="A23" sqref="$A2:$XFD23"/>
    </sheetView>
  </sheetViews>
  <sheetFormatPr defaultColWidth="9" defaultRowHeight="14.25"/>
  <cols>
    <col min="1" max="1" width="11.5" customWidth="1"/>
    <col min="2" max="2" width="21.25" customWidth="1"/>
    <col min="3" max="3" width="16" customWidth="1"/>
    <col min="5" max="5" width="13.375" customWidth="1"/>
    <col min="7" max="7" width="10.75" customWidth="1"/>
    <col min="10" max="10" width="14.125" customWidth="1"/>
  </cols>
  <sheetData>
    <row r="1" ht="27" spans="1:10">
      <c r="A1" s="3" t="s">
        <v>84</v>
      </c>
      <c r="B1" s="3"/>
      <c r="C1" s="3"/>
      <c r="D1" s="3"/>
      <c r="E1" s="3"/>
      <c r="F1" s="3"/>
      <c r="G1" s="3"/>
      <c r="H1" s="3"/>
      <c r="I1" s="3"/>
      <c r="J1" s="3"/>
    </row>
    <row r="2" s="1" customFormat="1" ht="26.1" customHeight="1" spans="1:10">
      <c r="A2" s="4" t="s">
        <v>85</v>
      </c>
      <c r="B2" s="4" t="s">
        <v>110</v>
      </c>
      <c r="C2" s="4"/>
      <c r="D2" s="4"/>
      <c r="E2" s="4"/>
      <c r="F2" s="4"/>
      <c r="G2" s="4"/>
      <c r="H2" s="4"/>
      <c r="I2" s="4"/>
      <c r="J2" s="4"/>
    </row>
    <row r="3" s="1" customFormat="1" ht="26.1" customHeight="1" spans="1:10">
      <c r="A3" s="4" t="s">
        <v>87</v>
      </c>
      <c r="B3" s="4" t="s">
        <v>88</v>
      </c>
      <c r="C3" s="4"/>
      <c r="D3" s="4"/>
      <c r="E3" s="5" t="s">
        <v>89</v>
      </c>
      <c r="F3" s="4" t="s">
        <v>30</v>
      </c>
      <c r="G3" s="4"/>
      <c r="H3" s="4"/>
      <c r="I3" s="4"/>
      <c r="J3" s="4"/>
    </row>
    <row r="4" s="1" customFormat="1" ht="36.95" customHeight="1" spans="1:10">
      <c r="A4" s="4" t="s">
        <v>90</v>
      </c>
      <c r="B4" s="4"/>
      <c r="C4" s="5" t="s">
        <v>33</v>
      </c>
      <c r="D4" s="5" t="s">
        <v>91</v>
      </c>
      <c r="E4" s="5" t="s">
        <v>92</v>
      </c>
      <c r="F4" s="4" t="s">
        <v>93</v>
      </c>
      <c r="G4" s="4"/>
      <c r="H4" s="4" t="s">
        <v>94</v>
      </c>
      <c r="I4" s="4" t="s">
        <v>95</v>
      </c>
      <c r="J4" s="4"/>
    </row>
    <row r="5" s="1" customFormat="1" ht="30.95" customHeight="1" spans="1:10">
      <c r="A5" s="4"/>
      <c r="B5" s="4" t="s">
        <v>40</v>
      </c>
      <c r="C5" s="4">
        <v>78.93</v>
      </c>
      <c r="D5" s="4">
        <v>78.93</v>
      </c>
      <c r="E5" s="4">
        <v>78.93</v>
      </c>
      <c r="F5" s="4">
        <v>10</v>
      </c>
      <c r="G5" s="4"/>
      <c r="H5" s="6">
        <f>E5/D5</f>
        <v>1</v>
      </c>
      <c r="I5" s="4">
        <v>10</v>
      </c>
      <c r="J5" s="4"/>
    </row>
    <row r="6" s="1" customFormat="1" ht="30.95" customHeight="1" spans="1:10">
      <c r="A6" s="4"/>
      <c r="B6" s="4" t="s">
        <v>43</v>
      </c>
      <c r="C6" s="4"/>
      <c r="D6" s="4">
        <v>78.93</v>
      </c>
      <c r="E6" s="4">
        <v>78.93</v>
      </c>
      <c r="F6" s="4" t="s">
        <v>96</v>
      </c>
      <c r="G6" s="4"/>
      <c r="H6" s="4" t="s">
        <v>96</v>
      </c>
      <c r="I6" s="4" t="s">
        <v>96</v>
      </c>
      <c r="J6" s="4"/>
    </row>
    <row r="7" s="1" customFormat="1" ht="30.95" customHeight="1" spans="1:10">
      <c r="A7" s="4"/>
      <c r="B7" s="4" t="s">
        <v>97</v>
      </c>
      <c r="C7" s="4"/>
      <c r="D7" s="4"/>
      <c r="E7" s="4"/>
      <c r="F7" s="4" t="s">
        <v>96</v>
      </c>
      <c r="G7" s="4"/>
      <c r="H7" s="4" t="s">
        <v>96</v>
      </c>
      <c r="I7" s="4" t="s">
        <v>96</v>
      </c>
      <c r="J7" s="4"/>
    </row>
    <row r="8" s="1" customFormat="1" ht="30.95" customHeight="1" spans="1:10">
      <c r="A8" s="4"/>
      <c r="B8" s="4" t="s">
        <v>98</v>
      </c>
      <c r="C8" s="4"/>
      <c r="D8" s="4"/>
      <c r="E8" s="4"/>
      <c r="F8" s="4" t="s">
        <v>96</v>
      </c>
      <c r="G8" s="4"/>
      <c r="H8" s="4" t="s">
        <v>96</v>
      </c>
      <c r="I8" s="4" t="s">
        <v>96</v>
      </c>
      <c r="J8" s="4"/>
    </row>
    <row r="9" s="1" customFormat="1" ht="29.1" customHeight="1" spans="1:10">
      <c r="A9" s="7" t="s">
        <v>99</v>
      </c>
      <c r="B9" s="7"/>
      <c r="C9" s="7"/>
      <c r="D9" s="7"/>
      <c r="E9" s="7"/>
      <c r="F9" s="7"/>
      <c r="G9" s="7" t="s">
        <v>100</v>
      </c>
      <c r="H9" s="7"/>
      <c r="I9" s="7"/>
      <c r="J9" s="7"/>
    </row>
    <row r="10" s="1" customFormat="1" ht="71.1" customHeight="1" spans="1:10">
      <c r="A10" s="7" t="s">
        <v>101</v>
      </c>
      <c r="B10" s="7" t="s">
        <v>111</v>
      </c>
      <c r="C10" s="7"/>
      <c r="D10" s="7"/>
      <c r="E10" s="7"/>
      <c r="F10" s="7"/>
      <c r="G10" s="7" t="s">
        <v>112</v>
      </c>
      <c r="H10" s="7"/>
      <c r="I10" s="7"/>
      <c r="J10" s="7"/>
    </row>
    <row r="11" s="1" customFormat="1" ht="30" customHeight="1" spans="1:10">
      <c r="A11" s="7" t="s">
        <v>48</v>
      </c>
      <c r="B11" s="7"/>
      <c r="C11" s="7"/>
      <c r="D11" s="7" t="s">
        <v>104</v>
      </c>
      <c r="E11" s="7"/>
      <c r="F11" s="7"/>
      <c r="G11" s="7" t="s">
        <v>105</v>
      </c>
      <c r="H11" s="7"/>
      <c r="I11" s="7"/>
      <c r="J11" s="7"/>
    </row>
    <row r="12" s="2" customFormat="1" ht="48" customHeight="1" spans="1:10">
      <c r="A12" s="4" t="s">
        <v>54</v>
      </c>
      <c r="B12" s="4" t="s">
        <v>55</v>
      </c>
      <c r="C12" s="5" t="s">
        <v>56</v>
      </c>
      <c r="D12" s="5" t="s">
        <v>49</v>
      </c>
      <c r="E12" s="4" t="s">
        <v>50</v>
      </c>
      <c r="F12" s="8" t="s">
        <v>51</v>
      </c>
      <c r="G12" s="8" t="s">
        <v>52</v>
      </c>
      <c r="H12" s="7" t="s">
        <v>93</v>
      </c>
      <c r="I12" s="7" t="s">
        <v>95</v>
      </c>
      <c r="J12" s="7" t="s">
        <v>53</v>
      </c>
    </row>
    <row r="13" s="1" customFormat="1" ht="30.95" customHeight="1" spans="1:10">
      <c r="A13" s="4" t="s">
        <v>57</v>
      </c>
      <c r="B13" s="4" t="s">
        <v>58</v>
      </c>
      <c r="C13" s="9" t="s">
        <v>113</v>
      </c>
      <c r="D13" s="4" t="s">
        <v>67</v>
      </c>
      <c r="E13" s="4">
        <v>100</v>
      </c>
      <c r="F13" s="10" t="s">
        <v>61</v>
      </c>
      <c r="G13" s="4">
        <v>100</v>
      </c>
      <c r="H13" s="7">
        <v>10</v>
      </c>
      <c r="I13" s="7">
        <v>10</v>
      </c>
      <c r="J13" s="7" t="s">
        <v>26</v>
      </c>
    </row>
    <row r="14" s="1" customFormat="1" ht="30.95" customHeight="1" spans="1:10">
      <c r="A14" s="4"/>
      <c r="B14" s="4" t="s">
        <v>62</v>
      </c>
      <c r="C14" s="11" t="s">
        <v>114</v>
      </c>
      <c r="D14" s="4" t="s">
        <v>64</v>
      </c>
      <c r="E14" s="4">
        <v>100</v>
      </c>
      <c r="F14" s="10" t="s">
        <v>61</v>
      </c>
      <c r="G14" s="4">
        <v>100</v>
      </c>
      <c r="H14" s="7">
        <v>10</v>
      </c>
      <c r="I14" s="7">
        <v>10</v>
      </c>
      <c r="J14" s="7" t="s">
        <v>26</v>
      </c>
    </row>
    <row r="15" s="1" customFormat="1" ht="30.95" customHeight="1" spans="1:10">
      <c r="A15" s="4"/>
      <c r="B15" s="4" t="s">
        <v>65</v>
      </c>
      <c r="C15" s="9" t="s">
        <v>115</v>
      </c>
      <c r="D15" s="4" t="s">
        <v>67</v>
      </c>
      <c r="E15" s="4">
        <v>100</v>
      </c>
      <c r="F15" s="10" t="s">
        <v>61</v>
      </c>
      <c r="G15" s="4">
        <v>100</v>
      </c>
      <c r="H15" s="7">
        <v>10</v>
      </c>
      <c r="I15" s="7">
        <v>10</v>
      </c>
      <c r="J15" s="7" t="s">
        <v>26</v>
      </c>
    </row>
    <row r="16" s="1" customFormat="1" ht="30.95" customHeight="1" spans="1:10">
      <c r="A16" s="4"/>
      <c r="B16" s="4" t="s">
        <v>68</v>
      </c>
      <c r="C16" s="9" t="s">
        <v>116</v>
      </c>
      <c r="D16" s="4" t="s">
        <v>67</v>
      </c>
      <c r="E16" s="4">
        <v>100</v>
      </c>
      <c r="F16" s="10" t="s">
        <v>61</v>
      </c>
      <c r="G16" s="4">
        <v>100</v>
      </c>
      <c r="H16" s="7">
        <v>10</v>
      </c>
      <c r="I16" s="7">
        <v>10</v>
      </c>
      <c r="J16" s="7" t="s">
        <v>26</v>
      </c>
    </row>
    <row r="17" s="1" customFormat="1" ht="30.95" customHeight="1" spans="1:10">
      <c r="A17" s="4" t="s">
        <v>70</v>
      </c>
      <c r="B17" s="4" t="s">
        <v>71</v>
      </c>
      <c r="C17" s="12" t="s">
        <v>72</v>
      </c>
      <c r="D17" s="4" t="s">
        <v>67</v>
      </c>
      <c r="E17" s="4">
        <v>100</v>
      </c>
      <c r="F17" s="10" t="s">
        <v>61</v>
      </c>
      <c r="G17" s="4">
        <v>100</v>
      </c>
      <c r="H17" s="7">
        <v>10</v>
      </c>
      <c r="I17" s="7">
        <v>10</v>
      </c>
      <c r="J17" s="7" t="s">
        <v>26</v>
      </c>
    </row>
    <row r="18" s="1" customFormat="1" ht="30.95" customHeight="1" spans="1:10">
      <c r="A18" s="4"/>
      <c r="B18" s="4" t="s">
        <v>73</v>
      </c>
      <c r="C18" s="12" t="s">
        <v>74</v>
      </c>
      <c r="D18" s="4" t="s">
        <v>67</v>
      </c>
      <c r="E18" s="4">
        <v>100</v>
      </c>
      <c r="F18" s="10" t="s">
        <v>61</v>
      </c>
      <c r="G18" s="4">
        <v>100</v>
      </c>
      <c r="H18" s="7">
        <v>10</v>
      </c>
      <c r="I18" s="7">
        <v>10</v>
      </c>
      <c r="J18" s="7" t="s">
        <v>26</v>
      </c>
    </row>
    <row r="19" s="1" customFormat="1" ht="30.95" customHeight="1" spans="1:10">
      <c r="A19" s="4"/>
      <c r="B19" s="4" t="s">
        <v>75</v>
      </c>
      <c r="C19" s="12" t="s">
        <v>76</v>
      </c>
      <c r="D19" s="4" t="s">
        <v>67</v>
      </c>
      <c r="E19" s="4">
        <v>100</v>
      </c>
      <c r="F19" s="10" t="s">
        <v>61</v>
      </c>
      <c r="G19" s="4">
        <v>100</v>
      </c>
      <c r="H19" s="7">
        <v>10</v>
      </c>
      <c r="I19" s="7">
        <v>10</v>
      </c>
      <c r="J19" s="7" t="s">
        <v>26</v>
      </c>
    </row>
    <row r="20" s="1" customFormat="1" ht="30.95" customHeight="1" spans="1:10">
      <c r="A20" s="4"/>
      <c r="B20" s="4" t="s">
        <v>77</v>
      </c>
      <c r="C20" s="12" t="s">
        <v>78</v>
      </c>
      <c r="D20" s="4" t="s">
        <v>67</v>
      </c>
      <c r="E20" s="4">
        <v>100</v>
      </c>
      <c r="F20" s="10" t="s">
        <v>61</v>
      </c>
      <c r="G20" s="4">
        <v>100</v>
      </c>
      <c r="H20" s="7">
        <v>10</v>
      </c>
      <c r="I20" s="7">
        <v>10</v>
      </c>
      <c r="J20" s="7" t="s">
        <v>26</v>
      </c>
    </row>
    <row r="21" s="1" customFormat="1" ht="41.1" customHeight="1" spans="1:10">
      <c r="A21" s="4" t="s">
        <v>79</v>
      </c>
      <c r="B21" s="5" t="s">
        <v>80</v>
      </c>
      <c r="C21" s="4" t="s">
        <v>81</v>
      </c>
      <c r="D21" s="4" t="s">
        <v>67</v>
      </c>
      <c r="E21" s="4">
        <v>100</v>
      </c>
      <c r="F21" s="10" t="s">
        <v>61</v>
      </c>
      <c r="G21" s="4">
        <v>100</v>
      </c>
      <c r="H21" s="7">
        <v>10</v>
      </c>
      <c r="I21" s="7">
        <v>10</v>
      </c>
      <c r="J21" s="7" t="s">
        <v>26</v>
      </c>
    </row>
    <row r="22" s="1" customFormat="1" ht="30.95" customHeight="1" spans="1:10">
      <c r="A22" s="4" t="s">
        <v>106</v>
      </c>
      <c r="B22" s="4"/>
      <c r="C22" s="4" t="s">
        <v>26</v>
      </c>
      <c r="D22" s="4"/>
      <c r="E22" s="4"/>
      <c r="F22" s="4"/>
      <c r="G22" s="4"/>
      <c r="H22" s="4"/>
      <c r="I22" s="4"/>
      <c r="J22" s="4"/>
    </row>
    <row r="23" s="1" customFormat="1" ht="24" customHeight="1" spans="1:10">
      <c r="A23" s="4" t="s">
        <v>107</v>
      </c>
      <c r="B23" s="4">
        <v>100</v>
      </c>
      <c r="C23" s="4"/>
      <c r="D23" s="4"/>
      <c r="E23" s="4"/>
      <c r="F23" s="4"/>
      <c r="G23" s="4"/>
      <c r="H23" s="4"/>
      <c r="I23" s="4">
        <f>SUM(I5,I13:I21)</f>
        <v>100</v>
      </c>
      <c r="J23" s="4" t="s">
        <v>108</v>
      </c>
    </row>
    <row r="24" spans="1:10">
      <c r="A24" s="13" t="s">
        <v>109</v>
      </c>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C22" sqref="C22:J22"/>
    </sheetView>
  </sheetViews>
  <sheetFormatPr defaultColWidth="9" defaultRowHeight="14.25"/>
  <cols>
    <col min="1" max="1" width="11.5" customWidth="1"/>
    <col min="2" max="2" width="21.25" customWidth="1"/>
    <col min="3" max="3" width="33.625" customWidth="1"/>
    <col min="5" max="5" width="13.375" customWidth="1"/>
    <col min="7" max="7" width="10.75" customWidth="1"/>
    <col min="10" max="10" width="14.125" customWidth="1"/>
  </cols>
  <sheetData>
    <row r="1" ht="27" spans="1:10">
      <c r="A1" s="3" t="s">
        <v>84</v>
      </c>
      <c r="B1" s="3"/>
      <c r="C1" s="3"/>
      <c r="D1" s="3"/>
      <c r="E1" s="3"/>
      <c r="F1" s="3"/>
      <c r="G1" s="3"/>
      <c r="H1" s="3"/>
      <c r="I1" s="3"/>
      <c r="J1" s="3"/>
    </row>
    <row r="2" s="1" customFormat="1" ht="26.1" customHeight="1" spans="1:10">
      <c r="A2" s="4" t="s">
        <v>85</v>
      </c>
      <c r="B2" s="4" t="s">
        <v>117</v>
      </c>
      <c r="C2" s="4"/>
      <c r="D2" s="4"/>
      <c r="E2" s="4"/>
      <c r="F2" s="4"/>
      <c r="G2" s="4"/>
      <c r="H2" s="4"/>
      <c r="I2" s="4"/>
      <c r="J2" s="4"/>
    </row>
    <row r="3" s="1" customFormat="1" ht="26.1" customHeight="1" spans="1:10">
      <c r="A3" s="4" t="s">
        <v>87</v>
      </c>
      <c r="B3" s="4" t="s">
        <v>88</v>
      </c>
      <c r="C3" s="4"/>
      <c r="D3" s="4"/>
      <c r="E3" s="5" t="s">
        <v>89</v>
      </c>
      <c r="F3" s="4" t="s">
        <v>30</v>
      </c>
      <c r="G3" s="4"/>
      <c r="H3" s="4"/>
      <c r="I3" s="4"/>
      <c r="J3" s="4"/>
    </row>
    <row r="4" s="1" customFormat="1" ht="36.95" customHeight="1" spans="1:10">
      <c r="A4" s="4" t="s">
        <v>90</v>
      </c>
      <c r="B4" s="4"/>
      <c r="C4" s="5" t="s">
        <v>33</v>
      </c>
      <c r="D4" s="5" t="s">
        <v>91</v>
      </c>
      <c r="E4" s="5" t="s">
        <v>92</v>
      </c>
      <c r="F4" s="4" t="s">
        <v>93</v>
      </c>
      <c r="G4" s="4"/>
      <c r="H4" s="4" t="s">
        <v>94</v>
      </c>
      <c r="I4" s="4" t="s">
        <v>95</v>
      </c>
      <c r="J4" s="4"/>
    </row>
    <row r="5" s="1" customFormat="1" ht="30.95" customHeight="1" spans="1:10">
      <c r="A5" s="4"/>
      <c r="B5" s="4" t="s">
        <v>40</v>
      </c>
      <c r="C5" s="4">
        <v>111.16</v>
      </c>
      <c r="D5" s="4">
        <v>111.16</v>
      </c>
      <c r="E5" s="4">
        <v>111.16</v>
      </c>
      <c r="F5" s="4">
        <v>10</v>
      </c>
      <c r="G5" s="4"/>
      <c r="H5" s="6">
        <f>E5/D5</f>
        <v>1</v>
      </c>
      <c r="I5" s="4">
        <v>10</v>
      </c>
      <c r="J5" s="4"/>
    </row>
    <row r="6" s="1" customFormat="1" ht="30.95" customHeight="1" spans="1:10">
      <c r="A6" s="4"/>
      <c r="B6" s="4" t="s">
        <v>43</v>
      </c>
      <c r="C6" s="4"/>
      <c r="D6" s="4">
        <v>111.16</v>
      </c>
      <c r="E6" s="4">
        <v>111.16</v>
      </c>
      <c r="F6" s="4" t="s">
        <v>96</v>
      </c>
      <c r="G6" s="4"/>
      <c r="H6" s="4" t="s">
        <v>96</v>
      </c>
      <c r="I6" s="4" t="s">
        <v>96</v>
      </c>
      <c r="J6" s="4"/>
    </row>
    <row r="7" s="1" customFormat="1" ht="30.95" customHeight="1" spans="1:10">
      <c r="A7" s="4"/>
      <c r="B7" s="4" t="s">
        <v>97</v>
      </c>
      <c r="C7" s="4"/>
      <c r="D7" s="4"/>
      <c r="E7" s="4"/>
      <c r="F7" s="4" t="s">
        <v>96</v>
      </c>
      <c r="G7" s="4"/>
      <c r="H7" s="4" t="s">
        <v>96</v>
      </c>
      <c r="I7" s="4" t="s">
        <v>96</v>
      </c>
      <c r="J7" s="4"/>
    </row>
    <row r="8" s="1" customFormat="1" ht="30.95" customHeight="1" spans="1:10">
      <c r="A8" s="4"/>
      <c r="B8" s="4" t="s">
        <v>98</v>
      </c>
      <c r="C8" s="4"/>
      <c r="D8" s="4"/>
      <c r="E8" s="4"/>
      <c r="F8" s="4" t="s">
        <v>96</v>
      </c>
      <c r="G8" s="4"/>
      <c r="H8" s="4" t="s">
        <v>96</v>
      </c>
      <c r="I8" s="4" t="s">
        <v>96</v>
      </c>
      <c r="J8" s="4"/>
    </row>
    <row r="9" s="1" customFormat="1" ht="29.1" customHeight="1" spans="1:10">
      <c r="A9" s="7" t="s">
        <v>99</v>
      </c>
      <c r="B9" s="7"/>
      <c r="C9" s="7"/>
      <c r="D9" s="7"/>
      <c r="E9" s="7"/>
      <c r="F9" s="7"/>
      <c r="G9" s="7" t="s">
        <v>100</v>
      </c>
      <c r="H9" s="7"/>
      <c r="I9" s="7"/>
      <c r="J9" s="7"/>
    </row>
    <row r="10" s="1" customFormat="1" ht="71.1" customHeight="1" spans="1:10">
      <c r="A10" s="7" t="s">
        <v>101</v>
      </c>
      <c r="B10" s="7" t="s">
        <v>118</v>
      </c>
      <c r="C10" s="7"/>
      <c r="D10" s="7"/>
      <c r="E10" s="7"/>
      <c r="F10" s="7"/>
      <c r="G10" s="7" t="s">
        <v>119</v>
      </c>
      <c r="H10" s="7"/>
      <c r="I10" s="7"/>
      <c r="J10" s="7"/>
    </row>
    <row r="11" s="1" customFormat="1" ht="30" customHeight="1" spans="1:10">
      <c r="A11" s="7" t="s">
        <v>48</v>
      </c>
      <c r="B11" s="7"/>
      <c r="C11" s="7"/>
      <c r="D11" s="7" t="s">
        <v>104</v>
      </c>
      <c r="E11" s="7"/>
      <c r="F11" s="7"/>
      <c r="G11" s="7" t="s">
        <v>105</v>
      </c>
      <c r="H11" s="7"/>
      <c r="I11" s="7"/>
      <c r="J11" s="7"/>
    </row>
    <row r="12" s="2" customFormat="1" ht="48" customHeight="1" spans="1:10">
      <c r="A12" s="4" t="s">
        <v>54</v>
      </c>
      <c r="B12" s="4" t="s">
        <v>55</v>
      </c>
      <c r="C12" s="5" t="s">
        <v>56</v>
      </c>
      <c r="D12" s="5" t="s">
        <v>49</v>
      </c>
      <c r="E12" s="4" t="s">
        <v>50</v>
      </c>
      <c r="F12" s="8" t="s">
        <v>51</v>
      </c>
      <c r="G12" s="8" t="s">
        <v>52</v>
      </c>
      <c r="H12" s="7" t="s">
        <v>93</v>
      </c>
      <c r="I12" s="7" t="s">
        <v>95</v>
      </c>
      <c r="J12" s="7" t="s">
        <v>53</v>
      </c>
    </row>
    <row r="13" s="1" customFormat="1" ht="30.95" customHeight="1" spans="1:10">
      <c r="A13" s="4" t="s">
        <v>57</v>
      </c>
      <c r="B13" s="4" t="s">
        <v>58</v>
      </c>
      <c r="C13" s="9" t="s">
        <v>113</v>
      </c>
      <c r="D13" s="4" t="s">
        <v>67</v>
      </c>
      <c r="E13" s="4">
        <v>100</v>
      </c>
      <c r="F13" s="10" t="s">
        <v>61</v>
      </c>
      <c r="G13" s="4">
        <v>100</v>
      </c>
      <c r="H13" s="7">
        <v>10</v>
      </c>
      <c r="I13" s="7">
        <v>10</v>
      </c>
      <c r="J13" s="7" t="s">
        <v>26</v>
      </c>
    </row>
    <row r="14" s="1" customFormat="1" ht="30.95" customHeight="1" spans="1:10">
      <c r="A14" s="4"/>
      <c r="B14" s="4" t="s">
        <v>62</v>
      </c>
      <c r="C14" s="11" t="s">
        <v>114</v>
      </c>
      <c r="D14" s="4" t="s">
        <v>64</v>
      </c>
      <c r="E14" s="4">
        <v>100</v>
      </c>
      <c r="F14" s="10" t="s">
        <v>61</v>
      </c>
      <c r="G14" s="4">
        <v>100</v>
      </c>
      <c r="H14" s="7">
        <v>10</v>
      </c>
      <c r="I14" s="7">
        <v>10</v>
      </c>
      <c r="J14" s="7" t="s">
        <v>26</v>
      </c>
    </row>
    <row r="15" s="1" customFormat="1" ht="30.95" customHeight="1" spans="1:10">
      <c r="A15" s="4"/>
      <c r="B15" s="4" t="s">
        <v>65</v>
      </c>
      <c r="C15" s="9" t="s">
        <v>115</v>
      </c>
      <c r="D15" s="4" t="s">
        <v>67</v>
      </c>
      <c r="E15" s="4">
        <v>100</v>
      </c>
      <c r="F15" s="10" t="s">
        <v>61</v>
      </c>
      <c r="G15" s="4">
        <v>100</v>
      </c>
      <c r="H15" s="7">
        <v>10</v>
      </c>
      <c r="I15" s="7">
        <v>10</v>
      </c>
      <c r="J15" s="7" t="s">
        <v>26</v>
      </c>
    </row>
    <row r="16" s="1" customFormat="1" ht="30.95" customHeight="1" spans="1:10">
      <c r="A16" s="4"/>
      <c r="B16" s="4" t="s">
        <v>68</v>
      </c>
      <c r="C16" s="9" t="s">
        <v>116</v>
      </c>
      <c r="D16" s="4" t="s">
        <v>67</v>
      </c>
      <c r="E16" s="4">
        <v>100</v>
      </c>
      <c r="F16" s="10" t="s">
        <v>61</v>
      </c>
      <c r="G16" s="4">
        <v>100</v>
      </c>
      <c r="H16" s="7">
        <v>10</v>
      </c>
      <c r="I16" s="7">
        <v>10</v>
      </c>
      <c r="J16" s="7" t="s">
        <v>26</v>
      </c>
    </row>
    <row r="17" s="1" customFormat="1" ht="30.95" customHeight="1" spans="1:10">
      <c r="A17" s="4" t="s">
        <v>70</v>
      </c>
      <c r="B17" s="4" t="s">
        <v>71</v>
      </c>
      <c r="C17" s="12" t="s">
        <v>72</v>
      </c>
      <c r="D17" s="4" t="s">
        <v>67</v>
      </c>
      <c r="E17" s="4">
        <v>100</v>
      </c>
      <c r="F17" s="10" t="s">
        <v>61</v>
      </c>
      <c r="G17" s="4">
        <v>100</v>
      </c>
      <c r="H17" s="7">
        <v>10</v>
      </c>
      <c r="I17" s="7">
        <v>10</v>
      </c>
      <c r="J17" s="7" t="s">
        <v>26</v>
      </c>
    </row>
    <row r="18" s="1" customFormat="1" ht="30.95" customHeight="1" spans="1:10">
      <c r="A18" s="4"/>
      <c r="B18" s="4" t="s">
        <v>73</v>
      </c>
      <c r="C18" s="12" t="s">
        <v>74</v>
      </c>
      <c r="D18" s="4" t="s">
        <v>67</v>
      </c>
      <c r="E18" s="4">
        <v>100</v>
      </c>
      <c r="F18" s="10" t="s">
        <v>61</v>
      </c>
      <c r="G18" s="4">
        <v>100</v>
      </c>
      <c r="H18" s="7">
        <v>10</v>
      </c>
      <c r="I18" s="7">
        <v>10</v>
      </c>
      <c r="J18" s="7" t="s">
        <v>26</v>
      </c>
    </row>
    <row r="19" s="1" customFormat="1" ht="30.95" customHeight="1" spans="1:10">
      <c r="A19" s="4"/>
      <c r="B19" s="4" t="s">
        <v>75</v>
      </c>
      <c r="C19" s="12" t="s">
        <v>76</v>
      </c>
      <c r="D19" s="4" t="s">
        <v>67</v>
      </c>
      <c r="E19" s="4">
        <v>100</v>
      </c>
      <c r="F19" s="10" t="s">
        <v>61</v>
      </c>
      <c r="G19" s="4">
        <v>100</v>
      </c>
      <c r="H19" s="7">
        <v>10</v>
      </c>
      <c r="I19" s="7">
        <v>10</v>
      </c>
      <c r="J19" s="7" t="s">
        <v>26</v>
      </c>
    </row>
    <row r="20" s="1" customFormat="1" ht="30.95" customHeight="1" spans="1:10">
      <c r="A20" s="4"/>
      <c r="B20" s="4" t="s">
        <v>77</v>
      </c>
      <c r="C20" s="12" t="s">
        <v>78</v>
      </c>
      <c r="D20" s="4" t="s">
        <v>67</v>
      </c>
      <c r="E20" s="4">
        <v>100</v>
      </c>
      <c r="F20" s="10" t="s">
        <v>61</v>
      </c>
      <c r="G20" s="4">
        <v>100</v>
      </c>
      <c r="H20" s="7">
        <v>10</v>
      </c>
      <c r="I20" s="7">
        <v>10</v>
      </c>
      <c r="J20" s="7" t="s">
        <v>26</v>
      </c>
    </row>
    <row r="21" s="1" customFormat="1" ht="41.1" customHeight="1" spans="1:10">
      <c r="A21" s="4" t="s">
        <v>79</v>
      </c>
      <c r="B21" s="5" t="s">
        <v>80</v>
      </c>
      <c r="C21" s="4" t="s">
        <v>81</v>
      </c>
      <c r="D21" s="4" t="s">
        <v>67</v>
      </c>
      <c r="E21" s="4">
        <v>100</v>
      </c>
      <c r="F21" s="10" t="s">
        <v>61</v>
      </c>
      <c r="G21" s="4">
        <v>100</v>
      </c>
      <c r="H21" s="7">
        <v>10</v>
      </c>
      <c r="I21" s="7">
        <v>10</v>
      </c>
      <c r="J21" s="7" t="s">
        <v>26</v>
      </c>
    </row>
    <row r="22" s="1" customFormat="1" ht="30.95" customHeight="1" spans="1:10">
      <c r="A22" s="4" t="s">
        <v>106</v>
      </c>
      <c r="B22" s="4"/>
      <c r="C22" s="4" t="s">
        <v>26</v>
      </c>
      <c r="D22" s="4"/>
      <c r="E22" s="4"/>
      <c r="F22" s="4"/>
      <c r="G22" s="4"/>
      <c r="H22" s="4"/>
      <c r="I22" s="4"/>
      <c r="J22" s="4"/>
    </row>
    <row r="23" s="1" customFormat="1" ht="24" customHeight="1" spans="1:10">
      <c r="A23" s="4" t="s">
        <v>107</v>
      </c>
      <c r="B23" s="4">
        <v>100</v>
      </c>
      <c r="C23" s="4"/>
      <c r="D23" s="4"/>
      <c r="E23" s="4"/>
      <c r="F23" s="4"/>
      <c r="G23" s="4"/>
      <c r="H23" s="4"/>
      <c r="I23" s="4">
        <f>SUM(I5,I13:I21)</f>
        <v>100</v>
      </c>
      <c r="J23" s="4" t="s">
        <v>108</v>
      </c>
    </row>
    <row r="24" spans="1:10">
      <c r="A24" s="13" t="s">
        <v>109</v>
      </c>
      <c r="B24" s="14"/>
      <c r="C24" s="14"/>
      <c r="D24" s="14"/>
      <c r="E24" s="14"/>
      <c r="F24" s="14"/>
      <c r="G24" s="14"/>
      <c r="H24" s="14"/>
      <c r="I24" s="14"/>
      <c r="J24" s="14"/>
    </row>
    <row r="25" spans="1:10">
      <c r="A25" s="14"/>
      <c r="B25" s="14"/>
      <c r="C25" s="14"/>
      <c r="D25" s="14"/>
      <c r="E25" s="14"/>
      <c r="F25" s="14"/>
      <c r="G25" s="14"/>
      <c r="H25" s="14"/>
      <c r="I25" s="14"/>
      <c r="J25" s="14"/>
    </row>
    <row r="26" spans="1:10">
      <c r="A26" s="14"/>
      <c r="B26" s="14"/>
      <c r="C26" s="14"/>
      <c r="D26" s="14"/>
      <c r="E26" s="14"/>
      <c r="F26" s="14"/>
      <c r="G26" s="14"/>
      <c r="H26" s="14"/>
      <c r="I26" s="14"/>
      <c r="J26" s="14"/>
    </row>
    <row r="27" spans="1:10">
      <c r="A27" s="14"/>
      <c r="B27" s="14"/>
      <c r="C27" s="14"/>
      <c r="D27" s="14"/>
      <c r="E27" s="14"/>
      <c r="F27" s="14"/>
      <c r="G27" s="14"/>
      <c r="H27" s="14"/>
      <c r="I27" s="14"/>
      <c r="J27" s="14"/>
    </row>
    <row r="28" spans="1:10">
      <c r="A28" s="14"/>
      <c r="B28" s="14"/>
      <c r="C28" s="14"/>
      <c r="D28" s="14"/>
      <c r="E28" s="14"/>
      <c r="F28" s="14"/>
      <c r="G28" s="14"/>
      <c r="H28" s="14"/>
      <c r="I28" s="14"/>
      <c r="J28" s="14"/>
    </row>
  </sheetData>
  <mergeCells count="28">
    <mergeCell ref="A1:J1"/>
    <mergeCell ref="B2:J2"/>
    <mergeCell ref="B3:D3"/>
    <mergeCell ref="F3:J3"/>
    <mergeCell ref="F4:G4"/>
    <mergeCell ref="I4:J4"/>
    <mergeCell ref="F5:G5"/>
    <mergeCell ref="I5:J5"/>
    <mergeCell ref="F6:G6"/>
    <mergeCell ref="I6:J6"/>
    <mergeCell ref="F7:G7"/>
    <mergeCell ref="I7:J7"/>
    <mergeCell ref="F8:G8"/>
    <mergeCell ref="I8:J8"/>
    <mergeCell ref="A9:F9"/>
    <mergeCell ref="G9:J9"/>
    <mergeCell ref="B10:F10"/>
    <mergeCell ref="G10:J10"/>
    <mergeCell ref="A11:C11"/>
    <mergeCell ref="D11:F11"/>
    <mergeCell ref="G11:J11"/>
    <mergeCell ref="A22:B22"/>
    <mergeCell ref="C22:J22"/>
    <mergeCell ref="B23:H23"/>
    <mergeCell ref="A4:A8"/>
    <mergeCell ref="A13:A16"/>
    <mergeCell ref="A17:A20"/>
    <mergeCell ref="A24:J28"/>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2024年度部门整体支出绩效自评情况</vt:lpstr>
      <vt:lpstr>2024年度部门整体支出绩效自评表</vt:lpstr>
      <vt:lpstr>2024年项目支出绩效自评表（公用经费）</vt:lpstr>
      <vt:lpstr>2024年项目支出绩效自评表（学生生活补助）</vt:lpstr>
      <vt:lpstr>2024年项目支出绩效自评表（营养改善资金）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LENOVO1</cp:lastModifiedBy>
  <dcterms:created xsi:type="dcterms:W3CDTF">2015-06-05T18:19:00Z</dcterms:created>
  <dcterms:modified xsi:type="dcterms:W3CDTF">2025-09-12T08:51:25Z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2052-12.1.0.18276</vt:lpwstr>
  </property>
</Properties>
</file>