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3年度部门整体支出绩效自评情况" sheetId="1" r:id="rId1"/>
    <sheet name="2023年度部门整体支出绩效自评表" sheetId="2" r:id="rId2"/>
    <sheet name="项目支出绩效自评表（2023年初预算一般公用经费设备购置资金）" sheetId="3" r:id="rId3"/>
    <sheet name="项目支出绩效自评表 (培养中小学骨干教研员、骨干教师工作经费)" sheetId="4" r:id="rId4"/>
    <sheet name="项目支出绩效自评表 (2018年第一批中小学幼儿园教师国培资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<sst xmlns="http://schemas.openxmlformats.org/spreadsheetml/2006/main" count="444" uniqueCount="167">
  <si>
    <t>2023年度部门整体支出绩效自评情况</t>
  </si>
  <si>
    <t>编制单位：梁河县教育科学研究中心</t>
  </si>
  <si>
    <t>公开13表</t>
  </si>
  <si>
    <t>一、部门基本情况</t>
  </si>
  <si>
    <t>（一）部门概况</t>
  </si>
  <si>
    <t>我中心属二级预算单位，主管部门为梁河县教育体育局，财务制度实行“校财局管”，由梁河县教育经费管理中心统一核算管理。我中心内设5个室：办公室、中学教研室、小学教研室、电教室、师训办，核定事业编制22人。我中心主要职责为：坚持以习近平新时代中国特色社会主义思想为指导，全面贯彻党的教育方针，落实立德树人根本任务，遵循教育规律，服务学生全面发展，深入研究学生学习和成长规律，提高学生综合素质；服务教师专业成长，指导教师改进教学方式，提高教书育人能力；服务学校教育教学，引领课程教学改革，提高教育教学质量；服务教育管理决策，加强基础教育理论、政策和实践研究，提高教育决策的科学化水平。强化“教研、电教、师训”在基础教育质量的支撑作用，发挥“小实体、多功能、大服务”的功能。</t>
  </si>
  <si>
    <t>（二）部门绩效目标的设立情况</t>
  </si>
  <si>
    <t>以习近平新时代中国特色社会主义思想和党的二十大精神为指导，以党建促“中心”发展，全面贯彻党的教育方针，围绕“教师添活力、团队有力量、教育上水平”，以“深化教育教学改革”为契机，加强研训队伍建设；以党风廉政建设为抓手，强化政治纪律和组织纪律，严格廉洁纪律、群众纪律、工作纪律、生活纪律，增强“中心”凝聚力和战斗力；以强化教师培训为抓手，提高教师专业素质，发挥教师队伍作用，抓实教学常规，优化课堂教学，提高教学质量；以“国培项目县”为依托，着力解决乡村教师教育教学中出现的困惑；以常规管理为手段，深化教育管理方式改革，提高利用章程管理“中心”的水平和成效，着力指导好学校管理向精细化迈进；以“梁河县中小学幼儿园名师工作室”为平台，聚焦课堂提高课堂效率，提高教学水平，着力大面积提高教学质量；推进“线上+线下”教研，加快优质教育资源共享，做实学校校本教研，提升教育科研水平；以“教育信息化”为依托，深化信息化与学科整合，稳步推进课堂教学改革；进一步加强立项课题的日常管理，规划布置校本课题和基于教学问题的课题申报、立项、研究、结题、评审工作，努力推出具有决策咨询应用价值的研究成果；进一步为县级、州级、省级、国家级名师培养搭建培养平台；充分发挥现代化教育技术在教育教学、教师培训中的作用，提高信息化设备和技术的应用能力，全力推进教育信息化的有效应用；发挥教育科研工作在“问题分析、实践指导、监测评估、科研引领、提高质量”中的作用；发挥“中心”在全县教育教学的“战斗堡垒”作用，落实好“立德树人”根本任务。</t>
  </si>
  <si>
    <t>（三）部门整体收支情况</t>
  </si>
  <si>
    <t>2023年部门整体支出共计405.77万元，其中基本支出393.67万元、项目支出12.1万元。</t>
  </si>
  <si>
    <t>（四）部门预算管理制度建设情况</t>
  </si>
  <si>
    <t>我中心根据量入为出、收支平衡的原则科学、合理、合法、真实、准确、规范的编制预算，严格按有预算才有支出的原则进行支出，所有支出符合国家财政法规和财务管理制度规定以及有关专项的规定，资金的拨付有完整的审批过程和手续，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</si>
  <si>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</si>
  <si>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2023年年初预算安排公务接待0.2万元，2023年实际支出数为0.0545万元。
梁河县教科中心没有公用用车，所以2023年初预算没有安排。实际支出数为0。
梁河县教科中心2023年初预算安排因公出国（境）数为0，实际支出数为0。</t>
  </si>
  <si>
    <t>二、绩效自评工作情况</t>
  </si>
  <si>
    <t>（一）绩效自评的目的</t>
  </si>
  <si>
    <t>全面贯彻教育方针，努力提高工作水平，促进教育质量提升。</t>
  </si>
  <si>
    <t>（二）自评组织过程</t>
  </si>
  <si>
    <t>1.前期准备</t>
  </si>
  <si>
    <t>对部门工作现状整体评价、解决群众反映问题评价、对部门支出促进社会经济发展的满意度、对部门的服务态度、对依法办事不乱作为方面、对宣传国家政策普及法规常识等十个方面的内容。</t>
  </si>
  <si>
    <t>2.组织实施</t>
  </si>
  <si>
    <t>分别发放调查问卷共计30份（本单位教研员13份，服务对象学校教师17份），收回问卷30份，其中有效问卷为30份。经过统计满意度为100%。</t>
  </si>
  <si>
    <t>三、评价情况分析及综合评价结论</t>
  </si>
  <si>
    <t>结合各项工作完成情况，2023部门整体支出绩效目标自评分为86分，自评等级为良。</t>
  </si>
  <si>
    <t>四、存在的问题和整改情况</t>
  </si>
  <si>
    <t>无</t>
  </si>
  <si>
    <t>五、绩效自评结果应用</t>
  </si>
  <si>
    <t>根据预算信息公开的统一要求和规定与预决算同步公开预算绩效目标情况，自觉接受社会公众对财政资金使用绩效情况的评判和监督，保证预决算信息公开透明。</t>
  </si>
  <si>
    <t>六、主要经验及做法</t>
  </si>
  <si>
    <t>细化预算编制工作，加强财务管理，开展项目绩效评价，确保项目绩效目标的完成。</t>
  </si>
  <si>
    <t>七、其他需说明的情况</t>
  </si>
  <si>
    <t>备注：涉密部门和涉密信息按保密规定不公开。</t>
  </si>
  <si>
    <t>2023年度部门整体支出绩效自评表</t>
  </si>
  <si>
    <t>公开14表
金额单位：万元</t>
  </si>
  <si>
    <t>部门名称</t>
  </si>
  <si>
    <t>梁河县教育科学研究中心</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</si>
  <si>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</si>
  <si>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</si>
  <si>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</si>
  <si>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</si>
  <si>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</si>
  <si>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</si>
  <si>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</si>
  <si>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</si>
  <si>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</si>
  <si>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</si>
  <si>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</si>
  <si>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</si>
  <si>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</si>
  <si>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</si>
  <si>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</si>
  <si>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</si>
  <si>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1.强化党务与业务深度融合，以党建带“中心”品质提升；2.以“工作室”为依托，落实课改精神，强化新课标培训，优化课堂教学，推进“教学评一体化”教学，探索推进学校化、学科化、课型化教学模式，落实大单元教学思想，将学生引入深度学习之中。关注学生心理健康，培养学生健全人格，通过文化基础（人文底蕴、科学精神），培养学生自主发展（学会学习、健康生活）和社会参与（责任担当、实践创新）的核心素养，践行社会主义核心价值观（富强、民主、文明、和谐，自由、平等、公正、法治，爱国、敬业、诚信、友善），落实“立德树人”根本任务，落实好梁河县2022-2023学年三至九年级和高考质量目标，提高教学质量；3.以“工作室”为平台，继续落实“国培（2016）”—送教下乡项目，推进“国培（2019）”—校地合作项目，建立“线上+线下”的送教模式；继续抓实学科教师读书活动；继续推进教研员驻校、主题教研日等活动；继续做好“国培、省培”等各类培训工作；继续开展好我县2023年“中小学教师假期培训”州培、县培、校培工作，为教师加油充电。着力加强教研员的培训与学习活动，打造一支“一专多能”的研训队伍；4.以“学科工作室”为单元，充分应用现代化信息技术，借助“国家教育资源公共服务平台、国家中小学智慧教育平台、教学点数字资源全覆盖项目、云南省‘云上教育’、梁河县教育信息网”等网络资源平台，利用“线上+线下”教研模式，构建全县性、学科化教研网络，网络化校本教研，推进校本教研管理规范化、工作常态化、学科特色化，优化教育教学。</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</si>
  <si>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</si>
  <si>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</si>
  <si>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</si>
  <si>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</si>
  <si>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</si>
  <si>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</si>
  <si>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</si>
  <si>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</si>
  <si>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</si>
  <si>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</si>
  <si>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</si>
  <si>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独立核算机构数</t>
  </si>
  <si>
    <t>=</t>
  </si>
  <si>
    <t>个</t>
  </si>
  <si>
    <t>完成</t>
  </si>
  <si>
    <t>在职人数</t>
  </si>
  <si>
    <t>人</t>
  </si>
  <si>
    <t>退休人数</t>
  </si>
  <si>
    <t>质量指标</t>
  </si>
  <si>
    <t>部门正常履职，提升教育科研水平</t>
  </si>
  <si>
    <t>有效提升</t>
  </si>
  <si>
    <t>年</t>
  </si>
  <si>
    <t>时效指标</t>
  </si>
  <si>
    <t>保障本部门正常运转</t>
  </si>
  <si>
    <t>全年</t>
  </si>
  <si>
    <t>效益指标</t>
  </si>
  <si>
    <t>可持续影响
指标</t>
  </si>
  <si>
    <t>持续提升教研水平</t>
  </si>
  <si>
    <t>长期</t>
  </si>
  <si>
    <t>满意度指标</t>
  </si>
  <si>
    <t>服务对象满意度指标等</t>
  </si>
  <si>
    <t>教师、教研员满意度</t>
  </si>
  <si>
    <t>≥</t>
  </si>
  <si>
    <t>%</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</si>
  <si>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</si>
  <si>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</si>
  <si>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</si>
  <si>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</si>
  <si>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</si>
  <si>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2023年初预算一般公用经费设备购置资金</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</si>
  <si>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</si>
  <si>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</si>
  <si>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</si>
  <si>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</si>
  <si>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</si>
  <si>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</si>
  <si>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</si>
  <si>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</si>
  <si>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</si>
  <si>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</si>
  <si>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</si>
  <si>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</si>
  <si>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</si>
  <si>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</si>
  <si>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</si>
  <si>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</si>
  <si>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做好本部门人员、公用经费保障，按规定落实干部职工各项待遇，支持部门正常履职。</t>
  </si>
  <si>
    <t>项目支出绩效指标表</t>
  </si>
  <si>
    <t>绩效指标</t>
  </si>
  <si>
    <t>年度指标值</t>
  </si>
  <si>
    <t>公用经费保障人数</t>
  </si>
  <si>
    <t>22</t>
  </si>
  <si>
    <t>社会效益指标</t>
  </si>
  <si>
    <t>部门运转</t>
  </si>
  <si>
    <t>正常运转</t>
  </si>
  <si>
    <t/>
  </si>
  <si>
    <t>“三公经费”控制情况</t>
  </si>
  <si>
    <t>只减不增</t>
  </si>
  <si>
    <t>服务对象满意度指标</t>
  </si>
  <si>
    <t>社会公众满意度</t>
  </si>
  <si>
    <t>90</t>
  </si>
  <si>
    <t>单位人员满意度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</si>
  <si>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</si>
  <si>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</si>
  <si>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</si>
  <si>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</si>
  <si>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</si>
  <si>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</si>
  <si>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</si>
  <si>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培养中小学骨干教研员、骨干教师工作经费</t>
  </si>
  <si>
    <t>通过持续开展以外出培训、本级培训、教研、课题、名师工作室活动等形式的各种活动，培养中小学教研员、教师骨干力量，全面加强中小学教研员队伍建设，提高教研员业务水平，加强中小学骨干教师队伍建设、学科带头人引领示范作用，努力造就一支师德高尚、业务精湛、结构合理、充满活力的高素质专业骨干教研、教师队伍，在全县能起到示范示范和指导作用，进而加快梁河县教育发展，从根本上提高教育质量。实现州政府所提出的“教师添活力，教育上水平”。</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</si>
  <si>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教师队伍，在全县能起到示范示范和指导作用，进而加快梁河县教育发展，从根本上提高教育质量。</t>
  </si>
  <si>
    <t>参加培训或是组织开展学科活动、课题研究等各种活动，主要学科每年1次以上。</t>
  </si>
  <si>
    <t>1</t>
  </si>
  <si>
    <t>次</t>
  </si>
  <si>
    <t>外出参训或是组织培训，有培训合格登记，有学习成果分享或是培训小结</t>
  </si>
  <si>
    <t>外出参训或是组织培训及时完成率</t>
  </si>
  <si>
    <t>100</t>
  </si>
  <si>
    <t>成本指标</t>
  </si>
  <si>
    <t>全年计划项目资金2万元</t>
  </si>
  <si>
    <t>≤</t>
  </si>
  <si>
    <t>2</t>
  </si>
  <si>
    <t>万元</t>
  </si>
  <si>
    <t>1.99</t>
  </si>
  <si>
    <t>通过骨干教研员、教师影响、引领全县广大教师提升专业能力、提高教学教学质量。</t>
  </si>
  <si>
    <t>效果明显，有效提升。</t>
  </si>
  <si>
    <t>可持续影响指标</t>
  </si>
  <si>
    <t>通过骨干教研员、教师影响，使梁河基础教育事业健康发展，保持在州内前列水平。</t>
  </si>
  <si>
    <t>稳步提升，保持前列。</t>
  </si>
  <si>
    <t>教研员、教师满意度</t>
  </si>
  <si>
    <t>2018年第一批中小学幼儿园教师国家级培训计划专项资金</t>
  </si>
  <si>
    <t>通过送教下乡培训、课堂诊断活动、专题研修交流等形式，提升全县中小学幼儿园教师发现问题、研究问题、解决问题的意识和能力，提升县级培训者和全县中小学幼儿园专业发展水平。</t>
  </si>
  <si>
    <t>每学年开展不少于15次国培项目培训活动</t>
  </si>
  <si>
    <t>15</t>
  </si>
  <si>
    <t>使全县中小学幼儿园教师能够全员参与国培项目，整体提升教师队伍。</t>
  </si>
  <si>
    <t>整体提升教师专业能力。</t>
  </si>
  <si>
    <t>通过以送教下乡为主的各类形式培训活动，提升教师专业成长。</t>
  </si>
  <si>
    <t>持续提升教师专业能力。</t>
  </si>
  <si>
    <t>尽量优化整合培训活动，培训具有计划性、针对性、实效性，最大化发挥项目资金效益。</t>
  </si>
  <si>
    <t>尽量优化整合培训活动，最大化发挥项目资金效益</t>
  </si>
  <si>
    <t>通过国培项目，整体提升全县教师队伍专业能力，促进全县教育水平提升。</t>
  </si>
  <si>
    <t>提升全县教师队伍专业能力</t>
  </si>
  <si>
    <t>通过国培项目，形成科学长效的教研机制，促进梁河教育持续发展。</t>
  </si>
  <si>
    <t>参训教师满意度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</si>
</sst>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000000"/>
    <numFmt numFmtId="180" formatCode="_ * #,##0.00_ ;_ * \-#,##0.00_ ;_ * &quot;&quot;??_ ;_ @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name val="宋体"/>
      <charset val="134"/>
    </font>
    <font>
      <sz val="8"/>
      <color theme="1"/>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3" borderId="20" applyNumberFormat="0" applyAlignment="0" applyProtection="0">
      <alignment vertical="center"/>
    </xf>
    <xf numFmtId="0" fontId="24" fillId="4" borderId="21" applyNumberFormat="0" applyAlignment="0" applyProtection="0">
      <alignment vertical="center"/>
    </xf>
    <xf numFmtId="0" fontId="25" fillId="4" borderId="20" applyNumberFormat="0" applyAlignment="0" applyProtection="0">
      <alignment vertical="center"/>
    </xf>
    <xf numFmtId="0" fontId="26" fillId="5"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81">
    <xf numFmtId="0" fontId="0" fillId="0" borderId="0" xfId="0">
      <alignment vertical="center"/>
    </xf>
    <xf numFmtId="0" fontId="1" fillId="0" borderId="0" xfId="49" applyFont="1" applyAlignment="1">
      <alignment horizontal="center" vertical="center" wrapText="1"/>
    </xf>
    <xf numFmtId="0" fontId="2" fillId="0" borderId="0" xfId="49" applyFont="1" applyAlignment="1">
      <alignment horizontal="left"/>
    </xf>
    <xf numFmtId="0" fontId="3" fillId="0" borderId="0" xfId="49" applyFont="1" applyAlignment="1">
      <alignment horizontal="center" vertical="center" wrapText="1"/>
    </xf>
    <xf numFmtId="0" fontId="4" fillId="0" borderId="0" xfId="0" applyFont="1" applyAlignment="1">
      <alignment horizontal="right" vertical="center"/>
    </xf>
    <xf numFmtId="0" fontId="5" fillId="0" borderId="0" xfId="0" applyFont="1" applyAlignment="1">
      <alignment horizontal="right" vertical="center" wrapText="1"/>
    </xf>
    <xf numFmtId="0" fontId="6" fillId="0" borderId="1" xfId="49" applyFont="1" applyBorder="1" applyAlignment="1">
      <alignment horizontal="center" vertical="center" wrapText="1"/>
    </xf>
    <xf numFmtId="49" fontId="6" fillId="0" borderId="2" xfId="49" applyNumberFormat="1" applyFont="1" applyBorder="1" applyAlignment="1">
      <alignment horizontal="center" vertical="center" wrapText="1"/>
    </xf>
    <xf numFmtId="49" fontId="6" fillId="0" borderId="3" xfId="49" applyNumberFormat="1" applyFont="1" applyBorder="1" applyAlignment="1">
      <alignment horizontal="center" vertical="center" wrapText="1"/>
    </xf>
    <xf numFmtId="49" fontId="6" fillId="0" borderId="4" xfId="49" applyNumberFormat="1" applyFont="1" applyBorder="1" applyAlignment="1">
      <alignment horizontal="center" vertical="center" wrapText="1"/>
    </xf>
    <xf numFmtId="49" fontId="6" fillId="0" borderId="1" xfId="49" applyNumberFormat="1" applyFont="1" applyBorder="1" applyAlignment="1">
      <alignment horizontal="left" vertical="center" wrapText="1"/>
    </xf>
    <xf numFmtId="0" fontId="7" fillId="0" borderId="1" xfId="0" applyFont="1" applyBorder="1" applyAlignment="1">
      <alignment horizontal="center" vertical="center"/>
    </xf>
    <xf numFmtId="0" fontId="6" fillId="0" borderId="1" xfId="49" applyFont="1" applyBorder="1" applyAlignment="1">
      <alignment vertical="center" wrapText="1"/>
    </xf>
    <xf numFmtId="176" fontId="6" fillId="0" borderId="1" xfId="49" applyNumberFormat="1" applyFont="1" applyBorder="1" applyAlignment="1">
      <alignment horizontal="right" vertical="center" wrapText="1"/>
    </xf>
    <xf numFmtId="177" fontId="7" fillId="0" borderId="1" xfId="0" applyNumberFormat="1" applyFont="1" applyBorder="1">
      <alignment vertical="center"/>
    </xf>
    <xf numFmtId="178" fontId="6" fillId="0" borderId="1" xfId="49" applyNumberFormat="1" applyFont="1" applyBorder="1" applyAlignment="1">
      <alignment horizontal="center" vertical="center" wrapText="1"/>
    </xf>
    <xf numFmtId="179" fontId="7" fillId="0" borderId="5" xfId="0" applyNumberFormat="1" applyFont="1" applyBorder="1" applyAlignment="1">
      <alignment horizontal="center" vertical="center" wrapText="1"/>
    </xf>
    <xf numFmtId="179" fontId="7" fillId="0" borderId="6" xfId="0" applyNumberFormat="1" applyFont="1" applyBorder="1" applyAlignment="1">
      <alignment horizontal="center" vertical="center" wrapText="1"/>
    </xf>
    <xf numFmtId="0" fontId="6" fillId="0" borderId="1" xfId="49" applyFont="1" applyBorder="1" applyAlignment="1">
      <alignment horizontal="left" vertical="center" wrapText="1"/>
    </xf>
    <xf numFmtId="178" fontId="6" fillId="0" borderId="2" xfId="49" applyNumberFormat="1" applyFont="1" applyBorder="1" applyAlignment="1">
      <alignment horizontal="center" vertical="center" wrapText="1"/>
    </xf>
    <xf numFmtId="178" fontId="6" fillId="0" borderId="4" xfId="49" applyNumberFormat="1" applyFont="1" applyBorder="1" applyAlignment="1">
      <alignment horizontal="center" vertical="center" wrapText="1"/>
    </xf>
    <xf numFmtId="179" fontId="7" fillId="0" borderId="7" xfId="0" applyNumberFormat="1" applyFont="1" applyBorder="1" applyAlignment="1">
      <alignment horizontal="center" vertical="center" wrapText="1"/>
    </xf>
    <xf numFmtId="178" fontId="6" fillId="0" borderId="1" xfId="49" applyNumberFormat="1" applyFont="1" applyBorder="1" applyAlignment="1">
      <alignment horizontal="left" vertical="center" wrapText="1"/>
    </xf>
    <xf numFmtId="0" fontId="8" fillId="0" borderId="1"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9" fillId="0" borderId="5" xfId="49" applyFont="1" applyBorder="1" applyAlignment="1">
      <alignment horizontal="center" vertical="center" wrapText="1"/>
    </xf>
    <xf numFmtId="0" fontId="9" fillId="0" borderId="1" xfId="49" applyFont="1" applyBorder="1" applyAlignment="1">
      <alignment horizontal="center"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180" fontId="10" fillId="0" borderId="1" xfId="0"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9" fillId="0" borderId="6" xfId="49" applyFont="1" applyBorder="1" applyAlignment="1">
      <alignment horizontal="center" vertical="center" wrapText="1"/>
    </xf>
    <xf numFmtId="49" fontId="9" fillId="0" borderId="1" xfId="49" applyNumberFormat="1" applyFont="1" applyBorder="1" applyAlignment="1">
      <alignment horizontal="center" vertical="center" wrapText="1"/>
    </xf>
    <xf numFmtId="0" fontId="9" fillId="0" borderId="7" xfId="49" applyFont="1" applyBorder="1" applyAlignment="1">
      <alignment horizontal="center" vertical="center" wrapText="1"/>
    </xf>
    <xf numFmtId="0" fontId="6" fillId="0" borderId="3" xfId="49" applyFont="1" applyBorder="1" applyAlignment="1">
      <alignment horizontal="center" vertical="center" wrapText="1"/>
    </xf>
    <xf numFmtId="0" fontId="6" fillId="0" borderId="12" xfId="49" applyFont="1" applyBorder="1" applyAlignment="1">
      <alignment horizontal="center" vertical="center" wrapText="1"/>
    </xf>
    <xf numFmtId="0" fontId="6" fillId="0" borderId="13" xfId="49" applyFont="1" applyBorder="1" applyAlignment="1">
      <alignment horizontal="center" vertical="center" wrapText="1"/>
    </xf>
    <xf numFmtId="0" fontId="6" fillId="0" borderId="14" xfId="49" applyFont="1" applyBorder="1" applyAlignment="1">
      <alignment horizontal="center" vertical="center" wrapText="1"/>
    </xf>
    <xf numFmtId="0" fontId="6" fillId="0" borderId="15" xfId="49" applyFont="1" applyBorder="1" applyAlignment="1">
      <alignment horizontal="center" vertical="center" wrapText="1"/>
    </xf>
    <xf numFmtId="0" fontId="9" fillId="0" borderId="1" xfId="49" applyFont="1" applyBorder="1" applyAlignment="1">
      <alignment horizontal="left" vertical="center" wrapText="1"/>
    </xf>
    <xf numFmtId="0" fontId="9" fillId="0" borderId="0" xfId="49" applyFont="1" applyAlignment="1">
      <alignment horizontal="left" vertical="center" wrapText="1"/>
    </xf>
    <xf numFmtId="0" fontId="0" fillId="0" borderId="0" xfId="0"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xf numFmtId="0" fontId="12" fillId="0" borderId="0" xfId="0" applyFont="1" applyAlignment="1">
      <alignment horizontal="right" vertical="center" wrapText="1"/>
    </xf>
    <xf numFmtId="0" fontId="7" fillId="0" borderId="1"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178" fontId="7" fillId="0" borderId="1" xfId="0" applyNumberFormat="1" applyFont="1" applyBorder="1" applyAlignment="1">
      <alignment horizontal="center" vertical="center"/>
    </xf>
    <xf numFmtId="0" fontId="13" fillId="0" borderId="0" xfId="0" applyFont="1" applyAlignment="1">
      <alignment horizontal="center" vertical="center"/>
    </xf>
    <xf numFmtId="0" fontId="10" fillId="0" borderId="15" xfId="0" applyFont="1" applyBorder="1" applyAlignment="1">
      <alignment horizontal="left" vertical="center"/>
    </xf>
    <xf numFmtId="0" fontId="14"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left" vertical="center" wrapText="1"/>
    </xf>
    <xf numFmtId="0" fontId="10" fillId="0" borderId="6" xfId="0" applyFont="1" applyBorder="1" applyAlignment="1">
      <alignment horizontal="center" vertical="center"/>
    </xf>
    <xf numFmtId="49" fontId="4" fillId="0" borderId="1" xfId="0" applyNumberFormat="1" applyFont="1" applyBorder="1" applyAlignment="1">
      <alignment horizontal="left" vertical="center" wrapText="1"/>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49" fontId="10" fillId="0" borderId="1" xfId="0" applyNumberFormat="1" applyFont="1" applyFill="1" applyBorder="1" applyAlignment="1">
      <alignment horizontal="left" vertical="center" wrapText="1"/>
    </xf>
    <xf numFmtId="0" fontId="4"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G4" sqref="G4"/>
    </sheetView>
  </sheetViews>
  <sheetFormatPr defaultColWidth="9" defaultRowHeight="13.5" outlineLevelCol="3"/>
  <cols>
    <col min="1" max="1" width="17.1083333333333" customWidth="1"/>
    <col min="2" max="2" width="23.2166666666667" customWidth="1"/>
    <col min="3" max="3" width="15.4416666666667" customWidth="1"/>
    <col min="4" max="4" width="114.875" customWidth="1"/>
  </cols>
  <sheetData>
    <row r="1" ht="22.5" spans="1:4">
      <c r="A1" s="66" t="s">
        <v>0</v>
      </c>
      <c r="B1" s="66"/>
      <c r="C1" s="66"/>
      <c r="D1" s="66"/>
    </row>
    <row r="2" ht="19.95" customHeight="1" spans="1:4">
      <c r="A2" s="67" t="s">
        <v>1</v>
      </c>
      <c r="B2" s="67"/>
      <c r="C2" s="68"/>
      <c r="D2" s="69" t="s">
        <v>2</v>
      </c>
    </row>
    <row r="3" ht="114" customHeight="1" spans="1:4">
      <c r="A3" s="70" t="s">
        <v>3</v>
      </c>
      <c r="B3" s="71" t="s">
        <v>4</v>
      </c>
      <c r="C3" s="72"/>
      <c r="D3" s="73" t="s">
        <v>5</v>
      </c>
    </row>
    <row r="4" ht="220.2" customHeight="1" spans="1:4">
      <c r="A4" s="74"/>
      <c r="B4" s="71" t="s">
        <v>6</v>
      </c>
      <c r="C4" s="72"/>
      <c r="D4" s="31" t="s">
        <v>7</v>
      </c>
    </row>
    <row r="5" ht="42" customHeight="1" spans="1:4">
      <c r="A5" s="74"/>
      <c r="B5" s="71" t="s">
        <v>8</v>
      </c>
      <c r="C5" s="72"/>
      <c r="D5" s="75" t="s">
        <v>9</v>
      </c>
    </row>
    <row r="6" ht="97.2" customHeight="1" spans="1:4">
      <c r="A6" s="74"/>
      <c r="B6" s="71" t="s">
        <v>10</v>
      </c>
      <c r="C6" s="72"/>
      <c r="D6" s="75" t="s">
        <v>11</v>
      </c>
    </row>
    <row r="7" ht="109" customHeight="1" spans="1:4">
      <c r="A7" s="76"/>
      <c r="B7" s="71" t="s">
        <v>12</v>
      </c>
      <c r="C7" s="72"/>
      <c r="D7" s="75" t="s">
        <v>13</v>
      </c>
    </row>
    <row r="8" ht="42" customHeight="1" spans="1:4">
      <c r="A8" s="70" t="s">
        <v>14</v>
      </c>
      <c r="B8" s="71" t="s">
        <v>15</v>
      </c>
      <c r="C8" s="72"/>
      <c r="D8" s="31" t="s">
        <v>16</v>
      </c>
    </row>
    <row r="9" ht="42" customHeight="1" spans="1:4">
      <c r="A9" s="74"/>
      <c r="B9" s="70" t="s">
        <v>17</v>
      </c>
      <c r="C9" s="77" t="s">
        <v>18</v>
      </c>
      <c r="D9" s="75" t="s">
        <v>19</v>
      </c>
    </row>
    <row r="10" ht="42" customHeight="1" spans="1:4">
      <c r="A10" s="76"/>
      <c r="B10" s="76"/>
      <c r="C10" s="77" t="s">
        <v>20</v>
      </c>
      <c r="D10" s="75" t="s">
        <v>21</v>
      </c>
    </row>
    <row r="11" ht="42" customHeight="1" spans="1:4">
      <c r="A11" s="71" t="s">
        <v>22</v>
      </c>
      <c r="B11" s="78"/>
      <c r="C11" s="72"/>
      <c r="D11" s="75" t="s">
        <v>23</v>
      </c>
    </row>
    <row r="12" ht="42" customHeight="1" spans="1:4">
      <c r="A12" s="71" t="s">
        <v>24</v>
      </c>
      <c r="B12" s="78"/>
      <c r="C12" s="72"/>
      <c r="D12" s="31" t="s">
        <v>25</v>
      </c>
    </row>
    <row r="13" ht="42" customHeight="1" spans="1:4">
      <c r="A13" s="71" t="s">
        <v>26</v>
      </c>
      <c r="B13" s="78"/>
      <c r="C13" s="72"/>
      <c r="D13" s="79" t="s">
        <v>27</v>
      </c>
    </row>
    <row r="14" ht="42" customHeight="1" spans="1:4">
      <c r="A14" s="71" t="s">
        <v>28</v>
      </c>
      <c r="B14" s="78"/>
      <c r="C14" s="72"/>
      <c r="D14" s="79" t="s">
        <v>29</v>
      </c>
    </row>
    <row r="15" ht="42" customHeight="1" spans="1:4">
      <c r="A15" s="71" t="s">
        <v>30</v>
      </c>
      <c r="B15" s="78"/>
      <c r="C15" s="72"/>
      <c r="D15" s="31" t="s">
        <v>25</v>
      </c>
    </row>
    <row r="16" ht="25.05" customHeight="1" spans="1:4">
      <c r="A16" s="80" t="s">
        <v>31</v>
      </c>
      <c r="B16" s="80"/>
      <c r="C16" s="80"/>
      <c r="D16" s="8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opLeftCell="A4" workbookViewId="0">
      <selection activeCell="D20" sqref="D20"/>
    </sheetView>
  </sheetViews>
  <sheetFormatPr defaultColWidth="9" defaultRowHeight="13.5"/>
  <cols>
    <col min="1" max="1" width="18.8833333333333" customWidth="1"/>
    <col min="2" max="2" width="22.75" customWidth="1"/>
    <col min="3" max="3" width="19.5583333333333" style="47" customWidth="1"/>
    <col min="4" max="4" width="12.775" customWidth="1"/>
    <col min="5" max="5" width="18.3333333333333" customWidth="1"/>
    <col min="6" max="6" width="10.2166666666667" customWidth="1"/>
    <col min="7" max="7" width="17.775" customWidth="1"/>
    <col min="8" max="8" width="10.775" customWidth="1"/>
    <col min="9" max="9" width="15.1083333333333" customWidth="1"/>
  </cols>
  <sheetData>
    <row r="1" ht="22.95" customHeight="1" spans="1:9">
      <c r="A1" s="51" t="s">
        <v>32</v>
      </c>
      <c r="B1" s="51"/>
      <c r="C1" s="51"/>
      <c r="D1" s="51"/>
      <c r="E1" s="51"/>
      <c r="F1" s="51"/>
      <c r="G1" s="51"/>
      <c r="H1" s="51"/>
      <c r="I1" s="51"/>
    </row>
    <row r="2" ht="24" customHeight="1" spans="1:9">
      <c r="A2" s="52" t="s">
        <v>1</v>
      </c>
      <c r="I2" s="53" t="s">
        <v>33</v>
      </c>
    </row>
    <row r="3" ht="19.95" customHeight="1" spans="1:9">
      <c r="A3" s="54" t="s">
        <v>34</v>
      </c>
      <c r="B3" s="55" t="s">
        <v>35</v>
      </c>
      <c r="C3" s="56"/>
      <c r="D3" s="56"/>
      <c r="E3" s="56"/>
      <c r="F3" s="56"/>
      <c r="G3" s="56"/>
      <c r="H3" s="56"/>
      <c r="I3" s="57"/>
    </row>
    <row r="4" ht="31.95" customHeight="1" spans="1:9">
      <c r="A4" s="11" t="s">
        <v>36</v>
      </c>
      <c r="B4" s="58" t="s">
        <v>37</v>
      </c>
      <c r="C4" s="58"/>
      <c r="D4" s="11" t="s">
        <v>38</v>
      </c>
      <c r="E4" s="58" t="s">
        <v>39</v>
      </c>
      <c r="F4" s="11" t="s">
        <v>40</v>
      </c>
      <c r="G4" s="11" t="s">
        <v>41</v>
      </c>
      <c r="H4" s="11" t="s">
        <v>42</v>
      </c>
      <c r="I4" s="11" t="s">
        <v>43</v>
      </c>
    </row>
    <row r="5" ht="25.05" customHeight="1" spans="1:9">
      <c r="A5" s="11"/>
      <c r="B5" s="11" t="s">
        <v>44</v>
      </c>
      <c r="C5" s="11"/>
      <c r="D5" s="54">
        <v>445.45</v>
      </c>
      <c r="E5" s="54">
        <f>F5-D5</f>
        <v>-37.28</v>
      </c>
      <c r="F5" s="54">
        <v>408.17</v>
      </c>
      <c r="G5" s="54">
        <v>405.77</v>
      </c>
      <c r="H5" s="14">
        <f>IF(AND(F5&lt;&gt;0,G5&lt;&gt;0),G5/F5*100,"")</f>
        <v>99.4120097018399</v>
      </c>
      <c r="I5" s="59" t="s">
        <v>25</v>
      </c>
    </row>
    <row r="6" ht="25.05" customHeight="1" spans="1:9">
      <c r="A6" s="11"/>
      <c r="B6" s="11" t="s">
        <v>45</v>
      </c>
      <c r="C6" s="11" t="s">
        <v>44</v>
      </c>
      <c r="D6" s="54">
        <v>439.26</v>
      </c>
      <c r="E6" s="54">
        <f t="shared" ref="E6:E10" si="0">F6-D6</f>
        <v>-45.59</v>
      </c>
      <c r="F6" s="54">
        <v>393.67</v>
      </c>
      <c r="G6" s="54">
        <v>393.67</v>
      </c>
      <c r="H6" s="14">
        <f t="shared" ref="H6:H10" si="1">IF(AND(F6&lt;&gt;0,G6&lt;&gt;0),G6/F6*100,"")</f>
        <v>100</v>
      </c>
      <c r="I6" s="60"/>
    </row>
    <row r="7" ht="25.05" customHeight="1" spans="1:9">
      <c r="A7" s="11"/>
      <c r="B7" s="11" t="s">
        <v>46</v>
      </c>
      <c r="C7" s="11" t="s">
        <v>44</v>
      </c>
      <c r="D7" s="54">
        <v>6.19</v>
      </c>
      <c r="E7" s="54">
        <f t="shared" si="0"/>
        <v>8.31</v>
      </c>
      <c r="F7" s="54">
        <v>14.5</v>
      </c>
      <c r="G7" s="54">
        <v>12.1</v>
      </c>
      <c r="H7" s="14">
        <f t="shared" si="1"/>
        <v>83.448275862069</v>
      </c>
      <c r="I7" s="60"/>
    </row>
    <row r="8" ht="25.05" customHeight="1" spans="1:9">
      <c r="A8" s="11"/>
      <c r="B8" s="11"/>
      <c r="C8" s="11" t="s">
        <v>47</v>
      </c>
      <c r="D8" s="54">
        <v>2</v>
      </c>
      <c r="E8" s="54">
        <f t="shared" si="0"/>
        <v>10.1</v>
      </c>
      <c r="F8" s="54">
        <v>12.1</v>
      </c>
      <c r="G8" s="54">
        <v>12.1</v>
      </c>
      <c r="H8" s="14">
        <f t="shared" si="1"/>
        <v>100</v>
      </c>
      <c r="I8" s="60"/>
    </row>
    <row r="9" ht="25.05" customHeight="1" spans="1:9">
      <c r="A9" s="11"/>
      <c r="B9" s="11"/>
      <c r="C9" s="11" t="s">
        <v>48</v>
      </c>
      <c r="D9" s="54">
        <v>4.19</v>
      </c>
      <c r="E9" s="54">
        <f t="shared" si="0"/>
        <v>-1.79</v>
      </c>
      <c r="F9" s="54">
        <v>2.4</v>
      </c>
      <c r="G9" s="54">
        <v>0</v>
      </c>
      <c r="H9" s="14">
        <v>0</v>
      </c>
      <c r="I9" s="60"/>
    </row>
    <row r="10" ht="25.05" customHeight="1" spans="1:9">
      <c r="A10" s="11"/>
      <c r="B10" s="11"/>
      <c r="C10" s="11" t="s">
        <v>49</v>
      </c>
      <c r="D10" s="11" t="s">
        <v>50</v>
      </c>
      <c r="E10" s="11" t="s">
        <v>50</v>
      </c>
      <c r="F10" s="11" t="s">
        <v>50</v>
      </c>
      <c r="G10" s="11" t="s">
        <v>50</v>
      </c>
      <c r="H10" s="11" t="s">
        <v>50</v>
      </c>
      <c r="I10" s="61"/>
    </row>
    <row r="11" ht="139.2" customHeight="1" spans="1:9">
      <c r="A11" s="11" t="s">
        <v>51</v>
      </c>
      <c r="B11" s="62" t="s">
        <v>52</v>
      </c>
      <c r="C11" s="56"/>
      <c r="D11" s="56"/>
      <c r="E11" s="56"/>
      <c r="F11" s="56"/>
      <c r="G11" s="56"/>
      <c r="H11" s="56"/>
      <c r="I11" s="57"/>
    </row>
    <row r="12" ht="25.05" customHeight="1" spans="1:9">
      <c r="A12" s="11" t="s">
        <v>53</v>
      </c>
      <c r="B12" s="11"/>
      <c r="C12" s="11"/>
      <c r="D12" s="11"/>
      <c r="E12" s="11"/>
      <c r="F12" s="11"/>
      <c r="G12" s="11"/>
      <c r="H12" s="11"/>
      <c r="I12" s="11"/>
    </row>
    <row r="13" s="47" customFormat="1" ht="27" customHeight="1" spans="1:9">
      <c r="A13" s="11" t="s">
        <v>54</v>
      </c>
      <c r="B13" s="11" t="s">
        <v>55</v>
      </c>
      <c r="C13" s="11" t="s">
        <v>56</v>
      </c>
      <c r="D13" s="11" t="s">
        <v>57</v>
      </c>
      <c r="E13" s="11" t="s">
        <v>58</v>
      </c>
      <c r="F13" s="11" t="s">
        <v>59</v>
      </c>
      <c r="G13" s="11" t="s">
        <v>60</v>
      </c>
      <c r="H13" s="58" t="s">
        <v>61</v>
      </c>
      <c r="I13" s="58"/>
    </row>
    <row r="14" s="47" customFormat="1" ht="27" customHeight="1" spans="1:9">
      <c r="A14" s="48" t="s">
        <v>62</v>
      </c>
      <c r="B14" s="48" t="s">
        <v>63</v>
      </c>
      <c r="C14" s="11" t="s">
        <v>64</v>
      </c>
      <c r="D14" s="11" t="s">
        <v>65</v>
      </c>
      <c r="E14" s="11">
        <v>1</v>
      </c>
      <c r="F14" s="11" t="s">
        <v>66</v>
      </c>
      <c r="G14" s="11" t="s">
        <v>67</v>
      </c>
      <c r="H14" s="63" t="s">
        <v>25</v>
      </c>
      <c r="I14" s="64"/>
    </row>
    <row r="15" s="47" customFormat="1" ht="27" customHeight="1" spans="1:9">
      <c r="A15" s="49"/>
      <c r="B15" s="49"/>
      <c r="C15" s="11" t="s">
        <v>68</v>
      </c>
      <c r="D15" s="11" t="s">
        <v>65</v>
      </c>
      <c r="E15" s="11">
        <v>22</v>
      </c>
      <c r="F15" s="11" t="s">
        <v>69</v>
      </c>
      <c r="G15" s="11" t="s">
        <v>67</v>
      </c>
      <c r="H15" s="63" t="s">
        <v>25</v>
      </c>
      <c r="I15" s="64"/>
    </row>
    <row r="16" s="47" customFormat="1" ht="27" customHeight="1" spans="1:9">
      <c r="A16" s="49"/>
      <c r="B16" s="50"/>
      <c r="C16" s="11" t="s">
        <v>70</v>
      </c>
      <c r="D16" s="11" t="s">
        <v>65</v>
      </c>
      <c r="E16" s="11">
        <v>37</v>
      </c>
      <c r="F16" s="11" t="s">
        <v>69</v>
      </c>
      <c r="G16" s="11" t="s">
        <v>67</v>
      </c>
      <c r="H16" s="63" t="s">
        <v>25</v>
      </c>
      <c r="I16" s="64"/>
    </row>
    <row r="17" s="47" customFormat="1" ht="27" customHeight="1" spans="1:9">
      <c r="A17" s="49"/>
      <c r="B17" s="11" t="s">
        <v>71</v>
      </c>
      <c r="C17" s="58" t="s">
        <v>72</v>
      </c>
      <c r="D17" s="11" t="s">
        <v>65</v>
      </c>
      <c r="E17" s="11" t="s">
        <v>73</v>
      </c>
      <c r="F17" s="11" t="s">
        <v>74</v>
      </c>
      <c r="G17" s="11" t="s">
        <v>67</v>
      </c>
      <c r="H17" s="63" t="s">
        <v>25</v>
      </c>
      <c r="I17" s="64"/>
    </row>
    <row r="18" s="47" customFormat="1" ht="27" customHeight="1" spans="1:9">
      <c r="A18" s="50"/>
      <c r="B18" s="11" t="s">
        <v>75</v>
      </c>
      <c r="C18" s="58" t="s">
        <v>76</v>
      </c>
      <c r="D18" s="11" t="s">
        <v>65</v>
      </c>
      <c r="E18" s="11" t="s">
        <v>77</v>
      </c>
      <c r="F18" s="11" t="s">
        <v>74</v>
      </c>
      <c r="G18" s="11" t="s">
        <v>67</v>
      </c>
      <c r="H18" s="63" t="s">
        <v>25</v>
      </c>
      <c r="I18" s="64"/>
    </row>
    <row r="19" s="47" customFormat="1" ht="27" customHeight="1" spans="1:9">
      <c r="A19" s="11" t="s">
        <v>78</v>
      </c>
      <c r="B19" s="58" t="s">
        <v>79</v>
      </c>
      <c r="C19" s="58" t="s">
        <v>80</v>
      </c>
      <c r="D19" s="11" t="s">
        <v>65</v>
      </c>
      <c r="E19" s="11" t="s">
        <v>81</v>
      </c>
      <c r="F19" s="11" t="s">
        <v>74</v>
      </c>
      <c r="G19" s="11" t="s">
        <v>67</v>
      </c>
      <c r="H19" s="63" t="s">
        <v>25</v>
      </c>
      <c r="I19" s="64"/>
    </row>
    <row r="20" s="47" customFormat="1" ht="27" customHeight="1" spans="1:9">
      <c r="A20" s="11" t="s">
        <v>82</v>
      </c>
      <c r="B20" s="58" t="s">
        <v>83</v>
      </c>
      <c r="C20" s="58" t="s">
        <v>84</v>
      </c>
      <c r="D20" s="11" t="s">
        <v>85</v>
      </c>
      <c r="E20" s="65">
        <v>90</v>
      </c>
      <c r="F20" s="11" t="s">
        <v>86</v>
      </c>
      <c r="G20" s="11">
        <v>100</v>
      </c>
      <c r="H20" s="63" t="s">
        <v>25</v>
      </c>
      <c r="I20" s="64"/>
    </row>
    <row r="21" ht="19.95" customHeight="1" spans="1:9">
      <c r="A21" s="55" t="s">
        <v>87</v>
      </c>
      <c r="B21" s="56"/>
      <c r="C21" s="56"/>
      <c r="D21" s="56"/>
      <c r="E21" s="56"/>
      <c r="F21" s="56"/>
      <c r="G21" s="56"/>
      <c r="H21" s="56"/>
      <c r="I21" s="57"/>
    </row>
    <row r="22" ht="19.95" customHeight="1" spans="1:9">
      <c r="A22" s="55" t="s">
        <v>88</v>
      </c>
      <c r="B22" s="56"/>
      <c r="C22" s="56"/>
      <c r="D22" s="56"/>
      <c r="E22" s="56"/>
      <c r="F22" s="56"/>
      <c r="G22" s="56"/>
      <c r="H22" s="56"/>
      <c r="I22" s="57"/>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8"/>
    <mergeCell ref="B7:B10"/>
    <mergeCell ref="B14:B16"/>
    <mergeCell ref="I5:I10"/>
  </mergeCells>
  <pageMargins left="0.75" right="0.75" top="1" bottom="1" header="0.511805555555556" footer="0.511805555555556"/>
  <pageSetup paperSize="9" scale="7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6" workbookViewId="0">
      <selection activeCell="G15" sqref="G15:G19"/>
    </sheetView>
  </sheetViews>
  <sheetFormatPr defaultColWidth="9" defaultRowHeight="13.5"/>
  <cols>
    <col min="1" max="1" width="9.21666666666667" customWidth="1"/>
    <col min="2" max="2" width="18.25" customWidth="1"/>
    <col min="3" max="3" width="22.775" customWidth="1"/>
    <col min="4" max="5" width="10" customWidth="1"/>
    <col min="6" max="6" width="13" customWidth="1"/>
    <col min="10" max="10" width="8.33333333333333" customWidth="1"/>
    <col min="11" max="11" width="10.8833333333333" customWidth="1"/>
  </cols>
  <sheetData>
    <row r="1" ht="18" customHeight="1" spans="1:11">
      <c r="A1" s="1" t="s">
        <v>89</v>
      </c>
      <c r="B1" s="1"/>
      <c r="C1" s="1"/>
      <c r="D1" s="1"/>
      <c r="E1" s="1"/>
      <c r="F1" s="1"/>
      <c r="G1" s="1"/>
      <c r="H1" s="1"/>
      <c r="I1" s="1"/>
      <c r="J1" s="1"/>
      <c r="K1" s="1"/>
    </row>
    <row r="2" ht="22.5" spans="1:11">
      <c r="A2" s="2" t="s">
        <v>1</v>
      </c>
      <c r="B2" s="3"/>
      <c r="C2" s="3"/>
      <c r="D2" s="3"/>
      <c r="E2" s="3"/>
      <c r="F2" s="3"/>
      <c r="G2" s="3"/>
      <c r="H2" s="3"/>
      <c r="I2" s="3"/>
      <c r="J2" s="4"/>
      <c r="K2" s="5" t="s">
        <v>90</v>
      </c>
    </row>
    <row r="3" ht="25.05" customHeight="1" spans="1:11">
      <c r="A3" s="6" t="s">
        <v>91</v>
      </c>
      <c r="B3" s="6"/>
      <c r="C3" s="7" t="s">
        <v>92</v>
      </c>
      <c r="D3" s="8"/>
      <c r="E3" s="8"/>
      <c r="F3" s="8"/>
      <c r="G3" s="8"/>
      <c r="H3" s="8"/>
      <c r="I3" s="8"/>
      <c r="J3" s="8"/>
      <c r="K3" s="9"/>
    </row>
    <row r="4" ht="25.05" customHeight="1" spans="1:11">
      <c r="A4" s="6" t="s">
        <v>93</v>
      </c>
      <c r="B4" s="6"/>
      <c r="C4" s="10" t="s">
        <v>94</v>
      </c>
      <c r="D4" s="10"/>
      <c r="E4" s="10"/>
      <c r="F4" s="6" t="s">
        <v>95</v>
      </c>
      <c r="G4" s="7" t="s">
        <v>35</v>
      </c>
      <c r="H4" s="8"/>
      <c r="I4" s="8"/>
      <c r="J4" s="8"/>
      <c r="K4" s="9"/>
    </row>
    <row r="5" ht="25.05" customHeight="1" spans="1:11">
      <c r="A5" s="6" t="s">
        <v>96</v>
      </c>
      <c r="B5" s="6"/>
      <c r="C5" s="6"/>
      <c r="D5" s="6" t="s">
        <v>38</v>
      </c>
      <c r="E5" s="6" t="s">
        <v>97</v>
      </c>
      <c r="F5" s="6" t="s">
        <v>98</v>
      </c>
      <c r="G5" s="6" t="s">
        <v>99</v>
      </c>
      <c r="H5" s="6" t="s">
        <v>100</v>
      </c>
      <c r="I5" s="6" t="s">
        <v>101</v>
      </c>
      <c r="J5" s="6"/>
      <c r="K5" s="11" t="s">
        <v>102</v>
      </c>
    </row>
    <row r="6" ht="25.05" customHeight="1" spans="1:11">
      <c r="A6" s="6"/>
      <c r="B6" s="6"/>
      <c r="C6" s="12" t="s">
        <v>44</v>
      </c>
      <c r="D6" s="13">
        <v>1.4</v>
      </c>
      <c r="E6" s="13">
        <v>1.4</v>
      </c>
      <c r="F6" s="13">
        <v>1.4</v>
      </c>
      <c r="G6" s="13">
        <v>10</v>
      </c>
      <c r="H6" s="14">
        <f>IF(AND(E6&lt;&gt;0,F6&lt;&gt;0),F6/E6*100,"")</f>
        <v>100</v>
      </c>
      <c r="I6" s="15">
        <v>10</v>
      </c>
      <c r="J6" s="15"/>
      <c r="K6" s="48" t="s">
        <v>25</v>
      </c>
    </row>
    <row r="7" ht="25.05" customHeight="1" spans="1:11">
      <c r="A7" s="6"/>
      <c r="B7" s="6"/>
      <c r="C7" s="12" t="s">
        <v>103</v>
      </c>
      <c r="D7" s="13">
        <v>1.4</v>
      </c>
      <c r="E7" s="13">
        <v>1.4</v>
      </c>
      <c r="F7" s="13">
        <v>1.4</v>
      </c>
      <c r="G7" s="13">
        <v>10</v>
      </c>
      <c r="H7" s="14">
        <f>IF(AND(E7&lt;&gt;0,F7&lt;&gt;0),F7/E7*100,"")</f>
        <v>100</v>
      </c>
      <c r="I7" s="15">
        <v>10</v>
      </c>
      <c r="J7" s="15"/>
      <c r="K7" s="49"/>
    </row>
    <row r="8" ht="25.05" customHeight="1" spans="1:11">
      <c r="A8" s="6"/>
      <c r="B8" s="6"/>
      <c r="C8" s="18" t="s">
        <v>104</v>
      </c>
      <c r="D8" s="15" t="s">
        <v>50</v>
      </c>
      <c r="E8" s="15" t="s">
        <v>50</v>
      </c>
      <c r="F8" s="15" t="s">
        <v>50</v>
      </c>
      <c r="G8" s="15" t="s">
        <v>50</v>
      </c>
      <c r="H8" s="15" t="s">
        <v>50</v>
      </c>
      <c r="I8" s="19" t="s">
        <v>50</v>
      </c>
      <c r="J8" s="20"/>
      <c r="K8" s="49"/>
    </row>
    <row r="9" ht="25.05" customHeight="1" spans="1:11">
      <c r="A9" s="6"/>
      <c r="B9" s="6"/>
      <c r="C9" s="18" t="s">
        <v>105</v>
      </c>
      <c r="D9" s="15" t="s">
        <v>50</v>
      </c>
      <c r="E9" s="15" t="s">
        <v>50</v>
      </c>
      <c r="F9" s="15" t="s">
        <v>50</v>
      </c>
      <c r="G9" s="15" t="s">
        <v>50</v>
      </c>
      <c r="H9" s="15" t="s">
        <v>50</v>
      </c>
      <c r="I9" s="19" t="s">
        <v>50</v>
      </c>
      <c r="J9" s="20"/>
      <c r="K9" s="50"/>
    </row>
    <row r="10" ht="25.05" customHeight="1" spans="1:11">
      <c r="A10" s="6" t="s">
        <v>106</v>
      </c>
      <c r="B10" s="6" t="s">
        <v>107</v>
      </c>
      <c r="C10" s="6"/>
      <c r="D10" s="6"/>
      <c r="E10" s="6"/>
      <c r="F10" s="6"/>
      <c r="G10" s="15" t="s">
        <v>108</v>
      </c>
      <c r="H10" s="15"/>
      <c r="I10" s="15"/>
      <c r="J10" s="15"/>
      <c r="K10" s="15"/>
    </row>
    <row r="11" ht="78" customHeight="1" spans="1:11">
      <c r="A11" s="6"/>
      <c r="B11" s="10" t="s">
        <v>109</v>
      </c>
      <c r="C11" s="10"/>
      <c r="D11" s="10"/>
      <c r="E11" s="10"/>
      <c r="F11" s="10"/>
      <c r="G11" s="22" t="s">
        <v>109</v>
      </c>
      <c r="H11" s="22"/>
      <c r="I11" s="22"/>
      <c r="J11" s="22"/>
      <c r="K11" s="22"/>
    </row>
    <row r="12" ht="25.05" customHeight="1" spans="1:11">
      <c r="A12" s="23" t="s">
        <v>110</v>
      </c>
      <c r="B12" s="23"/>
      <c r="C12" s="23"/>
      <c r="D12" s="23"/>
      <c r="E12" s="23"/>
      <c r="F12" s="23"/>
      <c r="G12" s="23"/>
      <c r="H12" s="23"/>
      <c r="I12" s="23"/>
      <c r="J12" s="23"/>
      <c r="K12" s="23"/>
    </row>
    <row r="13" ht="25.05" customHeight="1" spans="1:11">
      <c r="A13" s="24" t="s">
        <v>111</v>
      </c>
      <c r="B13" s="24"/>
      <c r="C13" s="24"/>
      <c r="D13" s="24" t="s">
        <v>112</v>
      </c>
      <c r="E13" s="24"/>
      <c r="F13" s="24"/>
      <c r="G13" s="24" t="s">
        <v>60</v>
      </c>
      <c r="H13" s="24" t="s">
        <v>99</v>
      </c>
      <c r="I13" s="24" t="s">
        <v>101</v>
      </c>
      <c r="J13" s="25" t="s">
        <v>61</v>
      </c>
      <c r="K13" s="26"/>
    </row>
    <row r="14" ht="25.05" customHeight="1" spans="1:11">
      <c r="A14" s="6" t="s">
        <v>54</v>
      </c>
      <c r="B14" s="6" t="s">
        <v>55</v>
      </c>
      <c r="C14" s="6" t="s">
        <v>56</v>
      </c>
      <c r="D14" s="6" t="s">
        <v>57</v>
      </c>
      <c r="E14" s="6" t="s">
        <v>58</v>
      </c>
      <c r="F14" s="6" t="s">
        <v>59</v>
      </c>
      <c r="G14" s="6"/>
      <c r="H14" s="6"/>
      <c r="I14" s="6"/>
      <c r="J14" s="27"/>
      <c r="K14" s="28"/>
    </row>
    <row r="15" s="47" customFormat="1" ht="45" customHeight="1" spans="1:11">
      <c r="A15" s="30" t="s">
        <v>62</v>
      </c>
      <c r="B15" s="30" t="s">
        <v>63</v>
      </c>
      <c r="C15" s="32" t="s">
        <v>113</v>
      </c>
      <c r="D15" s="32" t="s">
        <v>65</v>
      </c>
      <c r="E15" s="32" t="s">
        <v>114</v>
      </c>
      <c r="F15" s="32" t="s">
        <v>69</v>
      </c>
      <c r="G15" s="32" t="s">
        <v>114</v>
      </c>
      <c r="H15" s="34">
        <v>50</v>
      </c>
      <c r="I15" s="34">
        <v>50</v>
      </c>
      <c r="J15" s="35" t="s">
        <v>25</v>
      </c>
      <c r="K15" s="36"/>
    </row>
    <row r="16" s="47" customFormat="1" ht="45" customHeight="1" spans="1:11">
      <c r="A16" s="29" t="s">
        <v>78</v>
      </c>
      <c r="B16" s="29" t="s">
        <v>115</v>
      </c>
      <c r="C16" s="32" t="s">
        <v>116</v>
      </c>
      <c r="D16" s="32" t="s">
        <v>65</v>
      </c>
      <c r="E16" s="32" t="s">
        <v>117</v>
      </c>
      <c r="F16" s="32" t="s">
        <v>118</v>
      </c>
      <c r="G16" s="32" t="s">
        <v>117</v>
      </c>
      <c r="H16" s="34">
        <v>15</v>
      </c>
      <c r="I16" s="34">
        <v>15</v>
      </c>
      <c r="J16" s="35" t="s">
        <v>25</v>
      </c>
      <c r="K16" s="36"/>
    </row>
    <row r="17" s="47" customFormat="1" ht="45" customHeight="1" spans="1:11">
      <c r="A17" s="39"/>
      <c r="B17" s="39"/>
      <c r="C17" s="32" t="s">
        <v>119</v>
      </c>
      <c r="D17" s="32" t="s">
        <v>65</v>
      </c>
      <c r="E17" s="32" t="s">
        <v>120</v>
      </c>
      <c r="F17" s="32" t="s">
        <v>118</v>
      </c>
      <c r="G17" s="32" t="s">
        <v>120</v>
      </c>
      <c r="H17" s="34">
        <v>15</v>
      </c>
      <c r="I17" s="34">
        <v>15</v>
      </c>
      <c r="J17" s="35" t="s">
        <v>25</v>
      </c>
      <c r="K17" s="36"/>
    </row>
    <row r="18" s="47" customFormat="1" ht="45" customHeight="1" spans="1:11">
      <c r="A18" s="29" t="s">
        <v>82</v>
      </c>
      <c r="B18" s="29" t="s">
        <v>121</v>
      </c>
      <c r="C18" s="32" t="s">
        <v>122</v>
      </c>
      <c r="D18" s="32" t="s">
        <v>85</v>
      </c>
      <c r="E18" s="32" t="s">
        <v>123</v>
      </c>
      <c r="F18" s="32" t="s">
        <v>86</v>
      </c>
      <c r="G18" s="32" t="s">
        <v>123</v>
      </c>
      <c r="H18" s="34">
        <v>5</v>
      </c>
      <c r="I18" s="34">
        <v>5</v>
      </c>
      <c r="J18" s="35" t="s">
        <v>25</v>
      </c>
      <c r="K18" s="36"/>
    </row>
    <row r="19" s="47" customFormat="1" ht="45" customHeight="1" spans="1:11">
      <c r="A19" s="39"/>
      <c r="B19" s="39"/>
      <c r="C19" s="32" t="s">
        <v>124</v>
      </c>
      <c r="D19" s="32" t="s">
        <v>85</v>
      </c>
      <c r="E19" s="32" t="s">
        <v>123</v>
      </c>
      <c r="F19" s="32" t="s">
        <v>86</v>
      </c>
      <c r="G19" s="32" t="s">
        <v>123</v>
      </c>
      <c r="H19" s="34">
        <v>5</v>
      </c>
      <c r="I19" s="34">
        <v>5</v>
      </c>
      <c r="J19" s="35" t="s">
        <v>25</v>
      </c>
      <c r="K19" s="36"/>
    </row>
    <row r="20" ht="25.05" customHeight="1" spans="1:11">
      <c r="A20" s="6" t="s">
        <v>125</v>
      </c>
      <c r="B20" s="6"/>
      <c r="C20" s="6"/>
      <c r="D20" s="35" t="s">
        <v>25</v>
      </c>
      <c r="E20" s="40"/>
      <c r="F20" s="40"/>
      <c r="G20" s="40"/>
      <c r="H20" s="40"/>
      <c r="I20" s="40"/>
      <c r="J20" s="40"/>
      <c r="K20" s="36"/>
    </row>
    <row r="21" ht="25.05" customHeight="1" spans="1:11">
      <c r="A21" s="41" t="s">
        <v>126</v>
      </c>
      <c r="B21" s="42"/>
      <c r="C21" s="42"/>
      <c r="D21" s="42"/>
      <c r="E21" s="42"/>
      <c r="F21" s="42"/>
      <c r="G21" s="43"/>
      <c r="H21" s="6" t="s">
        <v>127</v>
      </c>
      <c r="I21" s="6" t="s">
        <v>128</v>
      </c>
      <c r="J21" s="35" t="s">
        <v>129</v>
      </c>
      <c r="K21" s="36"/>
    </row>
    <row r="22" ht="25.05" customHeight="1" spans="1:11">
      <c r="A22" s="27"/>
      <c r="B22" s="44"/>
      <c r="C22" s="44"/>
      <c r="D22" s="44"/>
      <c r="E22" s="44"/>
      <c r="F22" s="44"/>
      <c r="G22" s="28"/>
      <c r="H22" s="6">
        <v>100</v>
      </c>
      <c r="I22" s="6">
        <v>100</v>
      </c>
      <c r="J22" s="35" t="s">
        <v>130</v>
      </c>
      <c r="K22" s="36"/>
    </row>
    <row r="23" ht="69" customHeight="1" spans="1:11">
      <c r="A23" s="18" t="s">
        <v>131</v>
      </c>
      <c r="B23" s="18"/>
      <c r="C23" s="18"/>
      <c r="D23" s="18"/>
      <c r="E23" s="18"/>
      <c r="F23" s="18"/>
      <c r="G23" s="18"/>
      <c r="H23" s="18"/>
      <c r="I23" s="18"/>
      <c r="J23" s="18"/>
      <c r="K23" s="18"/>
    </row>
    <row r="24" spans="1:11">
      <c r="A24" s="45" t="s">
        <v>87</v>
      </c>
      <c r="B24" s="45"/>
      <c r="C24" s="45"/>
      <c r="D24" s="45"/>
      <c r="E24" s="45"/>
      <c r="F24" s="45"/>
      <c r="G24" s="45"/>
      <c r="H24" s="45"/>
      <c r="I24" s="45"/>
      <c r="J24" s="45"/>
      <c r="K24" s="45"/>
    </row>
    <row r="25" spans="1:11">
      <c r="A25" s="45" t="s">
        <v>88</v>
      </c>
      <c r="B25" s="45"/>
      <c r="C25" s="45"/>
      <c r="D25" s="45"/>
      <c r="E25" s="45"/>
      <c r="F25" s="45"/>
      <c r="G25" s="45"/>
      <c r="H25" s="45"/>
      <c r="I25" s="45"/>
      <c r="J25" s="45"/>
      <c r="K25" s="45"/>
    </row>
    <row r="26" spans="1:11">
      <c r="A26" s="46"/>
      <c r="B26" s="46"/>
      <c r="C26" s="46"/>
      <c r="D26" s="46"/>
      <c r="E26" s="46"/>
      <c r="F26" s="46"/>
      <c r="G26" s="46"/>
      <c r="H26" s="46"/>
      <c r="I26" s="46"/>
      <c r="J26"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7"/>
    <mergeCell ref="A18:A19"/>
    <mergeCell ref="B16:B17"/>
    <mergeCell ref="B18:B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7" workbookViewId="0">
      <selection activeCell="B16" sqref="B16"/>
    </sheetView>
  </sheetViews>
  <sheetFormatPr defaultColWidth="9" defaultRowHeight="13.5"/>
  <cols>
    <col min="1" max="1" width="9.21666666666667" customWidth="1"/>
    <col min="2" max="2" width="15.625" customWidth="1"/>
    <col min="3" max="3" width="31.8833333333333" customWidth="1"/>
    <col min="4" max="6" width="10" customWidth="1"/>
    <col min="7" max="7" width="10.775" customWidth="1"/>
    <col min="10" max="10" width="8.33333333333333" customWidth="1"/>
    <col min="11" max="11" width="10.8833333333333" customWidth="1"/>
  </cols>
  <sheetData>
    <row r="1" ht="18" customHeight="1" spans="1:11">
      <c r="A1" s="1" t="s">
        <v>89</v>
      </c>
      <c r="B1" s="1"/>
      <c r="C1" s="1"/>
      <c r="D1" s="1"/>
      <c r="E1" s="1"/>
      <c r="F1" s="1"/>
      <c r="G1" s="1"/>
      <c r="H1" s="1"/>
      <c r="I1" s="1"/>
      <c r="J1" s="1"/>
      <c r="K1" s="1"/>
    </row>
    <row r="2" ht="22.5" spans="1:11">
      <c r="A2" s="2" t="s">
        <v>1</v>
      </c>
      <c r="B2" s="3"/>
      <c r="C2" s="3"/>
      <c r="D2" s="3"/>
      <c r="E2" s="3"/>
      <c r="F2" s="3"/>
      <c r="G2" s="3"/>
      <c r="H2" s="3"/>
      <c r="I2" s="3"/>
      <c r="J2" s="4"/>
      <c r="K2" s="5" t="s">
        <v>90</v>
      </c>
    </row>
    <row r="3" ht="25.05" customHeight="1" spans="1:11">
      <c r="A3" s="6" t="s">
        <v>91</v>
      </c>
      <c r="B3" s="6"/>
      <c r="C3" s="7" t="s">
        <v>132</v>
      </c>
      <c r="D3" s="8"/>
      <c r="E3" s="8"/>
      <c r="F3" s="8"/>
      <c r="G3" s="8"/>
      <c r="H3" s="8"/>
      <c r="I3" s="8"/>
      <c r="J3" s="8"/>
      <c r="K3" s="9"/>
    </row>
    <row r="4" ht="25.05" customHeight="1" spans="1:11">
      <c r="A4" s="6" t="s">
        <v>93</v>
      </c>
      <c r="B4" s="6"/>
      <c r="C4" s="10" t="s">
        <v>94</v>
      </c>
      <c r="D4" s="10"/>
      <c r="E4" s="10"/>
      <c r="F4" s="6" t="s">
        <v>95</v>
      </c>
      <c r="G4" s="7" t="s">
        <v>35</v>
      </c>
      <c r="H4" s="8"/>
      <c r="I4" s="8"/>
      <c r="J4" s="8"/>
      <c r="K4" s="9"/>
    </row>
    <row r="5" ht="25.05" customHeight="1" spans="1:11">
      <c r="A5" s="6" t="s">
        <v>96</v>
      </c>
      <c r="B5" s="6"/>
      <c r="C5" s="6"/>
      <c r="D5" s="6" t="s">
        <v>38</v>
      </c>
      <c r="E5" s="6" t="s">
        <v>97</v>
      </c>
      <c r="F5" s="6" t="s">
        <v>98</v>
      </c>
      <c r="G5" s="6" t="s">
        <v>99</v>
      </c>
      <c r="H5" s="6" t="s">
        <v>100</v>
      </c>
      <c r="I5" s="6" t="s">
        <v>101</v>
      </c>
      <c r="J5" s="6"/>
      <c r="K5" s="11" t="s">
        <v>102</v>
      </c>
    </row>
    <row r="6" ht="25.05" customHeight="1" spans="1:11">
      <c r="A6" s="6"/>
      <c r="B6" s="6"/>
      <c r="C6" s="12" t="s">
        <v>44</v>
      </c>
      <c r="D6" s="13">
        <v>2</v>
      </c>
      <c r="E6" s="13">
        <v>2</v>
      </c>
      <c r="F6" s="13">
        <v>2</v>
      </c>
      <c r="G6" s="13">
        <v>10</v>
      </c>
      <c r="H6" s="14">
        <f>IF(AND(E6&lt;&gt;0,F6&lt;&gt;0),F6/E6*100,"")</f>
        <v>100</v>
      </c>
      <c r="I6" s="15">
        <v>10</v>
      </c>
      <c r="J6" s="15"/>
      <c r="K6" s="16" t="s">
        <v>25</v>
      </c>
    </row>
    <row r="7" ht="25.05" customHeight="1" spans="1:11">
      <c r="A7" s="6"/>
      <c r="B7" s="6"/>
      <c r="C7" s="12" t="s">
        <v>103</v>
      </c>
      <c r="D7" s="13">
        <v>2</v>
      </c>
      <c r="E7" s="13">
        <v>2</v>
      </c>
      <c r="F7" s="13">
        <v>2</v>
      </c>
      <c r="G7" s="13">
        <v>10</v>
      </c>
      <c r="H7" s="14">
        <f>IF(AND(E7&lt;&gt;0,F7&lt;&gt;0),F7/E7*100,"")</f>
        <v>100</v>
      </c>
      <c r="I7" s="15">
        <v>10</v>
      </c>
      <c r="J7" s="15"/>
      <c r="K7" s="17"/>
    </row>
    <row r="8" ht="25.05" customHeight="1" spans="1:11">
      <c r="A8" s="6"/>
      <c r="B8" s="6"/>
      <c r="C8" s="18" t="s">
        <v>104</v>
      </c>
      <c r="D8" s="15" t="s">
        <v>50</v>
      </c>
      <c r="E8" s="15" t="s">
        <v>50</v>
      </c>
      <c r="F8" s="15" t="s">
        <v>50</v>
      </c>
      <c r="G8" s="15" t="s">
        <v>50</v>
      </c>
      <c r="H8" s="15" t="s">
        <v>50</v>
      </c>
      <c r="I8" s="19" t="s">
        <v>50</v>
      </c>
      <c r="J8" s="20"/>
      <c r="K8" s="17"/>
    </row>
    <row r="9" ht="25.05" customHeight="1" spans="1:11">
      <c r="A9" s="6"/>
      <c r="B9" s="6"/>
      <c r="C9" s="18" t="s">
        <v>105</v>
      </c>
      <c r="D9" s="15" t="s">
        <v>50</v>
      </c>
      <c r="E9" s="15" t="s">
        <v>50</v>
      </c>
      <c r="F9" s="15" t="s">
        <v>50</v>
      </c>
      <c r="G9" s="15" t="s">
        <v>50</v>
      </c>
      <c r="H9" s="15" t="s">
        <v>50</v>
      </c>
      <c r="I9" s="19" t="s">
        <v>50</v>
      </c>
      <c r="J9" s="20"/>
      <c r="K9" s="21"/>
    </row>
    <row r="10" ht="25.05" customHeight="1" spans="1:11">
      <c r="A10" s="6" t="s">
        <v>106</v>
      </c>
      <c r="B10" s="6" t="s">
        <v>107</v>
      </c>
      <c r="C10" s="6"/>
      <c r="D10" s="6"/>
      <c r="E10" s="6"/>
      <c r="F10" s="6"/>
      <c r="G10" s="15" t="s">
        <v>108</v>
      </c>
      <c r="H10" s="15"/>
      <c r="I10" s="15"/>
      <c r="J10" s="15"/>
      <c r="K10" s="15"/>
    </row>
    <row r="11" ht="96.6" customHeight="1" spans="1:11">
      <c r="A11" s="6"/>
      <c r="B11" s="10" t="s">
        <v>133</v>
      </c>
      <c r="C11" s="10"/>
      <c r="D11" s="10"/>
      <c r="E11" s="10"/>
      <c r="F11" s="10"/>
      <c r="G11" s="22" t="s">
        <v>134</v>
      </c>
      <c r="H11" s="22"/>
      <c r="I11" s="22"/>
      <c r="J11" s="22"/>
      <c r="K11" s="22"/>
    </row>
    <row r="12" ht="25.05" customHeight="1" spans="1:11">
      <c r="A12" s="23" t="s">
        <v>110</v>
      </c>
      <c r="B12" s="23"/>
      <c r="C12" s="23"/>
      <c r="D12" s="23"/>
      <c r="E12" s="23"/>
      <c r="F12" s="23"/>
      <c r="G12" s="23"/>
      <c r="H12" s="23"/>
      <c r="I12" s="23"/>
      <c r="J12" s="23"/>
      <c r="K12" s="23"/>
    </row>
    <row r="13" ht="25.05" customHeight="1" spans="1:11">
      <c r="A13" s="24" t="s">
        <v>111</v>
      </c>
      <c r="B13" s="24"/>
      <c r="C13" s="24"/>
      <c r="D13" s="24" t="s">
        <v>112</v>
      </c>
      <c r="E13" s="24"/>
      <c r="F13" s="24"/>
      <c r="G13" s="24" t="s">
        <v>60</v>
      </c>
      <c r="H13" s="24" t="s">
        <v>99</v>
      </c>
      <c r="I13" s="24" t="s">
        <v>101</v>
      </c>
      <c r="J13" s="25" t="s">
        <v>61</v>
      </c>
      <c r="K13" s="26"/>
    </row>
    <row r="14" ht="25.05" customHeight="1" spans="1:11">
      <c r="A14" s="6" t="s">
        <v>54</v>
      </c>
      <c r="B14" s="6" t="s">
        <v>55</v>
      </c>
      <c r="C14" s="6" t="s">
        <v>56</v>
      </c>
      <c r="D14" s="6" t="s">
        <v>57</v>
      </c>
      <c r="E14" s="6" t="s">
        <v>58</v>
      </c>
      <c r="F14" s="6" t="s">
        <v>59</v>
      </c>
      <c r="G14" s="6"/>
      <c r="H14" s="6"/>
      <c r="I14" s="6"/>
      <c r="J14" s="27"/>
      <c r="K14" s="28"/>
    </row>
    <row r="15" ht="48" customHeight="1" spans="1:11">
      <c r="A15" s="29" t="s">
        <v>62</v>
      </c>
      <c r="B15" s="30" t="s">
        <v>63</v>
      </c>
      <c r="C15" s="31" t="s">
        <v>135</v>
      </c>
      <c r="D15" s="32" t="s">
        <v>85</v>
      </c>
      <c r="E15" s="33" t="s">
        <v>136</v>
      </c>
      <c r="F15" s="32" t="s">
        <v>137</v>
      </c>
      <c r="G15" s="33" t="s">
        <v>136</v>
      </c>
      <c r="H15" s="34">
        <v>15</v>
      </c>
      <c r="I15" s="34">
        <v>10</v>
      </c>
      <c r="J15" s="35" t="s">
        <v>25</v>
      </c>
      <c r="K15" s="36"/>
    </row>
    <row r="16" ht="48" customHeight="1" spans="1:11">
      <c r="A16" s="37"/>
      <c r="B16" s="38" t="s">
        <v>71</v>
      </c>
      <c r="C16" s="31" t="s">
        <v>138</v>
      </c>
      <c r="D16" s="32" t="s">
        <v>65</v>
      </c>
      <c r="E16" s="33" t="s">
        <v>77</v>
      </c>
      <c r="F16" s="32" t="s">
        <v>74</v>
      </c>
      <c r="G16" s="33" t="s">
        <v>77</v>
      </c>
      <c r="H16" s="34">
        <v>10</v>
      </c>
      <c r="I16" s="34">
        <v>10</v>
      </c>
      <c r="J16" s="35" t="s">
        <v>25</v>
      </c>
      <c r="K16" s="36"/>
    </row>
    <row r="17" ht="48" customHeight="1" spans="1:11">
      <c r="A17" s="37"/>
      <c r="B17" s="30" t="s">
        <v>75</v>
      </c>
      <c r="C17" s="31" t="s">
        <v>139</v>
      </c>
      <c r="D17" s="32" t="s">
        <v>65</v>
      </c>
      <c r="E17" s="33" t="s">
        <v>140</v>
      </c>
      <c r="F17" s="32" t="s">
        <v>86</v>
      </c>
      <c r="G17" s="33" t="s">
        <v>140</v>
      </c>
      <c r="H17" s="34">
        <v>15</v>
      </c>
      <c r="I17" s="34">
        <v>15</v>
      </c>
      <c r="J17" s="35" t="s">
        <v>25</v>
      </c>
      <c r="K17" s="36"/>
    </row>
    <row r="18" ht="48" customHeight="1" spans="1:11">
      <c r="A18" s="39"/>
      <c r="B18" s="38" t="s">
        <v>141</v>
      </c>
      <c r="C18" s="31" t="s">
        <v>142</v>
      </c>
      <c r="D18" s="32" t="s">
        <v>143</v>
      </c>
      <c r="E18" s="33" t="s">
        <v>144</v>
      </c>
      <c r="F18" s="32" t="s">
        <v>145</v>
      </c>
      <c r="G18" s="32" t="s">
        <v>146</v>
      </c>
      <c r="H18" s="34">
        <v>10</v>
      </c>
      <c r="I18" s="34">
        <v>10</v>
      </c>
      <c r="J18" s="35" t="s">
        <v>25</v>
      </c>
      <c r="K18" s="36"/>
    </row>
    <row r="19" ht="48" customHeight="1" spans="1:11">
      <c r="A19" s="29" t="s">
        <v>78</v>
      </c>
      <c r="B19" s="30" t="s">
        <v>115</v>
      </c>
      <c r="C19" s="31" t="s">
        <v>147</v>
      </c>
      <c r="D19" s="32" t="s">
        <v>85</v>
      </c>
      <c r="E19" s="33" t="s">
        <v>148</v>
      </c>
      <c r="F19" s="32" t="s">
        <v>74</v>
      </c>
      <c r="G19" s="33" t="s">
        <v>148</v>
      </c>
      <c r="H19" s="34">
        <v>15</v>
      </c>
      <c r="I19" s="34">
        <v>15</v>
      </c>
      <c r="J19" s="35" t="s">
        <v>25</v>
      </c>
      <c r="K19" s="36"/>
    </row>
    <row r="20" ht="48" customHeight="1" spans="1:11">
      <c r="A20" s="39"/>
      <c r="B20" s="30" t="s">
        <v>149</v>
      </c>
      <c r="C20" s="31" t="s">
        <v>150</v>
      </c>
      <c r="D20" s="32" t="s">
        <v>65</v>
      </c>
      <c r="E20" s="33" t="s">
        <v>151</v>
      </c>
      <c r="F20" s="32" t="s">
        <v>74</v>
      </c>
      <c r="G20" s="33" t="s">
        <v>151</v>
      </c>
      <c r="H20" s="34">
        <v>15</v>
      </c>
      <c r="I20" s="34">
        <v>15</v>
      </c>
      <c r="J20" s="35" t="s">
        <v>25</v>
      </c>
      <c r="K20" s="36"/>
    </row>
    <row r="21" ht="48" customHeight="1" spans="1:11">
      <c r="A21" s="30" t="s">
        <v>82</v>
      </c>
      <c r="B21" s="30" t="s">
        <v>121</v>
      </c>
      <c r="C21" s="31" t="s">
        <v>152</v>
      </c>
      <c r="D21" s="32" t="s">
        <v>85</v>
      </c>
      <c r="E21" s="33" t="s">
        <v>123</v>
      </c>
      <c r="F21" s="32" t="s">
        <v>86</v>
      </c>
      <c r="G21" s="33" t="s">
        <v>123</v>
      </c>
      <c r="H21" s="34">
        <v>10</v>
      </c>
      <c r="I21" s="34">
        <v>10</v>
      </c>
      <c r="J21" s="35" t="s">
        <v>25</v>
      </c>
      <c r="K21" s="36"/>
    </row>
    <row r="22" ht="48" customHeight="1" spans="1:11">
      <c r="A22" s="6" t="s">
        <v>125</v>
      </c>
      <c r="B22" s="6"/>
      <c r="C22" s="6"/>
      <c r="D22" s="35" t="s">
        <v>25</v>
      </c>
      <c r="E22" s="40"/>
      <c r="F22" s="40"/>
      <c r="G22" s="40"/>
      <c r="H22" s="40"/>
      <c r="I22" s="40"/>
      <c r="J22" s="40"/>
      <c r="K22" s="36"/>
    </row>
    <row r="23" ht="25.05" customHeight="1" spans="1:11">
      <c r="A23" s="41" t="s">
        <v>126</v>
      </c>
      <c r="B23" s="42"/>
      <c r="C23" s="42"/>
      <c r="D23" s="42"/>
      <c r="E23" s="42"/>
      <c r="F23" s="42"/>
      <c r="G23" s="43"/>
      <c r="H23" s="6" t="s">
        <v>127</v>
      </c>
      <c r="I23" s="6" t="s">
        <v>128</v>
      </c>
      <c r="J23" s="35" t="s">
        <v>129</v>
      </c>
      <c r="K23" s="36"/>
    </row>
    <row r="24" ht="25.05" customHeight="1" spans="1:11">
      <c r="A24" s="27"/>
      <c r="B24" s="44"/>
      <c r="C24" s="44"/>
      <c r="D24" s="44"/>
      <c r="E24" s="44"/>
      <c r="F24" s="44"/>
      <c r="G24" s="28"/>
      <c r="H24" s="6">
        <v>100</v>
      </c>
      <c r="I24" s="6">
        <v>95</v>
      </c>
      <c r="J24" s="35" t="s">
        <v>130</v>
      </c>
      <c r="K24" s="36"/>
    </row>
    <row r="25" ht="69" customHeight="1" spans="1:11">
      <c r="A25" s="18" t="s">
        <v>131</v>
      </c>
      <c r="B25" s="18"/>
      <c r="C25" s="18"/>
      <c r="D25" s="18"/>
      <c r="E25" s="18"/>
      <c r="F25" s="18"/>
      <c r="G25" s="18"/>
      <c r="H25" s="18"/>
      <c r="I25" s="18"/>
      <c r="J25" s="18"/>
      <c r="K25" s="18"/>
    </row>
    <row r="26" spans="1:11">
      <c r="A26" s="45" t="s">
        <v>87</v>
      </c>
      <c r="B26" s="45"/>
      <c r="C26" s="45"/>
      <c r="D26" s="45"/>
      <c r="E26" s="45"/>
      <c r="F26" s="45"/>
      <c r="G26" s="45"/>
      <c r="H26" s="45"/>
      <c r="I26" s="45"/>
      <c r="J26" s="45"/>
      <c r="K26" s="45"/>
    </row>
    <row r="27" spans="1:11">
      <c r="A27" s="45" t="s">
        <v>88</v>
      </c>
      <c r="B27" s="45"/>
      <c r="C27" s="45"/>
      <c r="D27" s="45"/>
      <c r="E27" s="45"/>
      <c r="F27" s="45"/>
      <c r="G27" s="45"/>
      <c r="H27" s="45"/>
      <c r="I27" s="45"/>
      <c r="J27" s="45"/>
      <c r="K27" s="45"/>
    </row>
    <row r="28" spans="1:11">
      <c r="A28" s="46"/>
      <c r="B28" s="46"/>
      <c r="C28" s="46"/>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0" workbookViewId="0">
      <selection activeCell="A25" sqref="A25:K25"/>
    </sheetView>
  </sheetViews>
  <sheetFormatPr defaultColWidth="9" defaultRowHeight="13.5"/>
  <cols>
    <col min="1" max="1" width="13.375" customWidth="1"/>
    <col min="2" max="2" width="15.75" customWidth="1"/>
    <col min="3" max="3" width="38.375" customWidth="1"/>
    <col min="4" max="4" width="16.875" customWidth="1"/>
    <col min="5" max="5" width="20.5" customWidth="1"/>
    <col min="6" max="12" width="14.25" customWidth="1"/>
  </cols>
  <sheetData>
    <row r="1" ht="18" customHeight="1" spans="1:11">
      <c r="A1" s="1" t="s">
        <v>89</v>
      </c>
      <c r="B1" s="1"/>
      <c r="C1" s="1"/>
      <c r="D1" s="1"/>
      <c r="E1" s="1"/>
      <c r="F1" s="1"/>
      <c r="G1" s="1"/>
      <c r="H1" s="1"/>
      <c r="I1" s="1"/>
      <c r="J1" s="1"/>
      <c r="K1" s="1"/>
    </row>
    <row r="2" ht="22.5" spans="1:11">
      <c r="A2" s="2" t="s">
        <v>1</v>
      </c>
      <c r="B2" s="3"/>
      <c r="C2" s="3"/>
      <c r="D2" s="3"/>
      <c r="E2" s="3"/>
      <c r="F2" s="3"/>
      <c r="G2" s="3"/>
      <c r="H2" s="3"/>
      <c r="I2" s="3"/>
      <c r="J2" s="4"/>
      <c r="K2" s="5" t="s">
        <v>90</v>
      </c>
    </row>
    <row r="3" ht="25.05" customHeight="1" spans="1:11">
      <c r="A3" s="6" t="s">
        <v>91</v>
      </c>
      <c r="B3" s="6"/>
      <c r="C3" s="7" t="s">
        <v>153</v>
      </c>
      <c r="D3" s="8"/>
      <c r="E3" s="8"/>
      <c r="F3" s="8"/>
      <c r="G3" s="8"/>
      <c r="H3" s="8"/>
      <c r="I3" s="8"/>
      <c r="J3" s="8"/>
      <c r="K3" s="9"/>
    </row>
    <row r="4" ht="25.05" customHeight="1" spans="1:11">
      <c r="A4" s="6" t="s">
        <v>93</v>
      </c>
      <c r="B4" s="6"/>
      <c r="C4" s="10" t="s">
        <v>94</v>
      </c>
      <c r="D4" s="10"/>
      <c r="E4" s="10"/>
      <c r="F4" s="6" t="s">
        <v>95</v>
      </c>
      <c r="G4" s="7" t="s">
        <v>35</v>
      </c>
      <c r="H4" s="8"/>
      <c r="I4" s="8"/>
      <c r="J4" s="8"/>
      <c r="K4" s="9"/>
    </row>
    <row r="5" ht="25.05" customHeight="1" spans="1:11">
      <c r="A5" s="6" t="s">
        <v>96</v>
      </c>
      <c r="B5" s="6"/>
      <c r="C5" s="6"/>
      <c r="D5" s="6" t="s">
        <v>38</v>
      </c>
      <c r="E5" s="6" t="s">
        <v>97</v>
      </c>
      <c r="F5" s="6" t="s">
        <v>98</v>
      </c>
      <c r="G5" s="6" t="s">
        <v>99</v>
      </c>
      <c r="H5" s="6" t="s">
        <v>100</v>
      </c>
      <c r="I5" s="6" t="s">
        <v>101</v>
      </c>
      <c r="J5" s="6"/>
      <c r="K5" s="11" t="s">
        <v>102</v>
      </c>
    </row>
    <row r="6" ht="25.05" customHeight="1" spans="1:11">
      <c r="A6" s="6"/>
      <c r="B6" s="6"/>
      <c r="C6" s="12" t="s">
        <v>44</v>
      </c>
      <c r="D6" s="13">
        <v>0</v>
      </c>
      <c r="E6" s="13">
        <v>8.7047</v>
      </c>
      <c r="F6" s="13">
        <v>8.7047</v>
      </c>
      <c r="G6" s="13">
        <v>10</v>
      </c>
      <c r="H6" s="14">
        <f>IF(AND(E6&lt;&gt;0,F6&lt;&gt;0),F6/E6*100,"")</f>
        <v>100</v>
      </c>
      <c r="I6" s="15">
        <v>10</v>
      </c>
      <c r="J6" s="15"/>
      <c r="K6" s="16" t="s">
        <v>25</v>
      </c>
    </row>
    <row r="7" ht="25.05" customHeight="1" spans="1:11">
      <c r="A7" s="6"/>
      <c r="B7" s="6"/>
      <c r="C7" s="12" t="s">
        <v>103</v>
      </c>
      <c r="D7" s="13">
        <v>0</v>
      </c>
      <c r="E7" s="13">
        <v>8.7047</v>
      </c>
      <c r="F7" s="13">
        <v>8.7047</v>
      </c>
      <c r="G7" s="13">
        <v>10</v>
      </c>
      <c r="H7" s="14">
        <f>IF(AND(E7&lt;&gt;0,F7&lt;&gt;0),F7/E7*100,"")</f>
        <v>100</v>
      </c>
      <c r="I7" s="15">
        <v>10</v>
      </c>
      <c r="J7" s="15"/>
      <c r="K7" s="17"/>
    </row>
    <row r="8" ht="25.05" customHeight="1" spans="1:11">
      <c r="A8" s="6"/>
      <c r="B8" s="6"/>
      <c r="C8" s="18" t="s">
        <v>104</v>
      </c>
      <c r="D8" s="15" t="s">
        <v>50</v>
      </c>
      <c r="E8" s="15" t="s">
        <v>50</v>
      </c>
      <c r="F8" s="15" t="s">
        <v>50</v>
      </c>
      <c r="G8" s="15" t="s">
        <v>50</v>
      </c>
      <c r="H8" s="15" t="s">
        <v>50</v>
      </c>
      <c r="I8" s="19" t="s">
        <v>50</v>
      </c>
      <c r="J8" s="20"/>
      <c r="K8" s="17"/>
    </row>
    <row r="9" ht="25.05" customHeight="1" spans="1:11">
      <c r="A9" s="6"/>
      <c r="B9" s="6"/>
      <c r="C9" s="18" t="s">
        <v>105</v>
      </c>
      <c r="D9" s="15" t="s">
        <v>50</v>
      </c>
      <c r="E9" s="15" t="s">
        <v>50</v>
      </c>
      <c r="F9" s="15" t="s">
        <v>50</v>
      </c>
      <c r="G9" s="15" t="s">
        <v>50</v>
      </c>
      <c r="H9" s="15" t="s">
        <v>50</v>
      </c>
      <c r="I9" s="19" t="s">
        <v>50</v>
      </c>
      <c r="J9" s="20"/>
      <c r="K9" s="21"/>
    </row>
    <row r="10" ht="25.05" customHeight="1" spans="1:11">
      <c r="A10" s="6" t="s">
        <v>106</v>
      </c>
      <c r="B10" s="6" t="s">
        <v>107</v>
      </c>
      <c r="C10" s="6"/>
      <c r="D10" s="6"/>
      <c r="E10" s="6"/>
      <c r="F10" s="6"/>
      <c r="G10" s="15" t="s">
        <v>108</v>
      </c>
      <c r="H10" s="15"/>
      <c r="I10" s="15"/>
      <c r="J10" s="15"/>
      <c r="K10" s="15"/>
    </row>
    <row r="11" ht="62.4" customHeight="1" spans="1:11">
      <c r="A11" s="6"/>
      <c r="B11" s="10" t="s">
        <v>154</v>
      </c>
      <c r="C11" s="10"/>
      <c r="D11" s="10"/>
      <c r="E11" s="10"/>
      <c r="F11" s="10"/>
      <c r="G11" s="22" t="s">
        <v>154</v>
      </c>
      <c r="H11" s="22"/>
      <c r="I11" s="22"/>
      <c r="J11" s="22"/>
      <c r="K11" s="22"/>
    </row>
    <row r="12" ht="25.05" customHeight="1" spans="1:11">
      <c r="A12" s="23" t="s">
        <v>110</v>
      </c>
      <c r="B12" s="23"/>
      <c r="C12" s="23"/>
      <c r="D12" s="23"/>
      <c r="E12" s="23"/>
      <c r="F12" s="23"/>
      <c r="G12" s="23"/>
      <c r="H12" s="23"/>
      <c r="I12" s="23"/>
      <c r="J12" s="23"/>
      <c r="K12" s="23"/>
    </row>
    <row r="13" ht="25.05" customHeight="1" spans="1:11">
      <c r="A13" s="24" t="s">
        <v>111</v>
      </c>
      <c r="B13" s="24"/>
      <c r="C13" s="24"/>
      <c r="D13" s="24" t="s">
        <v>112</v>
      </c>
      <c r="E13" s="24"/>
      <c r="F13" s="24"/>
      <c r="G13" s="24" t="s">
        <v>60</v>
      </c>
      <c r="H13" s="24" t="s">
        <v>99</v>
      </c>
      <c r="I13" s="24" t="s">
        <v>101</v>
      </c>
      <c r="J13" s="25" t="s">
        <v>61</v>
      </c>
      <c r="K13" s="26"/>
    </row>
    <row r="14" ht="25.05" customHeight="1" spans="1:11">
      <c r="A14" s="6" t="s">
        <v>54</v>
      </c>
      <c r="B14" s="6" t="s">
        <v>55</v>
      </c>
      <c r="C14" s="6" t="s">
        <v>56</v>
      </c>
      <c r="D14" s="6" t="s">
        <v>57</v>
      </c>
      <c r="E14" s="6" t="s">
        <v>58</v>
      </c>
      <c r="F14" s="6" t="s">
        <v>59</v>
      </c>
      <c r="G14" s="6"/>
      <c r="H14" s="6"/>
      <c r="I14" s="6"/>
      <c r="J14" s="27"/>
      <c r="K14" s="28"/>
    </row>
    <row r="15" ht="85" customHeight="1" spans="1:11">
      <c r="A15" s="29" t="s">
        <v>62</v>
      </c>
      <c r="B15" s="30" t="s">
        <v>63</v>
      </c>
      <c r="C15" s="31" t="s">
        <v>154</v>
      </c>
      <c r="D15" s="32" t="s">
        <v>85</v>
      </c>
      <c r="E15" s="33" t="s">
        <v>155</v>
      </c>
      <c r="F15" s="32" t="s">
        <v>137</v>
      </c>
      <c r="G15" s="32" t="s">
        <v>156</v>
      </c>
      <c r="H15" s="34">
        <v>20</v>
      </c>
      <c r="I15" s="34">
        <v>15</v>
      </c>
      <c r="J15" s="35" t="s">
        <v>25</v>
      </c>
      <c r="K15" s="36"/>
    </row>
    <row r="16" ht="57" customHeight="1" spans="1:11">
      <c r="A16" s="37"/>
      <c r="B16" s="38" t="s">
        <v>71</v>
      </c>
      <c r="C16" s="31" t="s">
        <v>157</v>
      </c>
      <c r="D16" s="32" t="s">
        <v>65</v>
      </c>
      <c r="E16" s="33" t="s">
        <v>158</v>
      </c>
      <c r="F16" s="32" t="s">
        <v>74</v>
      </c>
      <c r="G16" s="32" t="s">
        <v>67</v>
      </c>
      <c r="H16" s="34">
        <v>10</v>
      </c>
      <c r="I16" s="34">
        <v>10</v>
      </c>
      <c r="J16" s="35" t="s">
        <v>25</v>
      </c>
      <c r="K16" s="36"/>
    </row>
    <row r="17" ht="38" customHeight="1" spans="1:11">
      <c r="A17" s="37"/>
      <c r="B17" s="30" t="s">
        <v>75</v>
      </c>
      <c r="C17" s="31" t="s">
        <v>159</v>
      </c>
      <c r="D17" s="32" t="s">
        <v>65</v>
      </c>
      <c r="E17" s="33" t="s">
        <v>160</v>
      </c>
      <c r="F17" s="32" t="s">
        <v>74</v>
      </c>
      <c r="G17" s="32" t="s">
        <v>67</v>
      </c>
      <c r="H17" s="34">
        <v>10</v>
      </c>
      <c r="I17" s="34">
        <v>10</v>
      </c>
      <c r="J17" s="35" t="s">
        <v>25</v>
      </c>
      <c r="K17" s="36"/>
    </row>
    <row r="18" ht="40.8" customHeight="1" spans="1:11">
      <c r="A18" s="39"/>
      <c r="B18" s="38" t="s">
        <v>141</v>
      </c>
      <c r="C18" s="31" t="s">
        <v>161</v>
      </c>
      <c r="D18" s="32" t="s">
        <v>65</v>
      </c>
      <c r="E18" s="33" t="s">
        <v>162</v>
      </c>
      <c r="F18" s="32" t="s">
        <v>74</v>
      </c>
      <c r="G18" s="32" t="s">
        <v>67</v>
      </c>
      <c r="H18" s="34">
        <v>10</v>
      </c>
      <c r="I18" s="34">
        <v>10</v>
      </c>
      <c r="J18" s="35" t="s">
        <v>25</v>
      </c>
      <c r="K18" s="36"/>
    </row>
    <row r="19" ht="36" customHeight="1" spans="1:11">
      <c r="A19" s="29" t="s">
        <v>78</v>
      </c>
      <c r="B19" s="30" t="s">
        <v>115</v>
      </c>
      <c r="C19" s="31" t="s">
        <v>163</v>
      </c>
      <c r="D19" s="32" t="s">
        <v>65</v>
      </c>
      <c r="E19" s="33" t="s">
        <v>164</v>
      </c>
      <c r="F19" s="32" t="s">
        <v>74</v>
      </c>
      <c r="G19" s="32" t="s">
        <v>67</v>
      </c>
      <c r="H19" s="34">
        <v>15</v>
      </c>
      <c r="I19" s="34">
        <v>13</v>
      </c>
      <c r="J19" s="35" t="s">
        <v>25</v>
      </c>
      <c r="K19" s="36"/>
    </row>
    <row r="20" ht="36" customHeight="1" spans="1:11">
      <c r="A20" s="39"/>
      <c r="B20" s="30" t="s">
        <v>149</v>
      </c>
      <c r="C20" s="31" t="s">
        <v>165</v>
      </c>
      <c r="D20" s="32" t="s">
        <v>65</v>
      </c>
      <c r="E20" s="33" t="s">
        <v>81</v>
      </c>
      <c r="F20" s="32" t="s">
        <v>74</v>
      </c>
      <c r="G20" s="33" t="s">
        <v>81</v>
      </c>
      <c r="H20" s="34">
        <v>15</v>
      </c>
      <c r="I20" s="34">
        <v>13</v>
      </c>
      <c r="J20" s="35" t="s">
        <v>25</v>
      </c>
      <c r="K20" s="36"/>
    </row>
    <row r="21" ht="25.05" customHeight="1" spans="1:11">
      <c r="A21" s="30" t="s">
        <v>82</v>
      </c>
      <c r="B21" s="30" t="s">
        <v>121</v>
      </c>
      <c r="C21" s="31" t="s">
        <v>166</v>
      </c>
      <c r="D21" s="32" t="s">
        <v>85</v>
      </c>
      <c r="E21" s="33" t="s">
        <v>123</v>
      </c>
      <c r="F21" s="32" t="s">
        <v>86</v>
      </c>
      <c r="G21" s="33" t="s">
        <v>123</v>
      </c>
      <c r="H21" s="34">
        <v>10</v>
      </c>
      <c r="I21" s="34">
        <v>10</v>
      </c>
      <c r="J21" s="35" t="s">
        <v>25</v>
      </c>
      <c r="K21" s="36"/>
    </row>
    <row r="22" ht="25.05" customHeight="1" spans="1:11">
      <c r="A22" s="6" t="s">
        <v>125</v>
      </c>
      <c r="B22" s="6"/>
      <c r="C22" s="6"/>
      <c r="D22" s="35" t="s">
        <v>25</v>
      </c>
      <c r="E22" s="40"/>
      <c r="F22" s="40"/>
      <c r="G22" s="40"/>
      <c r="H22" s="40"/>
      <c r="I22" s="40"/>
      <c r="J22" s="40"/>
      <c r="K22" s="36"/>
    </row>
    <row r="23" ht="25.05" customHeight="1" spans="1:11">
      <c r="A23" s="41" t="s">
        <v>126</v>
      </c>
      <c r="B23" s="42"/>
      <c r="C23" s="42"/>
      <c r="D23" s="42"/>
      <c r="E23" s="42"/>
      <c r="F23" s="42"/>
      <c r="G23" s="43"/>
      <c r="H23" s="6" t="s">
        <v>127</v>
      </c>
      <c r="I23" s="6" t="s">
        <v>128</v>
      </c>
      <c r="J23" s="35" t="s">
        <v>129</v>
      </c>
      <c r="K23" s="36"/>
    </row>
    <row r="24" ht="25.05" customHeight="1" spans="1:11">
      <c r="A24" s="27"/>
      <c r="B24" s="44"/>
      <c r="C24" s="44"/>
      <c r="D24" s="44"/>
      <c r="E24" s="44"/>
      <c r="F24" s="44"/>
      <c r="G24" s="28"/>
      <c r="H24" s="6">
        <v>100</v>
      </c>
      <c r="I24" s="6">
        <v>91</v>
      </c>
      <c r="J24" s="35" t="s">
        <v>130</v>
      </c>
      <c r="K24" s="36"/>
    </row>
    <row r="25" ht="69" customHeight="1" spans="1:11">
      <c r="A25" s="18" t="s">
        <v>131</v>
      </c>
      <c r="B25" s="18"/>
      <c r="C25" s="18"/>
      <c r="D25" s="18"/>
      <c r="E25" s="18"/>
      <c r="F25" s="18"/>
      <c r="G25" s="18"/>
      <c r="H25" s="18"/>
      <c r="I25" s="18"/>
      <c r="J25" s="18"/>
      <c r="K25" s="18"/>
    </row>
    <row r="26" spans="1:11">
      <c r="A26" s="45" t="s">
        <v>87</v>
      </c>
      <c r="B26" s="45"/>
      <c r="C26" s="45"/>
      <c r="D26" s="45"/>
      <c r="E26" s="45"/>
      <c r="F26" s="45"/>
      <c r="G26" s="45"/>
      <c r="H26" s="45"/>
      <c r="I26" s="45"/>
      <c r="J26" s="45"/>
      <c r="K26" s="45"/>
    </row>
    <row r="27" spans="1:11">
      <c r="A27" s="45" t="s">
        <v>88</v>
      </c>
      <c r="B27" s="45"/>
      <c r="C27" s="45"/>
      <c r="D27" s="45"/>
      <c r="E27" s="45"/>
      <c r="F27" s="45"/>
      <c r="G27" s="45"/>
      <c r="H27" s="45"/>
      <c r="I27" s="45"/>
      <c r="J27" s="45"/>
      <c r="K27" s="45"/>
    </row>
    <row r="28" spans="1:11">
      <c r="A28" s="46"/>
      <c r="B28" s="46"/>
      <c r="C28" s="46"/>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项目支出绩效自评表（2023年初预算一般公用经费设备购置资金）</vt:lpstr>
      <vt:lpstr>项目支出绩效自评表 (培养中小学骨干教研员、骨干教师工作经费)</vt:lpstr>
      <vt:lpstr>项目支出绩效自评表 (2018年第一批中小学幼儿园教师国培资金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闫生坦</cp:lastModifiedBy>
  <dcterms:created xsi:type="dcterms:W3CDTF">2024-08-21T06:50:00Z</dcterms:created>
  <cp:lastPrinted>2024-09-09T01:42:00Z</cp:lastPrinted>
  <dcterms:modified xsi:type="dcterms:W3CDTF">2026-02-03T08:32:31Z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3332617272FE4372941FE099E00AB096_13</vt:lpwstr>
  </property>
  <property fmtid="{D5CDD505-2E9C-101B-9397-08002B2CF9AE}" pid="4" name="CalculationRule">
    <vt:i4>0</vt:i4>
  </property>
</Properties>
</file>