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项目支出绩效自评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<sst xmlns="http://schemas.openxmlformats.org/spreadsheetml/2006/main" count="238" uniqueCount="142">
  <si>
    <t>2023年度部门整体支出绩效自评情况</t>
  </si>
  <si>
    <t>编制单位：梁河县职业高级中学</t>
  </si>
  <si>
    <t>公开13表</t>
  </si>
  <si>
    <t>一、部门基本情况</t>
  </si>
  <si>
    <t>（一）部门概况</t>
  </si>
  <si>
    <t>梁河县职业高级中学属二级预算单位，主管部门为梁河县教育体育局，财务制度实行“校财局管”，由梁河县教育经费管理中心统一核算管理。我校内设机构7个，核定编制数44人，2023年末实有在职人员45人，学校占地89280平方米，建筑面积65000平方米，退休人员25人，教学班级26个，在校学生数848人。</t>
  </si>
  <si>
    <t>（二）部门绩效目标的设立情况</t>
  </si>
  <si>
    <r>
      <rPr>
        <sz val="10"/>
        <color indexed="2"/>
        <rFont val="宋体"/>
        <charset val="134"/>
      </rPr>
      <t xml:space="preserve"> </t>
    </r>
    <r>
      <rPr>
        <sz val="10"/>
        <color theme="1"/>
        <rFont val="宋体"/>
        <charset val="134"/>
      </rPr>
      <t>以科学发展观为指导，坚持以质量为中心，进一步加强学校管理，优化教育环境，提高管理服务水平，努力实现“文明竞争”的办学特色，丰富办学内涵，严格按照中等职业学校公共基础课程教学大纲，满足各专业基础知识终身学习和全面发展需求，严格开足、开齐必修课程，根据专业需要开设选修课程.本着“一切为了学生，为了学生的一切”的教育服务原则，促进我校教育又好又快发展，努力办成“梁河人民满意的学校”的办学目标。</t>
    </r>
  </si>
  <si>
    <t>（三）部门整体收支情况</t>
  </si>
  <si>
    <t xml:space="preserve"> 2023年部门整体支出共计839.68万元，其中教育支出543.48万元，社会保障和就业支出96.15万元，卫生健康支出25.43万元，住房保障支出52.62万元。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</si>
  <si>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</si>
  <si>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</si>
  <si>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</si>
  <si>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2023年年初预算公务接待费0万元，2023年实际公务接待4次，公务接待费支出0.23万元；无公务用车，安排因公出国0万元。</t>
  </si>
  <si>
    <t>二、绩效自评工作情况</t>
  </si>
  <si>
    <t>（一）绩效自评的目的</t>
  </si>
  <si>
    <t>坚持以质量为中心，进一步加强学校管理，优化教育环境，提高管理服务水平，努力实现“文明竞争”的办学特色，丰富办学内涵，本着“一切为了学生，为了学生的一切”的教育服务原则，促进我校教育又好又快发展，努力办成“梁河人民满意的学校”的办学目标。</t>
  </si>
  <si>
    <t>（二）自评组织过程</t>
  </si>
  <si>
    <t>1.前期准备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</si>
  <si>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</si>
  <si>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</si>
  <si>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发放调查问卷共计60份，收回问卷60份，其中有效问卷为60份。经过统计满意度为100%。</t>
  </si>
  <si>
    <t>三、评价情况分析及综合评价结论</t>
  </si>
  <si>
    <t>结合各项工作完成情况，我校部门整体支出绩效目标自评分为85分。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</si>
  <si>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</si>
  <si>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</si>
  <si>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</si>
  <si>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</si>
  <si>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</si>
  <si>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</si>
  <si>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</si>
  <si>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2023年度部门整体支出绩效自评表</t>
  </si>
  <si>
    <t>公开14表
金额单位：万元</t>
  </si>
  <si>
    <t>部门名称</t>
  </si>
  <si>
    <t>梁河县职业高级中学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</si>
  <si>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</si>
  <si>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</si>
  <si>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</si>
  <si>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</si>
  <si>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</si>
  <si>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</si>
  <si>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</si>
  <si>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</si>
  <si>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</si>
  <si>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</si>
  <si>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</si>
  <si>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</si>
  <si>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</si>
  <si>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</si>
  <si>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</si>
  <si>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</si>
  <si>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2023年严格按照中等职业学校公共基础课程教学大纲，满足各专业基础知识终身学习和全面发展需求，严格开足、开齐必修课程，根据专业需要开设选修课程.</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</si>
  <si>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</si>
  <si>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</si>
  <si>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</si>
  <si>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</si>
  <si>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</si>
  <si>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</si>
  <si>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</si>
  <si>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</si>
  <si>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</si>
  <si>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</si>
  <si>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</si>
  <si>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免学费人数覆盖率</t>
  </si>
  <si>
    <t>=</t>
  </si>
  <si>
    <t>%</t>
  </si>
  <si>
    <t>质量指标</t>
  </si>
  <si>
    <t>学生学业完成率</t>
  </si>
  <si>
    <t>时效指标</t>
  </si>
  <si>
    <t>资金拨付发放及时率</t>
  </si>
  <si>
    <t>成本指标</t>
  </si>
  <si>
    <t>资金按标准发放</t>
  </si>
  <si>
    <t>效益指标</t>
  </si>
  <si>
    <t>经济效益指标</t>
  </si>
  <si>
    <t>家庭经济困难学生覆盖率</t>
  </si>
  <si>
    <t>社会效益
指标</t>
  </si>
  <si>
    <t>技能性人才输出率</t>
  </si>
  <si>
    <t>可持续影响
指标</t>
  </si>
  <si>
    <t>中等职业在校学生国家免交学费</t>
  </si>
  <si>
    <t>长期</t>
  </si>
  <si>
    <t>教育发展可持续性</t>
  </si>
  <si>
    <t>满意度指标</t>
  </si>
  <si>
    <t>服务对象满
意度指标</t>
  </si>
  <si>
    <t>家长、学生满意度</t>
  </si>
  <si>
    <t>≥</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</si>
  <si>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</si>
  <si>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</si>
  <si>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</si>
  <si>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</si>
  <si>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</si>
  <si>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梁河县职业高级中学特聘教师专项资金</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</si>
  <si>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</si>
  <si>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</si>
  <si>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</si>
  <si>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</si>
  <si>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</si>
  <si>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</si>
  <si>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</si>
  <si>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</si>
  <si>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</si>
  <si>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</si>
  <si>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</si>
  <si>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</si>
  <si>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</si>
  <si>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</si>
  <si>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</si>
  <si>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</si>
  <si>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做好我校2023年中等职业学校特聘教师聘请工作，吸引更多优秀一线能工巧匠到中等职业教育学校任教,，提高学生主动动手能力的培养，加强学校实践教学环节.</t>
  </si>
  <si>
    <t>2023年我校在上级党委政府和梁河县教育体育局的领导下，针对我校专业教师的缺口，招聘专业教师2人，圆满完成我校特聘教师聘请工作。</t>
  </si>
  <si>
    <t>项目支出绩效指标表</t>
  </si>
  <si>
    <t>绩效指标</t>
  </si>
  <si>
    <t>年度指标值</t>
  </si>
  <si>
    <t>产出
指标（50分）</t>
  </si>
  <si>
    <t>数量指标（15分）</t>
  </si>
  <si>
    <t>特聘教师</t>
  </si>
  <si>
    <t>2</t>
  </si>
  <si>
    <t>人</t>
  </si>
  <si>
    <t>质量指标（15分）</t>
  </si>
  <si>
    <t>100</t>
  </si>
  <si>
    <t>时效指标（10分）</t>
  </si>
  <si>
    <t>成本指标（10分）</t>
  </si>
  <si>
    <t>资金拨付标准</t>
  </si>
  <si>
    <t>5</t>
  </si>
  <si>
    <t>万元</t>
  </si>
  <si>
    <t>效益指标（30分）</t>
  </si>
  <si>
    <t>社会效益指标（15分）</t>
  </si>
  <si>
    <t>扩大中职教育规模</t>
  </si>
  <si>
    <t>有效扩大</t>
  </si>
  <si>
    <t>可持续影响指标（15分）</t>
  </si>
  <si>
    <t>中等职业特聘教师</t>
  </si>
  <si>
    <t>年</t>
  </si>
  <si>
    <t xml:space="preserve">满意度指标（10分）
</t>
  </si>
  <si>
    <t>服务对象满意度
指标（10分</t>
  </si>
  <si>
    <t>社会公众或服务对象满</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</si>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</sst>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34">
    <font>
      <sz val="11"/>
      <color theme="1"/>
      <name val="等线"/>
      <charset val="134"/>
      <scheme val="minor"/>
    </font>
    <font>
      <b/>
      <sz val="12"/>
      <name val="等线"/>
      <charset val="134"/>
      <scheme val="minor"/>
    </font>
    <font>
      <sz val="8"/>
      <name val="等线"/>
      <charset val="134"/>
      <scheme val="minor"/>
    </font>
    <font>
      <b/>
      <sz val="18"/>
      <name val="等线"/>
      <charset val="134"/>
      <scheme val="minor"/>
    </font>
    <font>
      <sz val="10"/>
      <name val="等线"/>
      <charset val="134"/>
      <scheme val="minor"/>
    </font>
    <font>
      <sz val="10"/>
      <color theme="1"/>
      <name val="等线"/>
      <charset val="134"/>
      <scheme val="minor"/>
    </font>
    <font>
      <sz val="10"/>
      <name val="宋体"/>
      <charset val="134"/>
    </font>
    <font>
      <sz val="8"/>
      <color theme="1"/>
      <name val="等线"/>
      <charset val="134"/>
      <scheme val="minor"/>
    </font>
    <font>
      <b/>
      <sz val="18"/>
      <color theme="1"/>
      <name val="等线"/>
      <charset val="134"/>
      <scheme val="minor"/>
    </font>
    <font>
      <sz val="9"/>
      <color theme="1"/>
      <name val="等线"/>
      <charset val="134"/>
      <scheme val="minor"/>
    </font>
    <font>
      <sz val="9"/>
      <name val="等线"/>
      <charset val="134"/>
      <scheme val="minor"/>
    </font>
    <font>
      <b/>
      <sz val="18"/>
      <name val="宋体"/>
      <charset val="134"/>
    </font>
    <font>
      <b/>
      <sz val="10"/>
      <name val="宋体"/>
      <charset val="134"/>
    </font>
    <font>
      <sz val="10"/>
      <color indexed="2"/>
      <name val="宋体"/>
      <charset val="134"/>
    </font>
    <font>
      <sz val="10"/>
      <color theme="1"/>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name val="宋体"/>
      <charset val="134"/>
    </font>
  </fonts>
  <fills count="34">
    <fill>
      <patternFill patternType="none"/>
    </fill>
    <fill>
      <patternFill patternType="gray125"/>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0" fillId="3" borderId="16" applyNumberFormat="0" applyFont="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0" applyNumberFormat="0" applyFill="0" applyBorder="0" applyProtection="0">
      <alignment vertical="center"/>
    </xf>
    <xf numFmtId="0" fontId="20" fillId="0" borderId="17" applyNumberFormat="0" applyFill="0" applyProtection="0">
      <alignment vertical="center"/>
    </xf>
    <xf numFmtId="0" fontId="21" fillId="0" borderId="17" applyNumberFormat="0" applyFill="0" applyProtection="0">
      <alignment vertical="center"/>
    </xf>
    <xf numFmtId="0" fontId="22" fillId="0" borderId="18" applyNumberFormat="0" applyFill="0" applyProtection="0">
      <alignment vertical="center"/>
    </xf>
    <xf numFmtId="0" fontId="22" fillId="0" borderId="0" applyNumberFormat="0" applyFill="0" applyBorder="0" applyProtection="0">
      <alignment vertical="center"/>
    </xf>
    <xf numFmtId="0" fontId="23" fillId="4" borderId="19" applyNumberFormat="0" applyProtection="0">
      <alignment vertical="center"/>
    </xf>
    <xf numFmtId="0" fontId="24" fillId="5" borderId="20" applyNumberFormat="0" applyProtection="0">
      <alignment vertical="center"/>
    </xf>
    <xf numFmtId="0" fontId="25" fillId="5" borderId="19" applyNumberFormat="0" applyProtection="0">
      <alignment vertical="center"/>
    </xf>
    <xf numFmtId="0" fontId="26" fillId="6" borderId="21" applyNumberFormat="0" applyProtection="0">
      <alignment vertical="center"/>
    </xf>
    <xf numFmtId="0" fontId="27" fillId="0" borderId="22" applyNumberFormat="0" applyFill="0" applyProtection="0">
      <alignment vertical="center"/>
    </xf>
    <xf numFmtId="0" fontId="28" fillId="0" borderId="23" applyNumberFormat="0" applyFill="0" applyProtection="0">
      <alignment vertical="center"/>
    </xf>
    <xf numFmtId="0" fontId="29" fillId="7" borderId="0" applyNumberFormat="0" applyBorder="0" applyProtection="0">
      <alignment vertical="center"/>
    </xf>
    <xf numFmtId="0" fontId="30" fillId="8" borderId="0" applyNumberFormat="0" applyBorder="0" applyProtection="0">
      <alignment vertical="center"/>
    </xf>
    <xf numFmtId="0" fontId="31" fillId="9" borderId="0" applyNumberFormat="0" applyBorder="0" applyProtection="0">
      <alignment vertical="center"/>
    </xf>
    <xf numFmtId="0" fontId="32"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32" fillId="13" borderId="0" applyNumberFormat="0" applyBorder="0" applyProtection="0">
      <alignment vertical="center"/>
    </xf>
    <xf numFmtId="0" fontId="32"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32" fillId="17" borderId="0" applyNumberFormat="0" applyBorder="0" applyProtection="0">
      <alignment vertical="center"/>
    </xf>
    <xf numFmtId="0" fontId="32"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32" fillId="21" borderId="0" applyNumberFormat="0" applyBorder="0" applyProtection="0">
      <alignment vertical="center"/>
    </xf>
    <xf numFmtId="0" fontId="32"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32" fillId="25" borderId="0" applyNumberFormat="0" applyBorder="0" applyProtection="0">
      <alignment vertical="center"/>
    </xf>
    <xf numFmtId="0" fontId="32"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32" fillId="29" borderId="0" applyNumberFormat="0" applyBorder="0" applyProtection="0">
      <alignment vertical="center"/>
    </xf>
    <xf numFmtId="0" fontId="32"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32" fillId="33" borderId="0" applyNumberFormat="0" applyBorder="0" applyProtection="0">
      <alignment vertical="center"/>
    </xf>
    <xf numFmtId="0" fontId="33" fillId="0" borderId="0"/>
  </cellStyleXfs>
  <cellXfs count="76">
    <xf numFmtId="0" fontId="0" fillId="0" borderId="0" xfId="0" applyAlignment="1">
      <alignment vertical="center"/>
    </xf>
    <xf numFmtId="0" fontId="1" fillId="0" borderId="0" xfId="49" applyFont="1" applyAlignment="1">
      <alignment horizontal="center" vertical="center" wrapText="1"/>
    </xf>
    <xf numFmtId="0" fontId="2" fillId="0" borderId="0" xfId="49" applyFont="1" applyAlignment="1">
      <alignment horizontal="lef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2" xfId="49" applyNumberFormat="1" applyFont="1" applyBorder="1" applyAlignment="1">
      <alignment horizontal="left" vertical="center" wrapText="1"/>
    </xf>
    <xf numFmtId="49" fontId="4" fillId="0" borderId="3" xfId="49" applyNumberFormat="1" applyFont="1" applyBorder="1" applyAlignment="1">
      <alignment horizontal="left" vertical="center" wrapText="1"/>
    </xf>
    <xf numFmtId="49" fontId="4" fillId="0" borderId="1" xfId="49" applyNumberFormat="1" applyFont="1" applyBorder="1" applyAlignment="1">
      <alignment horizontal="center" vertical="center" wrapText="1"/>
    </xf>
    <xf numFmtId="49" fontId="4" fillId="0" borderId="2" xfId="49" applyNumberFormat="1" applyFont="1" applyBorder="1" applyAlignment="1">
      <alignment horizontal="center" vertical="center" wrapText="1"/>
    </xf>
    <xf numFmtId="49" fontId="4" fillId="0" borderId="3" xfId="49" applyNumberFormat="1"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center" vertical="center" wrapText="1"/>
    </xf>
    <xf numFmtId="177" fontId="5" fillId="0" borderId="1" xfId="0" applyNumberFormat="1" applyFont="1" applyBorder="1" applyAlignment="1">
      <alignment horizontal="center" vertical="center"/>
    </xf>
    <xf numFmtId="0" fontId="4" fillId="0" borderId="1" xfId="49" applyFont="1" applyBorder="1" applyAlignment="1">
      <alignment horizontal="left" vertical="center" wrapText="1"/>
    </xf>
    <xf numFmtId="178" fontId="4" fillId="0" borderId="1" xfId="49" applyNumberFormat="1" applyFont="1" applyBorder="1" applyAlignment="1">
      <alignment horizontal="center" vertical="center" wrapText="1"/>
    </xf>
    <xf numFmtId="0" fontId="1" fillId="0" borderId="1"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5" xfId="49" applyFont="1" applyBorder="1" applyAlignment="1">
      <alignment horizontal="center" vertical="center"/>
    </xf>
    <xf numFmtId="49" fontId="6" fillId="0" borderId="1" xfId="0" applyNumberFormat="1" applyFont="1" applyBorder="1" applyAlignment="1">
      <alignment horizontal="left" vertical="center"/>
    </xf>
    <xf numFmtId="49" fontId="6" fillId="0" borderId="1" xfId="0" applyNumberFormat="1" applyFont="1" applyBorder="1" applyAlignment="1">
      <alignment horizontal="center" vertical="center"/>
    </xf>
    <xf numFmtId="179" fontId="6" fillId="0" borderId="1" xfId="0" applyNumberFormat="1" applyFont="1" applyBorder="1" applyAlignment="1">
      <alignment horizontal="center" vertical="center"/>
    </xf>
    <xf numFmtId="0" fontId="4" fillId="0" borderId="6" xfId="49" applyFont="1" applyBorder="1" applyAlignment="1">
      <alignment horizontal="center" vertical="center"/>
    </xf>
    <xf numFmtId="0" fontId="4" fillId="0" borderId="4" xfId="49" applyFont="1" applyBorder="1" applyAlignment="1">
      <alignment horizontal="center" vertical="center"/>
    </xf>
    <xf numFmtId="0" fontId="4" fillId="0" borderId="6"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12" xfId="49" applyFont="1" applyBorder="1" applyAlignment="1">
      <alignment horizontal="center" vertical="center" wrapText="1"/>
    </xf>
    <xf numFmtId="0" fontId="4" fillId="0" borderId="0" xfId="49" applyFont="1" applyAlignment="1">
      <alignment horizontal="left" vertical="center" wrapText="1"/>
    </xf>
    <xf numFmtId="0" fontId="6" fillId="0" borderId="0" xfId="0" applyFont="1" applyAlignment="1">
      <alignment horizontal="right" vertical="center"/>
    </xf>
    <xf numFmtId="0" fontId="7" fillId="0" borderId="0" xfId="0" applyFont="1" applyAlignment="1">
      <alignment horizontal="right" vertical="center" wrapText="1"/>
    </xf>
    <xf numFmtId="49" fontId="4" fillId="0" borderId="13" xfId="49" applyNumberFormat="1" applyFont="1" applyBorder="1" applyAlignment="1">
      <alignment horizontal="left" vertical="center" wrapText="1"/>
    </xf>
    <xf numFmtId="49" fontId="4" fillId="0" borderId="13" xfId="49"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78" fontId="4" fillId="0" borderId="2" xfId="49" applyNumberFormat="1" applyFont="1" applyBorder="1" applyAlignment="1">
      <alignment horizontal="center" vertical="center" wrapText="1"/>
    </xf>
    <xf numFmtId="178" fontId="4" fillId="0" borderId="13" xfId="49" applyNumberFormat="1" applyFont="1" applyBorder="1" applyAlignment="1">
      <alignment horizontal="center" vertical="center" wrapText="1"/>
    </xf>
    <xf numFmtId="0" fontId="5" fillId="0" borderId="4" xfId="0" applyFont="1" applyBorder="1" applyAlignment="1">
      <alignment horizontal="center" vertical="center"/>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3" xfId="49"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xf numFmtId="0" fontId="5" fillId="0" borderId="1" xfId="0" applyFont="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2" borderId="1" xfId="0" applyFont="1" applyFill="1" applyBorder="1" applyAlignment="1">
      <alignment horizontal="center" vertical="center" wrapText="1"/>
    </xf>
    <xf numFmtId="0" fontId="9" fillId="0" borderId="0" xfId="0" applyFont="1" applyAlignment="1">
      <alignment horizontal="righ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xf>
    <xf numFmtId="0" fontId="11" fillId="0" borderId="0" xfId="0" applyFont="1" applyAlignment="1">
      <alignment horizontal="center" vertical="center"/>
    </xf>
    <xf numFmtId="0" fontId="6" fillId="0" borderId="11" xfId="0" applyFont="1" applyBorder="1" applyAlignment="1">
      <alignment horizontal="left" vertical="center"/>
    </xf>
    <xf numFmtId="0" fontId="12" fillId="0" borderId="0" xfId="0" applyFont="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left" vertical="center" wrapText="1"/>
    </xf>
    <xf numFmtId="0" fontId="6" fillId="0" borderId="6" xfId="0" applyFont="1" applyBorder="1" applyAlignment="1">
      <alignment horizontal="center" vertical="center"/>
    </xf>
    <xf numFmtId="49" fontId="13"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6" fillId="0" borderId="4" xfId="0" applyFont="1" applyBorder="1" applyAlignment="1">
      <alignment horizontal="center" vertical="center"/>
    </xf>
    <xf numFmtId="49" fontId="14" fillId="0" borderId="1" xfId="0" applyNumberFormat="1" applyFont="1" applyBorder="1" applyAlignment="1">
      <alignment horizontal="left"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abSelected="1" topLeftCell="A4" workbookViewId="0">
      <selection activeCell="B7" sqref="B7:C7"/>
    </sheetView>
  </sheetViews>
  <sheetFormatPr defaultColWidth="9" defaultRowHeight="14.25" outlineLevelCol="3"/>
  <cols>
    <col min="1" max="1" width="17.1333333333333" customWidth="1"/>
    <col min="2" max="2" width="23.25" customWidth="1"/>
    <col min="3" max="3" width="15.5" customWidth="1"/>
    <col min="4" max="4" width="95.375" customWidth="1"/>
  </cols>
  <sheetData>
    <row r="1" ht="22.5" spans="1:4">
      <c r="A1" s="61" t="s">
        <v>0</v>
      </c>
      <c r="B1" s="61"/>
      <c r="C1" s="61"/>
      <c r="D1" s="61"/>
    </row>
    <row r="2" ht="20" customHeight="1" spans="1:4">
      <c r="A2" s="62" t="s">
        <v>1</v>
      </c>
      <c r="B2" s="62"/>
      <c r="C2" s="63"/>
      <c r="D2" s="33" t="s">
        <v>2</v>
      </c>
    </row>
    <row r="3" ht="102" customHeight="1" spans="1:4">
      <c r="A3" s="64" t="s">
        <v>3</v>
      </c>
      <c r="B3" s="65" t="s">
        <v>4</v>
      </c>
      <c r="C3" s="66"/>
      <c r="D3" s="67" t="s">
        <v>5</v>
      </c>
    </row>
    <row r="4" ht="136" customHeight="1" spans="1:4">
      <c r="A4" s="68"/>
      <c r="B4" s="65" t="s">
        <v>6</v>
      </c>
      <c r="C4" s="66"/>
      <c r="D4" s="69" t="s">
        <v>7</v>
      </c>
    </row>
    <row r="5" ht="42" customHeight="1" spans="1:4">
      <c r="A5" s="68"/>
      <c r="B5" s="65" t="s">
        <v>8</v>
      </c>
      <c r="C5" s="66"/>
      <c r="D5" s="70" t="s">
        <v>9</v>
      </c>
    </row>
    <row r="6" ht="163" customHeight="1" spans="1:4">
      <c r="A6" s="68"/>
      <c r="B6" s="65" t="s">
        <v>10</v>
      </c>
      <c r="C6" s="66"/>
      <c r="D6" s="70" t="s">
        <v>11</v>
      </c>
    </row>
    <row r="7" ht="42" customHeight="1" spans="1:4">
      <c r="A7" s="71"/>
      <c r="B7" s="65" t="s">
        <v>12</v>
      </c>
      <c r="C7" s="66"/>
      <c r="D7" s="70" t="s">
        <v>13</v>
      </c>
    </row>
    <row r="8" ht="84" customHeight="1" spans="1:4">
      <c r="A8" s="64" t="s">
        <v>14</v>
      </c>
      <c r="B8" s="65" t="s">
        <v>15</v>
      </c>
      <c r="C8" s="66"/>
      <c r="D8" s="72" t="s">
        <v>16</v>
      </c>
    </row>
    <row r="9" ht="61" customHeight="1" spans="1:4">
      <c r="A9" s="68"/>
      <c r="B9" s="64" t="s">
        <v>17</v>
      </c>
      <c r="C9" s="73" t="s">
        <v>18</v>
      </c>
      <c r="D9" s="70" t="s">
        <v>19</v>
      </c>
    </row>
    <row r="10" ht="42" customHeight="1" spans="1:4">
      <c r="A10" s="71"/>
      <c r="B10" s="71"/>
      <c r="C10" s="73" t="s">
        <v>20</v>
      </c>
      <c r="D10" s="70" t="s">
        <v>21</v>
      </c>
    </row>
    <row r="11" ht="42" customHeight="1" spans="1:4">
      <c r="A11" s="65" t="s">
        <v>22</v>
      </c>
      <c r="B11" s="74"/>
      <c r="C11" s="66"/>
      <c r="D11" s="70" t="s">
        <v>23</v>
      </c>
    </row>
    <row r="12" ht="42" customHeight="1" spans="1:4">
      <c r="A12" s="65" t="s">
        <v>24</v>
      </c>
      <c r="B12" s="74"/>
      <c r="C12" s="66"/>
      <c r="D12" s="70" t="s">
        <v>25</v>
      </c>
    </row>
    <row r="13" ht="42" customHeight="1" spans="1:4">
      <c r="A13" s="65" t="s">
        <v>26</v>
      </c>
      <c r="B13" s="74"/>
      <c r="C13" s="66"/>
      <c r="D13" s="70" t="s">
        <v>27</v>
      </c>
    </row>
    <row r="14" ht="42" customHeight="1" spans="1:4">
      <c r="A14" s="65" t="s">
        <v>28</v>
      </c>
      <c r="B14" s="74"/>
      <c r="C14" s="66"/>
      <c r="D14" s="70" t="s">
        <v>27</v>
      </c>
    </row>
    <row r="15" ht="42" customHeight="1" spans="1:4">
      <c r="A15" s="65" t="s">
        <v>29</v>
      </c>
      <c r="B15" s="74"/>
      <c r="C15" s="66"/>
      <c r="D15" s="70" t="s">
        <v>27</v>
      </c>
    </row>
    <row r="16" ht="25" customHeight="1" spans="1:4">
      <c r="A16" s="75" t="s">
        <v>30</v>
      </c>
      <c r="B16" s="75"/>
      <c r="C16" s="75"/>
      <c r="D16" s="75"/>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workbookViewId="0">
      <selection activeCell="A18" sqref="A18:A22"/>
    </sheetView>
  </sheetViews>
  <sheetFormatPr defaultColWidth="9" defaultRowHeight="14.25"/>
  <cols>
    <col min="1" max="1" width="18.8833333333333" customWidth="1"/>
    <col min="2" max="2" width="13.25" customWidth="1"/>
    <col min="3" max="3" width="24" style="47" customWidth="1"/>
    <col min="4" max="4" width="12.75" customWidth="1"/>
    <col min="5" max="5" width="18.3833333333333" customWidth="1"/>
    <col min="6" max="6" width="10.25" customWidth="1"/>
    <col min="7" max="7" width="17.75" customWidth="1"/>
    <col min="8" max="8" width="10.75" customWidth="1"/>
    <col min="9" max="9" width="15.1333333333333" customWidth="1"/>
  </cols>
  <sheetData>
    <row r="1" ht="23" customHeight="1" spans="1:9">
      <c r="A1" s="48" t="s">
        <v>31</v>
      </c>
      <c r="B1" s="48"/>
      <c r="C1" s="48"/>
      <c r="D1" s="48"/>
      <c r="E1" s="48"/>
      <c r="F1" s="48"/>
      <c r="G1" s="48"/>
      <c r="H1" s="48"/>
      <c r="I1" s="48"/>
    </row>
    <row r="2" ht="24" customHeight="1" spans="1:9">
      <c r="A2" s="49" t="s">
        <v>1</v>
      </c>
      <c r="I2" s="58" t="s">
        <v>32</v>
      </c>
    </row>
    <row r="3" ht="20" customHeight="1" spans="1:9">
      <c r="A3" s="50" t="s">
        <v>33</v>
      </c>
      <c r="B3" s="51" t="s">
        <v>34</v>
      </c>
      <c r="C3" s="52"/>
      <c r="D3" s="52"/>
      <c r="E3" s="52"/>
      <c r="F3" s="52"/>
      <c r="G3" s="52"/>
      <c r="H3" s="52"/>
      <c r="I3" s="59"/>
    </row>
    <row r="4" ht="32" customHeight="1" spans="1:9">
      <c r="A4" s="37" t="s">
        <v>35</v>
      </c>
      <c r="B4" s="53" t="s">
        <v>36</v>
      </c>
      <c r="C4" s="53"/>
      <c r="D4" s="37" t="s">
        <v>37</v>
      </c>
      <c r="E4" s="53" t="s">
        <v>38</v>
      </c>
      <c r="F4" s="37" t="s">
        <v>39</v>
      </c>
      <c r="G4" s="37" t="s">
        <v>40</v>
      </c>
      <c r="H4" s="37" t="s">
        <v>41</v>
      </c>
      <c r="I4" s="37" t="s">
        <v>42</v>
      </c>
    </row>
    <row r="5" ht="25" customHeight="1" spans="1:9">
      <c r="A5" s="37"/>
      <c r="B5" s="37" t="s">
        <v>43</v>
      </c>
      <c r="C5" s="37"/>
      <c r="D5" s="37">
        <v>723.7</v>
      </c>
      <c r="E5" s="37">
        <v>135.69</v>
      </c>
      <c r="F5" s="37">
        <v>842.39</v>
      </c>
      <c r="G5" s="37">
        <v>842.39</v>
      </c>
      <c r="H5" s="12">
        <f t="shared" ref="H5:H10" si="0">IF(AND(F5&lt;&gt;0,G5&lt;&gt;0),G5/F5*100,"")</f>
        <v>100</v>
      </c>
      <c r="I5" s="38" t="s">
        <v>27</v>
      </c>
    </row>
    <row r="6" ht="25" customHeight="1" spans="1:9">
      <c r="A6" s="37"/>
      <c r="B6" s="37" t="s">
        <v>44</v>
      </c>
      <c r="C6" s="37" t="s">
        <v>43</v>
      </c>
      <c r="D6" s="37">
        <v>712.68</v>
      </c>
      <c r="E6" s="37">
        <f t="shared" ref="E6:E9" si="1">F6-D6</f>
        <v>-47.14</v>
      </c>
      <c r="F6" s="37">
        <v>665.54</v>
      </c>
      <c r="G6" s="37">
        <v>665.54</v>
      </c>
      <c r="H6" s="12">
        <f t="shared" si="0"/>
        <v>100</v>
      </c>
      <c r="I6" s="39"/>
    </row>
    <row r="7" ht="25" customHeight="1" spans="1:9">
      <c r="A7" s="37"/>
      <c r="B7" s="37" t="s">
        <v>45</v>
      </c>
      <c r="C7" s="37" t="s">
        <v>43</v>
      </c>
      <c r="D7" s="54">
        <v>11.02</v>
      </c>
      <c r="E7" s="37">
        <f t="shared" si="1"/>
        <v>182.83</v>
      </c>
      <c r="F7" s="37">
        <v>193.85</v>
      </c>
      <c r="G7" s="37">
        <v>176.85</v>
      </c>
      <c r="H7" s="12">
        <f t="shared" si="0"/>
        <v>91.2303327314934</v>
      </c>
      <c r="I7" s="39"/>
    </row>
    <row r="8" ht="25" customHeight="1" spans="1:9">
      <c r="A8" s="37"/>
      <c r="B8" s="37"/>
      <c r="C8" s="37" t="s">
        <v>46</v>
      </c>
      <c r="D8" s="37">
        <v>5</v>
      </c>
      <c r="E8" s="37">
        <f t="shared" si="1"/>
        <v>171.85</v>
      </c>
      <c r="F8" s="37">
        <v>176.85</v>
      </c>
      <c r="G8" s="37">
        <v>176.85</v>
      </c>
      <c r="H8" s="12">
        <f t="shared" si="0"/>
        <v>100</v>
      </c>
      <c r="I8" s="39"/>
    </row>
    <row r="9" ht="25" customHeight="1" spans="1:9">
      <c r="A9" s="37"/>
      <c r="B9" s="37"/>
      <c r="C9" s="37" t="s">
        <v>47</v>
      </c>
      <c r="D9" s="37">
        <v>6.02</v>
      </c>
      <c r="E9" s="37">
        <f t="shared" si="1"/>
        <v>10.98</v>
      </c>
      <c r="F9" s="37">
        <v>17</v>
      </c>
      <c r="G9" s="37">
        <v>0</v>
      </c>
      <c r="H9" s="12">
        <v>0</v>
      </c>
      <c r="I9" s="39"/>
    </row>
    <row r="10" ht="25" customHeight="1" spans="1:9">
      <c r="A10" s="37"/>
      <c r="B10" s="37"/>
      <c r="C10" s="37" t="s">
        <v>48</v>
      </c>
      <c r="D10" s="37" t="s">
        <v>49</v>
      </c>
      <c r="E10" s="37" t="s">
        <v>49</v>
      </c>
      <c r="F10" s="37" t="s">
        <v>49</v>
      </c>
      <c r="G10" s="37" t="s">
        <v>49</v>
      </c>
      <c r="H10" s="37" t="s">
        <v>49</v>
      </c>
      <c r="I10" s="42"/>
    </row>
    <row r="11" ht="67" customHeight="1" spans="1:9">
      <c r="A11" s="37" t="s">
        <v>50</v>
      </c>
      <c r="B11" s="55" t="s">
        <v>51</v>
      </c>
      <c r="C11" s="56"/>
      <c r="D11" s="56"/>
      <c r="E11" s="56"/>
      <c r="F11" s="56"/>
      <c r="G11" s="56"/>
      <c r="H11" s="56"/>
      <c r="I11" s="60"/>
    </row>
    <row r="12" ht="25" customHeight="1" spans="1:9">
      <c r="A12" s="37" t="s">
        <v>52</v>
      </c>
      <c r="B12" s="37"/>
      <c r="C12" s="37"/>
      <c r="D12" s="37"/>
      <c r="E12" s="37"/>
      <c r="F12" s="37"/>
      <c r="G12" s="37"/>
      <c r="H12" s="37"/>
      <c r="I12" s="37"/>
    </row>
    <row r="13" s="47" customFormat="1" ht="25" customHeight="1" spans="1:9">
      <c r="A13" s="37" t="s">
        <v>53</v>
      </c>
      <c r="B13" s="37" t="s">
        <v>54</v>
      </c>
      <c r="C13" s="37" t="s">
        <v>55</v>
      </c>
      <c r="D13" s="37" t="s">
        <v>56</v>
      </c>
      <c r="E13" s="37" t="s">
        <v>57</v>
      </c>
      <c r="F13" s="37" t="s">
        <v>58</v>
      </c>
      <c r="G13" s="37" t="s">
        <v>59</v>
      </c>
      <c r="H13" s="53" t="s">
        <v>60</v>
      </c>
      <c r="I13" s="53"/>
    </row>
    <row r="14" s="47" customFormat="1" ht="25" customHeight="1" spans="1:9">
      <c r="A14" s="38" t="s">
        <v>61</v>
      </c>
      <c r="B14" s="37" t="s">
        <v>62</v>
      </c>
      <c r="C14" s="37" t="s">
        <v>63</v>
      </c>
      <c r="D14" s="37" t="s">
        <v>64</v>
      </c>
      <c r="E14" s="37">
        <v>100</v>
      </c>
      <c r="F14" s="37" t="s">
        <v>65</v>
      </c>
      <c r="G14" s="37">
        <v>100</v>
      </c>
      <c r="H14" s="55" t="s">
        <v>27</v>
      </c>
      <c r="I14" s="60"/>
    </row>
    <row r="15" s="47" customFormat="1" ht="25" customHeight="1" spans="1:9">
      <c r="A15" s="39"/>
      <c r="B15" s="37" t="s">
        <v>66</v>
      </c>
      <c r="C15" s="37" t="s">
        <v>67</v>
      </c>
      <c r="D15" s="37" t="s">
        <v>64</v>
      </c>
      <c r="E15" s="37">
        <v>100</v>
      </c>
      <c r="F15" s="37" t="s">
        <v>65</v>
      </c>
      <c r="G15" s="37">
        <v>100</v>
      </c>
      <c r="H15" s="55" t="s">
        <v>27</v>
      </c>
      <c r="I15" s="60"/>
    </row>
    <row r="16" s="47" customFormat="1" ht="25" customHeight="1" spans="1:9">
      <c r="A16" s="39"/>
      <c r="B16" s="37" t="s">
        <v>68</v>
      </c>
      <c r="C16" s="37" t="s">
        <v>69</v>
      </c>
      <c r="D16" s="37" t="s">
        <v>64</v>
      </c>
      <c r="E16" s="37">
        <v>100</v>
      </c>
      <c r="F16" s="37" t="s">
        <v>65</v>
      </c>
      <c r="G16" s="37">
        <v>100</v>
      </c>
      <c r="H16" s="55" t="s">
        <v>27</v>
      </c>
      <c r="I16" s="60"/>
    </row>
    <row r="17" s="47" customFormat="1" ht="25" customHeight="1" spans="1:9">
      <c r="A17" s="42"/>
      <c r="B17" s="37" t="s">
        <v>70</v>
      </c>
      <c r="C17" s="37" t="s">
        <v>71</v>
      </c>
      <c r="D17" s="37" t="s">
        <v>64</v>
      </c>
      <c r="E17" s="37">
        <v>100</v>
      </c>
      <c r="F17" s="37" t="s">
        <v>65</v>
      </c>
      <c r="G17" s="37">
        <v>100</v>
      </c>
      <c r="H17" s="55" t="s">
        <v>27</v>
      </c>
      <c r="I17" s="60"/>
    </row>
    <row r="18" s="47" customFormat="1" ht="25" customHeight="1" spans="1:9">
      <c r="A18" s="39" t="s">
        <v>72</v>
      </c>
      <c r="B18" s="37" t="s">
        <v>73</v>
      </c>
      <c r="C18" s="37" t="s">
        <v>74</v>
      </c>
      <c r="D18" s="37" t="s">
        <v>64</v>
      </c>
      <c r="E18" s="37">
        <v>100</v>
      </c>
      <c r="F18" s="37" t="s">
        <v>65</v>
      </c>
      <c r="G18" s="37">
        <v>100</v>
      </c>
      <c r="H18" s="55" t="s">
        <v>27</v>
      </c>
      <c r="I18" s="60"/>
    </row>
    <row r="19" s="47" customFormat="1" ht="25" customHeight="1" spans="1:9">
      <c r="A19" s="39"/>
      <c r="B19" s="53" t="s">
        <v>75</v>
      </c>
      <c r="C19" s="37" t="s">
        <v>74</v>
      </c>
      <c r="D19" s="37" t="s">
        <v>64</v>
      </c>
      <c r="E19" s="37">
        <v>100</v>
      </c>
      <c r="F19" s="37" t="s">
        <v>65</v>
      </c>
      <c r="G19" s="37">
        <v>100</v>
      </c>
      <c r="H19" s="55" t="s">
        <v>27</v>
      </c>
      <c r="I19" s="60"/>
    </row>
    <row r="20" s="47" customFormat="1" ht="25" customHeight="1" spans="1:9">
      <c r="A20" s="39"/>
      <c r="B20" s="53"/>
      <c r="C20" s="37" t="s">
        <v>76</v>
      </c>
      <c r="D20" s="37" t="s">
        <v>64</v>
      </c>
      <c r="E20" s="37">
        <v>100</v>
      </c>
      <c r="F20" s="37" t="s">
        <v>65</v>
      </c>
      <c r="G20" s="37">
        <v>100</v>
      </c>
      <c r="H20" s="55" t="s">
        <v>27</v>
      </c>
      <c r="I20" s="60"/>
    </row>
    <row r="21" s="47" customFormat="1" ht="25" customHeight="1" spans="1:9">
      <c r="A21" s="39"/>
      <c r="B21" s="53" t="s">
        <v>77</v>
      </c>
      <c r="C21" s="37" t="s">
        <v>78</v>
      </c>
      <c r="D21" s="37" t="s">
        <v>64</v>
      </c>
      <c r="E21" s="37" t="s">
        <v>79</v>
      </c>
      <c r="F21" s="37"/>
      <c r="G21" s="37" t="s">
        <v>79</v>
      </c>
      <c r="H21" s="55" t="s">
        <v>27</v>
      </c>
      <c r="I21" s="60"/>
    </row>
    <row r="22" s="47" customFormat="1" ht="25" customHeight="1" spans="1:9">
      <c r="A22" s="42"/>
      <c r="B22" s="53"/>
      <c r="C22" s="37" t="s">
        <v>80</v>
      </c>
      <c r="D22" s="37" t="s">
        <v>64</v>
      </c>
      <c r="E22" s="37">
        <v>100</v>
      </c>
      <c r="F22" s="37" t="s">
        <v>65</v>
      </c>
      <c r="G22" s="37">
        <v>100</v>
      </c>
      <c r="H22" s="55" t="s">
        <v>27</v>
      </c>
      <c r="I22" s="60"/>
    </row>
    <row r="23" s="47" customFormat="1" ht="25" customHeight="1" spans="1:9">
      <c r="A23" s="42" t="s">
        <v>81</v>
      </c>
      <c r="B23" s="53" t="s">
        <v>82</v>
      </c>
      <c r="C23" s="57" t="s">
        <v>83</v>
      </c>
      <c r="D23" s="37" t="s">
        <v>84</v>
      </c>
      <c r="E23" s="37">
        <v>95</v>
      </c>
      <c r="F23" s="37" t="s">
        <v>65</v>
      </c>
      <c r="G23" s="37">
        <v>95</v>
      </c>
      <c r="H23" s="55" t="s">
        <v>27</v>
      </c>
      <c r="I23" s="60"/>
    </row>
    <row r="24" ht="20" customHeight="1" spans="1:9">
      <c r="A24" s="51" t="s">
        <v>85</v>
      </c>
      <c r="B24" s="52"/>
      <c r="C24" s="52"/>
      <c r="D24" s="52"/>
      <c r="E24" s="52"/>
      <c r="F24" s="52"/>
      <c r="G24" s="52"/>
      <c r="H24" s="52"/>
      <c r="I24" s="59"/>
    </row>
    <row r="25" ht="20" customHeight="1" spans="1:9">
      <c r="A25" s="51" t="s">
        <v>86</v>
      </c>
      <c r="B25" s="52"/>
      <c r="C25" s="52"/>
      <c r="D25" s="52"/>
      <c r="E25" s="52"/>
      <c r="F25" s="52"/>
      <c r="G25" s="52"/>
      <c r="H25" s="52"/>
      <c r="I25" s="59"/>
    </row>
  </sheetData>
  <mergeCells count="26">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A24:I24"/>
    <mergeCell ref="A25:I25"/>
    <mergeCell ref="A4:A10"/>
    <mergeCell ref="A14:A17"/>
    <mergeCell ref="A18:A22"/>
    <mergeCell ref="B7:B10"/>
    <mergeCell ref="B19:B20"/>
    <mergeCell ref="B21:B22"/>
    <mergeCell ref="I5:I10"/>
  </mergeCells>
  <pageMargins left="0.75" right="0.75" top="1" bottom="1" header="0.511805555555556" footer="0.511805555555556"/>
  <pageSetup paperSize="9" scale="94" fitToHeight="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workbookViewId="0">
      <selection activeCell="E19" sqref="E19"/>
    </sheetView>
  </sheetViews>
  <sheetFormatPr defaultColWidth="9" defaultRowHeight="14.25"/>
  <cols>
    <col min="1" max="1" width="20.1333333333333" customWidth="1"/>
    <col min="2" max="2" width="17.25" customWidth="1"/>
    <col min="3" max="3" width="22.375" customWidth="1"/>
    <col min="4" max="6" width="10" customWidth="1"/>
    <col min="10" max="10" width="8.38333333333333" customWidth="1"/>
    <col min="11" max="11" width="10.8833333333333" customWidth="1"/>
  </cols>
  <sheetData>
    <row r="1" ht="18" customHeight="1" spans="1:11">
      <c r="A1" s="1" t="s">
        <v>87</v>
      </c>
      <c r="B1" s="1"/>
      <c r="C1" s="1"/>
      <c r="D1" s="1"/>
      <c r="E1" s="1"/>
      <c r="F1" s="1"/>
      <c r="G1" s="1"/>
      <c r="H1" s="1"/>
      <c r="I1" s="1"/>
      <c r="J1" s="1"/>
      <c r="K1" s="1"/>
    </row>
    <row r="2" ht="23.25" spans="1:11">
      <c r="A2" s="2" t="s">
        <v>1</v>
      </c>
      <c r="B2" s="3"/>
      <c r="C2" s="3"/>
      <c r="D2" s="3"/>
      <c r="E2" s="3"/>
      <c r="F2" s="3"/>
      <c r="G2" s="3"/>
      <c r="H2" s="3"/>
      <c r="I2" s="3"/>
      <c r="J2" s="33"/>
      <c r="K2" s="34" t="s">
        <v>88</v>
      </c>
    </row>
    <row r="3" ht="25" customHeight="1" spans="1:18">
      <c r="A3" s="4" t="s">
        <v>89</v>
      </c>
      <c r="B3" s="4"/>
      <c r="C3" s="5" t="s">
        <v>90</v>
      </c>
      <c r="D3" s="6"/>
      <c r="E3" s="6"/>
      <c r="F3" s="6"/>
      <c r="G3" s="6"/>
      <c r="H3" s="6"/>
      <c r="I3" s="6"/>
      <c r="J3" s="6"/>
      <c r="K3" s="35"/>
      <c r="R3" s="46"/>
    </row>
    <row r="4" ht="25" customHeight="1" spans="1:11">
      <c r="A4" s="4" t="s">
        <v>91</v>
      </c>
      <c r="B4" s="4"/>
      <c r="C4" s="7" t="s">
        <v>92</v>
      </c>
      <c r="D4" s="7"/>
      <c r="E4" s="7"/>
      <c r="F4" s="4" t="s">
        <v>93</v>
      </c>
      <c r="G4" s="8" t="s">
        <v>34</v>
      </c>
      <c r="H4" s="9"/>
      <c r="I4" s="9"/>
      <c r="J4" s="9"/>
      <c r="K4" s="36"/>
    </row>
    <row r="5" ht="25" customHeight="1" spans="1:11">
      <c r="A5" s="4" t="s">
        <v>94</v>
      </c>
      <c r="B5" s="4"/>
      <c r="C5" s="4"/>
      <c r="D5" s="4" t="s">
        <v>37</v>
      </c>
      <c r="E5" s="4" t="s">
        <v>95</v>
      </c>
      <c r="F5" s="4" t="s">
        <v>96</v>
      </c>
      <c r="G5" s="4" t="s">
        <v>97</v>
      </c>
      <c r="H5" s="4" t="s">
        <v>98</v>
      </c>
      <c r="I5" s="4" t="s">
        <v>99</v>
      </c>
      <c r="J5" s="4"/>
      <c r="K5" s="37" t="s">
        <v>100</v>
      </c>
    </row>
    <row r="6" ht="25" customHeight="1" spans="1:11">
      <c r="A6" s="4"/>
      <c r="B6" s="4"/>
      <c r="C6" s="10" t="s">
        <v>43</v>
      </c>
      <c r="D6" s="11">
        <v>5</v>
      </c>
      <c r="E6" s="11">
        <v>5</v>
      </c>
      <c r="F6" s="11">
        <v>5</v>
      </c>
      <c r="G6" s="11">
        <v>10</v>
      </c>
      <c r="H6" s="12">
        <f t="shared" ref="H6:H7" si="0">IF(AND(E6&lt;&gt;0,F6&lt;&gt;0),F6/E6*100,"")</f>
        <v>100</v>
      </c>
      <c r="I6" s="14">
        <v>10</v>
      </c>
      <c r="J6" s="14"/>
      <c r="K6" s="38" t="s">
        <v>27</v>
      </c>
    </row>
    <row r="7" ht="25" customHeight="1" spans="1:11">
      <c r="A7" s="4"/>
      <c r="B7" s="4"/>
      <c r="C7" s="10" t="s">
        <v>101</v>
      </c>
      <c r="D7" s="11">
        <v>5</v>
      </c>
      <c r="E7" s="11">
        <v>5</v>
      </c>
      <c r="F7" s="11">
        <v>5</v>
      </c>
      <c r="G7" s="11">
        <v>10</v>
      </c>
      <c r="H7" s="12">
        <f t="shared" si="0"/>
        <v>100</v>
      </c>
      <c r="I7" s="14">
        <v>10</v>
      </c>
      <c r="J7" s="14"/>
      <c r="K7" s="39"/>
    </row>
    <row r="8" ht="25" customHeight="1" spans="1:11">
      <c r="A8" s="4"/>
      <c r="B8" s="4"/>
      <c r="C8" s="13" t="s">
        <v>102</v>
      </c>
      <c r="D8" s="14" t="s">
        <v>49</v>
      </c>
      <c r="E8" s="14" t="s">
        <v>49</v>
      </c>
      <c r="F8" s="14" t="s">
        <v>49</v>
      </c>
      <c r="G8" s="14" t="s">
        <v>49</v>
      </c>
      <c r="H8" s="14" t="s">
        <v>49</v>
      </c>
      <c r="I8" s="40" t="s">
        <v>49</v>
      </c>
      <c r="J8" s="41"/>
      <c r="K8" s="39"/>
    </row>
    <row r="9" ht="25" customHeight="1" spans="1:11">
      <c r="A9" s="4"/>
      <c r="B9" s="4"/>
      <c r="C9" s="13" t="s">
        <v>103</v>
      </c>
      <c r="D9" s="14" t="s">
        <v>49</v>
      </c>
      <c r="E9" s="14" t="s">
        <v>49</v>
      </c>
      <c r="F9" s="14" t="s">
        <v>49</v>
      </c>
      <c r="G9" s="14" t="s">
        <v>49</v>
      </c>
      <c r="H9" s="14" t="s">
        <v>49</v>
      </c>
      <c r="I9" s="40" t="s">
        <v>49</v>
      </c>
      <c r="J9" s="41"/>
      <c r="K9" s="42"/>
    </row>
    <row r="10" ht="25" customHeight="1" spans="1:11">
      <c r="A10" s="4" t="s">
        <v>104</v>
      </c>
      <c r="B10" s="4" t="s">
        <v>105</v>
      </c>
      <c r="C10" s="4"/>
      <c r="D10" s="4"/>
      <c r="E10" s="4"/>
      <c r="F10" s="4"/>
      <c r="G10" s="14" t="s">
        <v>106</v>
      </c>
      <c r="H10" s="14"/>
      <c r="I10" s="14"/>
      <c r="J10" s="14"/>
      <c r="K10" s="14"/>
    </row>
    <row r="11" ht="63" customHeight="1" spans="1:11">
      <c r="A11" s="4"/>
      <c r="B11" s="7" t="s">
        <v>107</v>
      </c>
      <c r="C11" s="7"/>
      <c r="D11" s="7"/>
      <c r="E11" s="7"/>
      <c r="F11" s="7"/>
      <c r="G11" s="14" t="s">
        <v>108</v>
      </c>
      <c r="H11" s="14"/>
      <c r="I11" s="14"/>
      <c r="J11" s="14"/>
      <c r="K11" s="14"/>
    </row>
    <row r="12" ht="25" customHeight="1" spans="1:11">
      <c r="A12" s="15" t="s">
        <v>109</v>
      </c>
      <c r="B12" s="15"/>
      <c r="C12" s="15"/>
      <c r="D12" s="15"/>
      <c r="E12" s="15"/>
      <c r="F12" s="15"/>
      <c r="G12" s="15"/>
      <c r="H12" s="15"/>
      <c r="I12" s="15"/>
      <c r="J12" s="15"/>
      <c r="K12" s="15"/>
    </row>
    <row r="13" ht="25" customHeight="1" spans="1:11">
      <c r="A13" s="16" t="s">
        <v>110</v>
      </c>
      <c r="B13" s="16"/>
      <c r="C13" s="16"/>
      <c r="D13" s="16" t="s">
        <v>111</v>
      </c>
      <c r="E13" s="16"/>
      <c r="F13" s="16"/>
      <c r="G13" s="16" t="s">
        <v>59</v>
      </c>
      <c r="H13" s="16" t="s">
        <v>97</v>
      </c>
      <c r="I13" s="16" t="s">
        <v>99</v>
      </c>
      <c r="J13" s="43" t="s">
        <v>60</v>
      </c>
      <c r="K13" s="44"/>
    </row>
    <row r="14" ht="25" customHeight="1" spans="1:11">
      <c r="A14" s="4" t="s">
        <v>53</v>
      </c>
      <c r="B14" s="4" t="s">
        <v>54</v>
      </c>
      <c r="C14" s="4" t="s">
        <v>55</v>
      </c>
      <c r="D14" s="4" t="s">
        <v>56</v>
      </c>
      <c r="E14" s="4" t="s">
        <v>57</v>
      </c>
      <c r="F14" s="4" t="s">
        <v>58</v>
      </c>
      <c r="G14" s="4"/>
      <c r="H14" s="4"/>
      <c r="I14" s="4"/>
      <c r="J14" s="29"/>
      <c r="K14" s="31"/>
    </row>
    <row r="15" ht="25" customHeight="1" spans="1:11">
      <c r="A15" s="17" t="s">
        <v>112</v>
      </c>
      <c r="B15" s="4" t="s">
        <v>113</v>
      </c>
      <c r="C15" s="18" t="s">
        <v>114</v>
      </c>
      <c r="D15" s="19" t="s">
        <v>64</v>
      </c>
      <c r="E15" s="19" t="s">
        <v>115</v>
      </c>
      <c r="F15" s="19" t="s">
        <v>116</v>
      </c>
      <c r="G15" s="19" t="s">
        <v>115</v>
      </c>
      <c r="H15" s="20">
        <v>15</v>
      </c>
      <c r="I15" s="20">
        <v>15</v>
      </c>
      <c r="J15" s="24" t="s">
        <v>27</v>
      </c>
      <c r="K15" s="45"/>
    </row>
    <row r="16" ht="25" customHeight="1" spans="1:11">
      <c r="A16" s="21"/>
      <c r="B16" s="4" t="s">
        <v>117</v>
      </c>
      <c r="C16" s="18" t="s">
        <v>67</v>
      </c>
      <c r="D16" s="19" t="s">
        <v>64</v>
      </c>
      <c r="E16" s="19" t="s">
        <v>118</v>
      </c>
      <c r="F16" s="19" t="s">
        <v>65</v>
      </c>
      <c r="G16" s="19" t="s">
        <v>118</v>
      </c>
      <c r="H16" s="20">
        <v>15</v>
      </c>
      <c r="I16" s="20">
        <v>15</v>
      </c>
      <c r="J16" s="24" t="s">
        <v>27</v>
      </c>
      <c r="K16" s="45"/>
    </row>
    <row r="17" ht="25" customHeight="1" spans="1:11">
      <c r="A17" s="21"/>
      <c r="B17" s="4" t="s">
        <v>119</v>
      </c>
      <c r="C17" s="18" t="s">
        <v>69</v>
      </c>
      <c r="D17" s="19" t="s">
        <v>64</v>
      </c>
      <c r="E17" s="19" t="s">
        <v>118</v>
      </c>
      <c r="F17" s="19" t="s">
        <v>65</v>
      </c>
      <c r="G17" s="19" t="s">
        <v>118</v>
      </c>
      <c r="H17" s="20">
        <v>10</v>
      </c>
      <c r="I17" s="20">
        <v>10</v>
      </c>
      <c r="J17" s="24" t="s">
        <v>27</v>
      </c>
      <c r="K17" s="45"/>
    </row>
    <row r="18" ht="25" customHeight="1" spans="1:11">
      <c r="A18" s="22"/>
      <c r="B18" s="7" t="s">
        <v>120</v>
      </c>
      <c r="C18" s="18" t="s">
        <v>121</v>
      </c>
      <c r="D18" s="19" t="s">
        <v>64</v>
      </c>
      <c r="E18" s="19" t="s">
        <v>122</v>
      </c>
      <c r="F18" s="19" t="s">
        <v>123</v>
      </c>
      <c r="G18" s="19" t="s">
        <v>122</v>
      </c>
      <c r="H18" s="20">
        <v>10</v>
      </c>
      <c r="I18" s="20">
        <v>10</v>
      </c>
      <c r="J18" s="24" t="s">
        <v>27</v>
      </c>
      <c r="K18" s="45"/>
    </row>
    <row r="19" ht="25" customHeight="1" spans="1:11">
      <c r="A19" s="23" t="s">
        <v>124</v>
      </c>
      <c r="B19" s="4" t="s">
        <v>125</v>
      </c>
      <c r="C19" s="18" t="s">
        <v>126</v>
      </c>
      <c r="D19" s="19" t="s">
        <v>64</v>
      </c>
      <c r="E19" s="19" t="s">
        <v>127</v>
      </c>
      <c r="F19" s="19"/>
      <c r="G19" s="19" t="s">
        <v>127</v>
      </c>
      <c r="H19" s="20">
        <v>15</v>
      </c>
      <c r="I19" s="20">
        <v>15</v>
      </c>
      <c r="J19" s="24" t="s">
        <v>27</v>
      </c>
      <c r="K19" s="45"/>
    </row>
    <row r="20" ht="36" customHeight="1" spans="1:11">
      <c r="A20" s="16"/>
      <c r="B20" s="4" t="s">
        <v>128</v>
      </c>
      <c r="C20" s="18" t="s">
        <v>129</v>
      </c>
      <c r="D20" s="19" t="s">
        <v>64</v>
      </c>
      <c r="E20" s="19" t="s">
        <v>79</v>
      </c>
      <c r="F20" s="19" t="s">
        <v>130</v>
      </c>
      <c r="G20" s="19" t="s">
        <v>79</v>
      </c>
      <c r="H20" s="20">
        <v>15</v>
      </c>
      <c r="I20" s="20">
        <v>15</v>
      </c>
      <c r="J20" s="24" t="s">
        <v>27</v>
      </c>
      <c r="K20" s="45"/>
    </row>
    <row r="21" ht="43" customHeight="1" spans="1:11">
      <c r="A21" s="4" t="s">
        <v>131</v>
      </c>
      <c r="B21" s="4" t="s">
        <v>132</v>
      </c>
      <c r="C21" s="18" t="s">
        <v>133</v>
      </c>
      <c r="D21" s="19" t="s">
        <v>64</v>
      </c>
      <c r="E21" s="19" t="s">
        <v>134</v>
      </c>
      <c r="F21" s="19" t="s">
        <v>65</v>
      </c>
      <c r="G21" s="19" t="s">
        <v>134</v>
      </c>
      <c r="H21" s="20">
        <v>10</v>
      </c>
      <c r="I21" s="20">
        <v>10</v>
      </c>
      <c r="J21" s="24" t="s">
        <v>27</v>
      </c>
      <c r="K21" s="45"/>
    </row>
    <row r="22" ht="25" customHeight="1" spans="1:11">
      <c r="A22" s="4" t="s">
        <v>135</v>
      </c>
      <c r="B22" s="4"/>
      <c r="C22" s="4"/>
      <c r="D22" s="24" t="s">
        <v>27</v>
      </c>
      <c r="E22" s="25"/>
      <c r="F22" s="25"/>
      <c r="G22" s="25"/>
      <c r="H22" s="25"/>
      <c r="I22" s="25"/>
      <c r="J22" s="25"/>
      <c r="K22" s="45"/>
    </row>
    <row r="23" ht="25" customHeight="1" spans="1:11">
      <c r="A23" s="26" t="s">
        <v>136</v>
      </c>
      <c r="B23" s="27"/>
      <c r="C23" s="27"/>
      <c r="D23" s="27"/>
      <c r="E23" s="27"/>
      <c r="F23" s="27"/>
      <c r="G23" s="28"/>
      <c r="H23" s="4" t="s">
        <v>137</v>
      </c>
      <c r="I23" s="4" t="s">
        <v>138</v>
      </c>
      <c r="J23" s="24" t="s">
        <v>139</v>
      </c>
      <c r="K23" s="45"/>
    </row>
    <row r="24" ht="25" customHeight="1" spans="1:11">
      <c r="A24" s="29"/>
      <c r="B24" s="30"/>
      <c r="C24" s="30"/>
      <c r="D24" s="30"/>
      <c r="E24" s="30"/>
      <c r="F24" s="30"/>
      <c r="G24" s="31"/>
      <c r="H24" s="4">
        <v>100</v>
      </c>
      <c r="I24" s="4">
        <v>100</v>
      </c>
      <c r="J24" s="24" t="s">
        <v>140</v>
      </c>
      <c r="K24" s="45"/>
    </row>
    <row r="25" ht="69" customHeight="1" spans="1:11">
      <c r="A25" s="13" t="s">
        <v>141</v>
      </c>
      <c r="B25" s="13"/>
      <c r="C25" s="13"/>
      <c r="D25" s="13"/>
      <c r="E25" s="13"/>
      <c r="F25" s="13"/>
      <c r="G25" s="13"/>
      <c r="H25" s="13"/>
      <c r="I25" s="13"/>
      <c r="J25" s="13"/>
      <c r="K25" s="13"/>
    </row>
    <row r="26" spans="1:11">
      <c r="A26" s="13" t="s">
        <v>85</v>
      </c>
      <c r="B26" s="13"/>
      <c r="C26" s="13"/>
      <c r="D26" s="13"/>
      <c r="E26" s="13"/>
      <c r="F26" s="13"/>
      <c r="G26" s="13"/>
      <c r="H26" s="13"/>
      <c r="I26" s="13"/>
      <c r="J26" s="13"/>
      <c r="K26" s="13"/>
    </row>
    <row r="27" spans="1:11">
      <c r="A27" s="13" t="s">
        <v>86</v>
      </c>
      <c r="B27" s="13"/>
      <c r="C27" s="13"/>
      <c r="D27" s="13"/>
      <c r="E27" s="13"/>
      <c r="F27" s="13"/>
      <c r="G27" s="13"/>
      <c r="H27" s="13"/>
      <c r="I27" s="13"/>
      <c r="J27" s="13"/>
      <c r="K27" s="13"/>
    </row>
    <row r="28" spans="1:10">
      <c r="A28" s="32"/>
      <c r="B28" s="32"/>
      <c r="C28" s="32"/>
      <c r="D28" s="32"/>
      <c r="E28" s="32"/>
      <c r="F28" s="32"/>
      <c r="G28" s="32"/>
      <c r="H28" s="32"/>
      <c r="I28" s="32"/>
      <c r="J28" s="32"/>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6"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3</vt:i4>
      </vt:variant>
    </vt:vector>
  </HeadingPairs>
  <TitlesOfParts>
    <vt:vector size="3" baseType="lpstr">
      <vt:lpstr>2023年度部门整体支出绩效自评情况</vt:lpstr>
      <vt:lpstr>2023年度部门整体支出绩效自评表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2026-03-04T02:43:28Z</dcterms:created>
  <dcterms:modified xsi:type="dcterms:W3CDTF">2026-03-04T02:44:20Z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7B5D1B5CB7FA498CAF3BD53E9F0F780F</vt:lpwstr>
  </property>
</Properties>
</file>