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年度部门整体支出绩效自评情况" sheetId="1" r:id="rId1"/>
    <sheet name="2023年度部门整体支出绩效自评表 " sheetId="2" r:id="rId2"/>
    <sheet name="项目支出绩效自评表（公用经费）" sheetId="3" r:id="rId3"/>
    <sheet name="项目支出绩效自评表（营养改善计划）" sheetId="4" r:id="rId4"/>
    <sheet name="项目支出绩效自评表（疫情防控资金）" sheetId="5" r:id="rId5"/>
    <sheet name="项目支出绩效自评表（窗帘维修资金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<sst xmlns="http://schemas.openxmlformats.org/spreadsheetml/2006/main" count="411" uniqueCount="115">
  <si>
    <t>2023年度部门整体支出绩效自评情况</t>
  </si>
  <si>
    <t>编制单位：梁河县遮岛镇中心学校</t>
  </si>
  <si>
    <t>公开13表</t>
  </si>
  <si>
    <t>一、部门基本情况</t>
  </si>
  <si>
    <t>（一）部门概况</t>
  </si>
  <si>
    <t>梁河县遮岛镇中心学校基本性质属于公益一类事业单位，无下设机构或单位。单位编制人数为112人，在职教职工112人，退休教师99人，在校学生1945人。</t>
  </si>
  <si>
    <t>（二）部门绩效目标的设立情况</t>
  </si>
  <si>
    <t>1、保障在职教职工基本工资、五险一金等发放，保障退休人员的正常工资、薪酬、福利等100%发放，确保正常开展教育教学工作。2、全力做好学校的教学设施设备、体艺设施设备、电器化设备、生活设施的保养与维修工作。3、校园党建工作、综治安全普法工作、精准扶贫正常有序开展。4、当年资金到位率达100%，九年义务教育巩固率&gt;=99%,服务对象满意度&gt;=95%。5、教育教学质量稳步提升，力争教学质量综合评定在全县前三。</t>
  </si>
  <si>
    <t>（三）部门整体收支情况</t>
  </si>
  <si>
    <t>全年预算收入2218.24万元，预算确定2279.71万元，实际支出2218.24万元，执行率达97.3%。</t>
  </si>
  <si>
    <t>（四）部门预算管理制度建设情况</t>
  </si>
  <si>
    <t>已按内部控制要求建立了预算管理制度</t>
  </si>
  <si>
    <t>（五）严控“三公”经费支出情况</t>
  </si>
  <si>
    <t>“三公”经费与上年对比有所减少，主要体现在公务接待上。</t>
  </si>
  <si>
    <t>二、绩效自评工作情况</t>
  </si>
  <si>
    <t>（一）绩效自评的目的</t>
  </si>
  <si>
    <t>通过绩效目标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工作责任，完善工作机制，有效提高资金管理水平和使用效益。</t>
  </si>
  <si>
    <t>（二）自评组织过程</t>
  </si>
  <si>
    <t>1.前期准备</t>
  </si>
  <si>
    <t>成立领导小组，认真学习文件，负责部门财政支出绩效自评工作，9月10日前完成。</t>
  </si>
  <si>
    <t>2.组织实施</t>
  </si>
  <si>
    <t>经过绩效自评，我校认真履行教育教学职责，财政支出达到预期绩效，为我校健康可持续发展提供了坚实保障。</t>
  </si>
  <si>
    <t>三、评价情况分析及综合评价结论</t>
  </si>
  <si>
    <t>我校仍需进一步抓好支出进度管理工作，加快财政支出进度，使财政资金能够高效高质地为教育教学服务。</t>
  </si>
  <si>
    <t>四、存在的问题和整改情况</t>
  </si>
  <si>
    <t>五、绩效自评结果应用</t>
  </si>
  <si>
    <t>绩效自评结果将在编制下一年预算中加以应用，通过总结，查缺补漏，优化工作部署和工作流程，为预算编制水平和预算支出效益提高提供更有力的基础</t>
  </si>
  <si>
    <t>六、主要经验及做法</t>
  </si>
  <si>
    <t>领导重视；健全制度，规范管理；落实责任，做好督查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</si>
  <si>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</si>
  <si>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</si>
  <si>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</si>
  <si>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</si>
  <si>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</si>
  <si>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</si>
  <si>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梁河县遮岛镇中心学校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</si>
  <si>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</si>
  <si>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</si>
  <si>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</si>
  <si>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</si>
  <si>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</si>
  <si>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</si>
  <si>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</si>
  <si>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</si>
  <si>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</si>
  <si>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</si>
  <si>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</si>
  <si>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</si>
  <si>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</si>
  <si>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</si>
  <si>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</si>
  <si>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</si>
  <si>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</si>
  <si>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</si>
  <si>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</si>
  <si>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</si>
  <si>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</si>
  <si>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</si>
  <si>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</si>
  <si>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</si>
  <si>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</si>
  <si>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</si>
  <si>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时效指标</t>
  </si>
  <si>
    <t>当年资金到位率</t>
  </si>
  <si>
    <t>=</t>
  </si>
  <si>
    <t>%</t>
  </si>
  <si>
    <t>效益指标</t>
  </si>
  <si>
    <t>社会效益指标</t>
  </si>
  <si>
    <t>九年义务教育巩固率</t>
  </si>
  <si>
    <t>满意度指标</t>
  </si>
  <si>
    <t>服务对象满意度指标</t>
  </si>
  <si>
    <t>师生满意度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</si>
  <si>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</si>
  <si>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</si>
  <si>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</si>
  <si>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</si>
  <si>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</si>
  <si>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城乡义务教育补助公用经费</t>
  </si>
  <si>
    <t>主管部门</t>
  </si>
  <si>
    <t>梁河县教育体育局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</si>
  <si>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</si>
  <si>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</si>
  <si>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</si>
  <si>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</si>
  <si>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</si>
  <si>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</si>
  <si>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</si>
  <si>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</si>
  <si>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</si>
  <si>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</si>
  <si>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</si>
  <si>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</si>
  <si>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</si>
  <si>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</si>
  <si>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根据学生数为准，及时足额下达补助公用经费，确保教育教学设施设备正常运，教师培训得到保障，确保学校正常运转。</t>
  </si>
  <si>
    <t>在上级主管部门和党委政府关心下，经费及时足额下达，保证了学校正常运转，教育教学水平上了新台阶。</t>
  </si>
  <si>
    <t>项目支出绩效指标表</t>
  </si>
  <si>
    <t>绩效指标</t>
  </si>
  <si>
    <t>年度指标值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</si>
  <si>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</si>
  <si>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</si>
  <si>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</si>
  <si>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</si>
  <si>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</si>
  <si>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</si>
  <si>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</si>
  <si>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营养改善计划专项资金</t>
  </si>
  <si>
    <t>根据营养改善计划学生数为准，及时足额下达资金，确保食堂及时正常供餐，学生体质得到明显改善。</t>
  </si>
  <si>
    <t>资金及时足额下达，学生体质得到明显改善，完成预期目标。</t>
  </si>
  <si>
    <t>中央疫情防控财力资金</t>
  </si>
  <si>
    <t>及时足额拨付资金，保证疫情所需物资到位，确保不发生大规模校园疫情。</t>
  </si>
  <si>
    <t>资金及时拨付到位，疫情防控物资得到保障，未发生大规模校园疫情。</t>
  </si>
  <si>
    <t>遮岛镇中心学校窗帘维修资金</t>
  </si>
  <si>
    <t>损毁窗帘得到维修，学生正常上课得到保障，教学环境明显改善，教学质量稳步提升。</t>
  </si>
  <si>
    <t>窗帘已维修，正常上课得到保障，教学环境明显改善。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</si>
</sst>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_ * #,##0.00_ ;_ * \-#,##0.00_ ;_ * &quot;&quot;??_ ;_ @_ "/>
  </numFmts>
  <fonts count="33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8"/>
      <name val="等线"/>
      <charset val="134"/>
      <scheme val="minor"/>
    </font>
    <font>
      <b/>
      <sz val="18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0" fillId="2" borderId="16" applyNumberFormat="0" applyFo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9" fillId="0" borderId="17" applyNumberFormat="0" applyFill="0" applyProtection="0">
      <alignment vertical="center"/>
    </xf>
    <xf numFmtId="0" fontId="20" fillId="0" borderId="17" applyNumberFormat="0" applyFill="0" applyProtection="0">
      <alignment vertical="center"/>
    </xf>
    <xf numFmtId="0" fontId="21" fillId="0" borderId="18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3" borderId="19" applyNumberFormat="0" applyProtection="0">
      <alignment vertical="center"/>
    </xf>
    <xf numFmtId="0" fontId="23" fillId="4" borderId="20" applyNumberFormat="0" applyProtection="0">
      <alignment vertical="center"/>
    </xf>
    <xf numFmtId="0" fontId="24" fillId="4" borderId="19" applyNumberFormat="0" applyProtection="0">
      <alignment vertical="center"/>
    </xf>
    <xf numFmtId="0" fontId="25" fillId="5" borderId="21" applyNumberFormat="0" applyProtection="0">
      <alignment vertical="center"/>
    </xf>
    <xf numFmtId="0" fontId="26" fillId="0" borderId="22" applyNumberFormat="0" applyFill="0" applyProtection="0">
      <alignment vertical="center"/>
    </xf>
    <xf numFmtId="0" fontId="27" fillId="0" borderId="23" applyNumberFormat="0" applyFill="0" applyProtection="0">
      <alignment vertical="center"/>
    </xf>
    <xf numFmtId="0" fontId="28" fillId="6" borderId="0" applyNumberFormat="0" applyBorder="0" applyProtection="0">
      <alignment vertical="center"/>
    </xf>
    <xf numFmtId="0" fontId="29" fillId="7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31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31" fillId="12" borderId="0" applyNumberFormat="0" applyBorder="0" applyProtection="0">
      <alignment vertical="center"/>
    </xf>
    <xf numFmtId="0" fontId="31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31" fillId="16" borderId="0" applyNumberFormat="0" applyBorder="0" applyProtection="0">
      <alignment vertical="center"/>
    </xf>
    <xf numFmtId="0" fontId="31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31" fillId="20" borderId="0" applyNumberFormat="0" applyBorder="0" applyProtection="0">
      <alignment vertical="center"/>
    </xf>
    <xf numFmtId="0" fontId="31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31" fillId="24" borderId="0" applyNumberFormat="0" applyBorder="0" applyProtection="0">
      <alignment vertical="center"/>
    </xf>
    <xf numFmtId="0" fontId="31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31" fillId="28" borderId="0" applyNumberFormat="0" applyBorder="0" applyProtection="0">
      <alignment vertical="center"/>
    </xf>
    <xf numFmtId="0" fontId="31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31" fillId="32" borderId="0" applyNumberFormat="0" applyBorder="0" applyProtection="0">
      <alignment vertical="center"/>
    </xf>
    <xf numFmtId="0" fontId="32" fillId="0" borderId="0"/>
  </cellStyleXfs>
  <cellXfs count="7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left" wrapText="1"/>
    </xf>
    <xf numFmtId="0" fontId="3" fillId="0" borderId="0" xfId="49" applyFont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176" fontId="4" fillId="0" borderId="2" xfId="49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vertical="center"/>
    </xf>
    <xf numFmtId="0" fontId="4" fillId="0" borderId="2" xfId="49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8" fontId="4" fillId="0" borderId="2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49" fontId="4" fillId="0" borderId="11" xfId="49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 wrapText="1"/>
    </xf>
    <xf numFmtId="0" fontId="4" fillId="0" borderId="15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wrapText="1"/>
    </xf>
    <xf numFmtId="178" fontId="4" fillId="0" borderId="2" xfId="49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topLeftCell="A6" workbookViewId="0">
      <selection activeCell="D7" sqref="D7"/>
    </sheetView>
  </sheetViews>
  <sheetFormatPr defaultColWidth="9" defaultRowHeight="14.25" outlineLevelCol="3"/>
  <cols>
    <col min="1" max="1" width="17.125" customWidth="1"/>
    <col min="2" max="2" width="23.25" customWidth="1"/>
    <col min="3" max="3" width="15.5" customWidth="1"/>
    <col min="4" max="4" width="96.75" style="41" customWidth="1"/>
  </cols>
  <sheetData>
    <row r="1" ht="22.5" spans="1:4">
      <c r="A1" s="59" t="s">
        <v>0</v>
      </c>
      <c r="B1" s="59"/>
      <c r="C1" s="59"/>
      <c r="D1" s="59"/>
    </row>
    <row r="2" ht="20.1" customHeight="1" spans="1:4">
      <c r="A2" s="60" t="s">
        <v>1</v>
      </c>
      <c r="B2" s="60"/>
      <c r="C2" s="61"/>
      <c r="D2" s="62" t="s">
        <v>2</v>
      </c>
    </row>
    <row r="3" ht="75.75" customHeight="1" spans="1:4">
      <c r="A3" s="63" t="s">
        <v>3</v>
      </c>
      <c r="B3" s="64" t="s">
        <v>4</v>
      </c>
      <c r="C3" s="65"/>
      <c r="D3" s="66" t="s">
        <v>5</v>
      </c>
    </row>
    <row r="4" ht="104.25" customHeight="1" spans="1:4">
      <c r="A4" s="67"/>
      <c r="B4" s="64" t="s">
        <v>6</v>
      </c>
      <c r="C4" s="65"/>
      <c r="D4" s="66" t="s">
        <v>7</v>
      </c>
    </row>
    <row r="5" ht="42" customHeight="1" spans="1:4">
      <c r="A5" s="67"/>
      <c r="B5" s="64" t="s">
        <v>8</v>
      </c>
      <c r="C5" s="65"/>
      <c r="D5" s="66" t="s">
        <v>9</v>
      </c>
    </row>
    <row r="6" ht="42" customHeight="1" spans="1:4">
      <c r="A6" s="67"/>
      <c r="B6" s="64" t="s">
        <v>10</v>
      </c>
      <c r="C6" s="65"/>
      <c r="D6" s="68" t="s">
        <v>11</v>
      </c>
    </row>
    <row r="7" ht="42" customHeight="1" spans="1:4">
      <c r="A7" s="69"/>
      <c r="B7" s="64" t="s">
        <v>12</v>
      </c>
      <c r="C7" s="65"/>
      <c r="D7" s="70" t="s">
        <v>13</v>
      </c>
    </row>
    <row r="8" ht="65.25" customHeight="1" spans="1:4">
      <c r="A8" s="63" t="s">
        <v>14</v>
      </c>
      <c r="B8" s="64" t="s">
        <v>15</v>
      </c>
      <c r="C8" s="65"/>
      <c r="D8" s="70" t="s">
        <v>16</v>
      </c>
    </row>
    <row r="9" ht="42" customHeight="1" spans="1:4">
      <c r="A9" s="67"/>
      <c r="B9" s="63" t="s">
        <v>17</v>
      </c>
      <c r="C9" s="71" t="s">
        <v>18</v>
      </c>
      <c r="D9" s="70" t="s">
        <v>19</v>
      </c>
    </row>
    <row r="10" ht="42" customHeight="1" spans="1:4">
      <c r="A10" s="69"/>
      <c r="B10" s="69"/>
      <c r="C10" s="71" t="s">
        <v>20</v>
      </c>
      <c r="D10" s="70" t="s">
        <v>21</v>
      </c>
    </row>
    <row r="11" ht="42" customHeight="1" spans="1:4">
      <c r="A11" s="64" t="s">
        <v>22</v>
      </c>
      <c r="B11" s="72"/>
      <c r="C11" s="65"/>
      <c r="D11" s="70" t="s">
        <v>23</v>
      </c>
    </row>
    <row r="12" ht="42" customHeight="1" spans="1:4">
      <c r="A12" s="64" t="s">
        <v>24</v>
      </c>
      <c r="B12" s="72"/>
      <c r="C12" s="65"/>
      <c r="D12" s="70" t="s">
        <v>23</v>
      </c>
    </row>
    <row r="13" ht="42" customHeight="1" spans="1:4">
      <c r="A13" s="64" t="s">
        <v>25</v>
      </c>
      <c r="B13" s="72"/>
      <c r="C13" s="65"/>
      <c r="D13" s="70" t="s">
        <v>26</v>
      </c>
    </row>
    <row r="14" ht="42" customHeight="1" spans="1:4">
      <c r="A14" s="64" t="s">
        <v>27</v>
      </c>
      <c r="B14" s="72"/>
      <c r="C14" s="65"/>
      <c r="D14" s="70" t="s">
        <v>28</v>
      </c>
    </row>
    <row r="15" ht="42" customHeight="1" spans="1:4">
      <c r="A15" s="64" t="s">
        <v>29</v>
      </c>
      <c r="B15" s="72"/>
      <c r="C15" s="65"/>
      <c r="D15" s="70" t="s">
        <v>30</v>
      </c>
    </row>
    <row r="16" ht="24.95" customHeight="1" spans="1:4">
      <c r="A16" s="73" t="s">
        <v>31</v>
      </c>
      <c r="B16" s="73"/>
      <c r="C16" s="73"/>
      <c r="D16" s="73"/>
    </row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5" workbookViewId="0">
      <selection activeCell="D14" sqref="D14:D16"/>
    </sheetView>
  </sheetViews>
  <sheetFormatPr defaultColWidth="9" defaultRowHeight="14.25"/>
  <cols>
    <col min="1" max="1" width="14.5" customWidth="1"/>
    <col min="2" max="2" width="17.25" customWidth="1"/>
    <col min="3" max="3" width="18.25" style="1" customWidth="1"/>
    <col min="4" max="4" width="15.625" customWidth="1"/>
    <col min="5" max="5" width="13.625" customWidth="1"/>
    <col min="6" max="6" width="17.5" customWidth="1"/>
    <col min="7" max="7" width="17.375" customWidth="1"/>
    <col min="8" max="8" width="10.75" customWidth="1"/>
    <col min="9" max="9" width="15.125" customWidth="1"/>
  </cols>
  <sheetData>
    <row r="1" ht="23.1" customHeight="1" spans="1:9">
      <c r="A1" s="42" t="s">
        <v>32</v>
      </c>
      <c r="B1" s="42"/>
      <c r="C1" s="42"/>
      <c r="D1" s="42"/>
      <c r="E1" s="42"/>
      <c r="F1" s="42"/>
      <c r="G1" s="42"/>
      <c r="H1" s="42"/>
      <c r="I1" s="42"/>
    </row>
    <row r="2" ht="24" customHeight="1" spans="1:9">
      <c r="A2" s="43" t="s">
        <v>1</v>
      </c>
      <c r="I2" s="52" t="s">
        <v>33</v>
      </c>
    </row>
    <row r="3" ht="20.1" customHeight="1" spans="1:9">
      <c r="A3" s="44" t="s">
        <v>34</v>
      </c>
      <c r="B3" s="45" t="s">
        <v>35</v>
      </c>
      <c r="C3" s="46"/>
      <c r="D3" s="46"/>
      <c r="E3" s="46"/>
      <c r="F3" s="46"/>
      <c r="G3" s="46"/>
      <c r="H3" s="46"/>
      <c r="I3" s="53"/>
    </row>
    <row r="4" s="41" customFormat="1" ht="54.75" customHeight="1" spans="1:9">
      <c r="A4" s="13" t="s">
        <v>36</v>
      </c>
      <c r="B4" s="13" t="s">
        <v>37</v>
      </c>
      <c r="C4" s="13"/>
      <c r="D4" s="13" t="s">
        <v>38</v>
      </c>
      <c r="E4" s="13" t="s">
        <v>39</v>
      </c>
      <c r="F4" s="13" t="s">
        <v>40</v>
      </c>
      <c r="G4" s="13" t="s">
        <v>41</v>
      </c>
      <c r="H4" s="13" t="s">
        <v>42</v>
      </c>
      <c r="I4" s="13" t="s">
        <v>43</v>
      </c>
    </row>
    <row r="5" s="41" customFormat="1" ht="33" customHeight="1" spans="1:9">
      <c r="A5" s="13"/>
      <c r="B5" s="13" t="s">
        <v>44</v>
      </c>
      <c r="C5" s="13"/>
      <c r="D5" s="47">
        <v>2199.81</v>
      </c>
      <c r="E5" s="47">
        <v>79.9</v>
      </c>
      <c r="F5" s="47">
        <v>2279.71</v>
      </c>
      <c r="G5" s="47">
        <v>2218.24</v>
      </c>
      <c r="H5" s="48">
        <v>97.3036044058235</v>
      </c>
      <c r="I5" s="54" t="s">
        <v>30</v>
      </c>
    </row>
    <row r="6" s="41" customFormat="1" ht="33" customHeight="1" spans="1:9">
      <c r="A6" s="13"/>
      <c r="B6" s="13" t="s">
        <v>45</v>
      </c>
      <c r="C6" s="13" t="s">
        <v>44</v>
      </c>
      <c r="D6" s="47">
        <v>2198.69</v>
      </c>
      <c r="E6" s="47">
        <v>-152.1</v>
      </c>
      <c r="F6" s="47">
        <v>2046.59</v>
      </c>
      <c r="G6" s="47">
        <v>2046.59</v>
      </c>
      <c r="H6" s="48">
        <v>100</v>
      </c>
      <c r="I6" s="55"/>
    </row>
    <row r="7" s="41" customFormat="1" ht="33" customHeight="1" spans="1:9">
      <c r="A7" s="13"/>
      <c r="B7" s="13" t="s">
        <v>46</v>
      </c>
      <c r="C7" s="13" t="s">
        <v>44</v>
      </c>
      <c r="D7" s="47">
        <v>1.12</v>
      </c>
      <c r="E7" s="47">
        <v>232</v>
      </c>
      <c r="F7" s="47">
        <v>233.12</v>
      </c>
      <c r="G7" s="47">
        <v>171.65</v>
      </c>
      <c r="H7" s="48">
        <v>73.6316060398078</v>
      </c>
      <c r="I7" s="55"/>
    </row>
    <row r="8" s="41" customFormat="1" ht="33" customHeight="1" spans="1:9">
      <c r="A8" s="13"/>
      <c r="B8" s="13"/>
      <c r="C8" s="13" t="s">
        <v>47</v>
      </c>
      <c r="D8" s="47">
        <v>0</v>
      </c>
      <c r="E8" s="47">
        <v>171.65</v>
      </c>
      <c r="F8" s="47">
        <v>171.65</v>
      </c>
      <c r="G8" s="47">
        <v>171.65</v>
      </c>
      <c r="H8" s="48">
        <v>100</v>
      </c>
      <c r="I8" s="55"/>
    </row>
    <row r="9" s="41" customFormat="1" ht="33" customHeight="1" spans="1:9">
      <c r="A9" s="13"/>
      <c r="B9" s="13"/>
      <c r="C9" s="13" t="s">
        <v>48</v>
      </c>
      <c r="D9" s="47">
        <v>1.12</v>
      </c>
      <c r="E9" s="47">
        <v>60.35</v>
      </c>
      <c r="F9" s="47">
        <v>61.47</v>
      </c>
      <c r="G9" s="47">
        <v>0</v>
      </c>
      <c r="H9" s="48">
        <v>0</v>
      </c>
      <c r="I9" s="55"/>
    </row>
    <row r="10" s="41" customFormat="1" ht="33" customHeight="1" spans="1:9">
      <c r="A10" s="13"/>
      <c r="B10" s="13"/>
      <c r="C10" s="13" t="s">
        <v>49</v>
      </c>
      <c r="D10" s="13" t="s">
        <v>50</v>
      </c>
      <c r="E10" s="13" t="s">
        <v>50</v>
      </c>
      <c r="F10" s="13" t="s">
        <v>50</v>
      </c>
      <c r="G10" s="13" t="s">
        <v>50</v>
      </c>
      <c r="H10" s="13" t="s">
        <v>50</v>
      </c>
      <c r="I10" s="56"/>
    </row>
    <row r="11" ht="66.95" customHeight="1" spans="1:9">
      <c r="A11" s="18" t="s">
        <v>51</v>
      </c>
      <c r="B11" s="49" t="s">
        <v>7</v>
      </c>
      <c r="C11" s="50"/>
      <c r="D11" s="50"/>
      <c r="E11" s="50"/>
      <c r="F11" s="50"/>
      <c r="G11" s="50"/>
      <c r="H11" s="50"/>
      <c r="I11" s="57"/>
    </row>
    <row r="12" ht="24.95" customHeight="1" spans="1:9">
      <c r="A12" s="18" t="s">
        <v>52</v>
      </c>
      <c r="B12" s="18"/>
      <c r="C12" s="18"/>
      <c r="D12" s="18"/>
      <c r="E12" s="18"/>
      <c r="F12" s="18"/>
      <c r="G12" s="18"/>
      <c r="H12" s="18"/>
      <c r="I12" s="18"/>
    </row>
    <row r="13" s="1" customFormat="1" ht="24.95" customHeight="1" spans="1:9">
      <c r="A13" s="18" t="s">
        <v>53</v>
      </c>
      <c r="B13" s="18" t="s">
        <v>54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13" t="s">
        <v>60</v>
      </c>
      <c r="I13" s="13"/>
    </row>
    <row r="14" s="1" customFormat="1" ht="24.95" customHeight="1" spans="1:9">
      <c r="A14" s="18" t="s">
        <v>61</v>
      </c>
      <c r="B14" s="18" t="s">
        <v>62</v>
      </c>
      <c r="C14" s="18" t="s">
        <v>63</v>
      </c>
      <c r="D14" s="18" t="s">
        <v>64</v>
      </c>
      <c r="E14" s="19">
        <v>1</v>
      </c>
      <c r="F14" s="18" t="s">
        <v>65</v>
      </c>
      <c r="G14" s="19">
        <v>1</v>
      </c>
      <c r="H14" s="51" t="s">
        <v>30</v>
      </c>
      <c r="I14" s="58"/>
    </row>
    <row r="15" s="1" customFormat="1" ht="24.95" customHeight="1" spans="1:9">
      <c r="A15" s="18" t="s">
        <v>66</v>
      </c>
      <c r="B15" s="18" t="s">
        <v>67</v>
      </c>
      <c r="C15" s="18" t="s">
        <v>68</v>
      </c>
      <c r="D15" s="18" t="s">
        <v>64</v>
      </c>
      <c r="E15" s="19">
        <v>0.99</v>
      </c>
      <c r="F15" s="18" t="s">
        <v>65</v>
      </c>
      <c r="G15" s="19">
        <v>1</v>
      </c>
      <c r="H15" s="51" t="s">
        <v>30</v>
      </c>
      <c r="I15" s="58"/>
    </row>
    <row r="16" s="1" customFormat="1" ht="24.95" customHeight="1" spans="1:9">
      <c r="A16" s="18" t="s">
        <v>69</v>
      </c>
      <c r="B16" s="18" t="s">
        <v>70</v>
      </c>
      <c r="C16" s="18" t="s">
        <v>71</v>
      </c>
      <c r="D16" s="18" t="s">
        <v>64</v>
      </c>
      <c r="E16" s="18">
        <v>95</v>
      </c>
      <c r="F16" s="18" t="s">
        <v>65</v>
      </c>
      <c r="G16" s="19">
        <v>0.95</v>
      </c>
      <c r="H16" s="51" t="s">
        <v>30</v>
      </c>
      <c r="I16" s="58"/>
    </row>
    <row r="17" ht="20.1" customHeight="1" spans="1:9">
      <c r="A17" s="45" t="s">
        <v>72</v>
      </c>
      <c r="B17" s="46"/>
      <c r="C17" s="46"/>
      <c r="D17" s="46"/>
      <c r="E17" s="46"/>
      <c r="F17" s="46"/>
      <c r="G17" s="46"/>
      <c r="H17" s="46"/>
      <c r="I17" s="53"/>
    </row>
    <row r="18" ht="20.1" customHeight="1" spans="1:9">
      <c r="A18" s="45" t="s">
        <v>73</v>
      </c>
      <c r="B18" s="46"/>
      <c r="C18" s="46"/>
      <c r="D18" s="46"/>
      <c r="E18" s="46"/>
      <c r="F18" s="46"/>
      <c r="G18" s="46"/>
      <c r="H18" s="46"/>
      <c r="I18" s="53"/>
    </row>
  </sheetData>
  <mergeCells count="15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A17:I17"/>
    <mergeCell ref="A18:I18"/>
    <mergeCell ref="A4:A10"/>
    <mergeCell ref="B7:B10"/>
    <mergeCell ref="I5:I10"/>
  </mergeCells>
  <pageMargins left="0.25" right="0.23" top="0.29" bottom="0.33" header="0.2" footer="0.2"/>
  <pageSetup paperSize="9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8" workbookViewId="0">
      <selection activeCell="D15" sqref="D15:D17"/>
    </sheetView>
  </sheetViews>
  <sheetFormatPr defaultColWidth="9" defaultRowHeight="14.25"/>
  <cols>
    <col min="1" max="1" width="9.25" customWidth="1"/>
    <col min="2" max="2" width="15.5" customWidth="1"/>
    <col min="3" max="3" width="23.37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9" t="s">
        <v>1</v>
      </c>
      <c r="B2" s="39"/>
      <c r="C2" s="39"/>
      <c r="D2" s="4"/>
      <c r="E2" s="4"/>
      <c r="F2" s="4"/>
      <c r="G2" s="4"/>
      <c r="H2" s="4"/>
      <c r="I2" s="4"/>
      <c r="J2" s="30"/>
      <c r="K2" s="31" t="s">
        <v>75</v>
      </c>
    </row>
    <row r="3" ht="24.95" customHeight="1" spans="1:11">
      <c r="A3" s="5" t="s">
        <v>76</v>
      </c>
      <c r="B3" s="5"/>
      <c r="C3" s="6" t="s">
        <v>77</v>
      </c>
      <c r="D3" s="7"/>
      <c r="E3" s="7"/>
      <c r="F3" s="7"/>
      <c r="G3" s="7"/>
      <c r="H3" s="7"/>
      <c r="I3" s="7"/>
      <c r="J3" s="7"/>
      <c r="K3" s="32"/>
    </row>
    <row r="4" ht="24.95" customHeight="1" spans="1:11">
      <c r="A4" s="5" t="s">
        <v>78</v>
      </c>
      <c r="B4" s="5"/>
      <c r="C4" s="8" t="s">
        <v>79</v>
      </c>
      <c r="D4" s="8"/>
      <c r="E4" s="8"/>
      <c r="F4" s="5" t="s">
        <v>80</v>
      </c>
      <c r="G4" s="6" t="s">
        <v>35</v>
      </c>
      <c r="H4" s="7"/>
      <c r="I4" s="7"/>
      <c r="J4" s="7"/>
      <c r="K4" s="32"/>
    </row>
    <row r="5" ht="24.95" customHeight="1" spans="1:11">
      <c r="A5" s="5" t="s">
        <v>81</v>
      </c>
      <c r="B5" s="5"/>
      <c r="C5" s="5"/>
      <c r="D5" s="5" t="s">
        <v>38</v>
      </c>
      <c r="E5" s="5" t="s">
        <v>82</v>
      </c>
      <c r="F5" s="5" t="s">
        <v>83</v>
      </c>
      <c r="G5" s="5" t="s">
        <v>84</v>
      </c>
      <c r="H5" s="5" t="s">
        <v>85</v>
      </c>
      <c r="I5" s="5" t="s">
        <v>86</v>
      </c>
      <c r="J5" s="5"/>
      <c r="K5" s="18" t="s">
        <v>87</v>
      </c>
    </row>
    <row r="6" ht="24.95" customHeight="1" spans="1:11">
      <c r="A6" s="5"/>
      <c r="B6" s="5"/>
      <c r="C6" s="9" t="s">
        <v>44</v>
      </c>
      <c r="D6" s="10">
        <v>0</v>
      </c>
      <c r="E6" s="10">
        <v>84.26</v>
      </c>
      <c r="F6" s="10">
        <v>84.26</v>
      </c>
      <c r="G6" s="10">
        <v>10</v>
      </c>
      <c r="H6" s="11">
        <f t="shared" ref="H6:H7" si="0">IF(AND(E6&lt;&gt;0,F6&lt;&gt;0),F6/E6*100,"")</f>
        <v>100</v>
      </c>
      <c r="I6" s="14">
        <v>10</v>
      </c>
      <c r="J6" s="14"/>
      <c r="K6" s="33" t="s">
        <v>30</v>
      </c>
    </row>
    <row r="7" ht="24.95" customHeight="1" spans="1:11">
      <c r="A7" s="5"/>
      <c r="B7" s="5"/>
      <c r="C7" s="9" t="s">
        <v>88</v>
      </c>
      <c r="D7" s="10">
        <v>0</v>
      </c>
      <c r="E7" s="10">
        <v>84.26</v>
      </c>
      <c r="F7" s="10">
        <v>84.26</v>
      </c>
      <c r="G7" s="10">
        <v>10</v>
      </c>
      <c r="H7" s="11">
        <f t="shared" si="0"/>
        <v>100</v>
      </c>
      <c r="I7" s="14">
        <v>10</v>
      </c>
      <c r="J7" s="14"/>
      <c r="K7" s="34"/>
    </row>
    <row r="8" ht="24.95" customHeight="1" spans="1:11">
      <c r="A8" s="5"/>
      <c r="B8" s="5"/>
      <c r="C8" s="12" t="s">
        <v>89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4" t="s">
        <v>50</v>
      </c>
      <c r="J8" s="14"/>
      <c r="K8" s="34"/>
    </row>
    <row r="9" ht="24.95" customHeight="1" spans="1:11">
      <c r="A9" s="5"/>
      <c r="B9" s="5"/>
      <c r="C9" s="12" t="s">
        <v>90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4" t="s">
        <v>50</v>
      </c>
      <c r="J9" s="14"/>
      <c r="K9" s="35"/>
    </row>
    <row r="10" ht="24.95" customHeight="1" spans="1:11">
      <c r="A10" s="5" t="s">
        <v>91</v>
      </c>
      <c r="B10" s="5" t="s">
        <v>92</v>
      </c>
      <c r="C10" s="5"/>
      <c r="D10" s="5"/>
      <c r="E10" s="5"/>
      <c r="F10" s="5"/>
      <c r="G10" s="14" t="s">
        <v>93</v>
      </c>
      <c r="H10" s="14"/>
      <c r="I10" s="14"/>
      <c r="J10" s="14"/>
      <c r="K10" s="14"/>
    </row>
    <row r="11" ht="63" customHeight="1" spans="1:11">
      <c r="A11" s="5"/>
      <c r="B11" s="15" t="s">
        <v>94</v>
      </c>
      <c r="C11" s="15"/>
      <c r="D11" s="15"/>
      <c r="E11" s="15"/>
      <c r="F11" s="15"/>
      <c r="G11" s="14" t="s">
        <v>95</v>
      </c>
      <c r="H11" s="14"/>
      <c r="I11" s="14"/>
      <c r="J11" s="14"/>
      <c r="K11" s="14"/>
    </row>
    <row r="12" ht="24.95" customHeight="1" spans="1:11">
      <c r="A12" s="16" t="s">
        <v>96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4.95" customHeight="1" spans="1:11">
      <c r="A13" s="17" t="s">
        <v>97</v>
      </c>
      <c r="B13" s="17"/>
      <c r="C13" s="17"/>
      <c r="D13" s="17" t="s">
        <v>98</v>
      </c>
      <c r="E13" s="17"/>
      <c r="F13" s="17"/>
      <c r="G13" s="17" t="s">
        <v>59</v>
      </c>
      <c r="H13" s="17" t="s">
        <v>84</v>
      </c>
      <c r="I13" s="17" t="s">
        <v>86</v>
      </c>
      <c r="J13" s="36" t="s">
        <v>60</v>
      </c>
      <c r="K13" s="37"/>
    </row>
    <row r="14" ht="24.9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26"/>
      <c r="K14" s="28"/>
    </row>
    <row r="15" s="1" customFormat="1" ht="24.95" customHeight="1" spans="1:11">
      <c r="A15" s="18" t="s">
        <v>61</v>
      </c>
      <c r="B15" s="18" t="s">
        <v>62</v>
      </c>
      <c r="C15" s="18" t="s">
        <v>63</v>
      </c>
      <c r="D15" s="18" t="s">
        <v>64</v>
      </c>
      <c r="E15" s="19">
        <v>1</v>
      </c>
      <c r="F15" s="18" t="s">
        <v>65</v>
      </c>
      <c r="G15" s="19">
        <v>1</v>
      </c>
      <c r="H15" s="20">
        <v>50</v>
      </c>
      <c r="I15" s="20">
        <v>50</v>
      </c>
      <c r="J15" s="21" t="s">
        <v>30</v>
      </c>
      <c r="K15" s="38"/>
    </row>
    <row r="16" s="1" customFormat="1" ht="24.95" customHeight="1" spans="1:11">
      <c r="A16" s="18" t="s">
        <v>66</v>
      </c>
      <c r="B16" s="18" t="s">
        <v>67</v>
      </c>
      <c r="C16" s="18" t="s">
        <v>68</v>
      </c>
      <c r="D16" s="18" t="s">
        <v>64</v>
      </c>
      <c r="E16" s="19">
        <v>0.99</v>
      </c>
      <c r="F16" s="18" t="s">
        <v>65</v>
      </c>
      <c r="G16" s="19">
        <v>1</v>
      </c>
      <c r="H16" s="20">
        <v>30</v>
      </c>
      <c r="I16" s="20">
        <v>30</v>
      </c>
      <c r="J16" s="21" t="s">
        <v>30</v>
      </c>
      <c r="K16" s="38"/>
    </row>
    <row r="17" s="1" customFormat="1" ht="24.95" customHeight="1" spans="1:11">
      <c r="A17" s="18" t="s">
        <v>69</v>
      </c>
      <c r="B17" s="18" t="s">
        <v>70</v>
      </c>
      <c r="C17" s="18" t="s">
        <v>71</v>
      </c>
      <c r="D17" s="18" t="s">
        <v>64</v>
      </c>
      <c r="E17" s="18">
        <v>95</v>
      </c>
      <c r="F17" s="18" t="s">
        <v>65</v>
      </c>
      <c r="G17" s="19">
        <v>0.95</v>
      </c>
      <c r="H17" s="20">
        <v>10</v>
      </c>
      <c r="I17" s="20">
        <v>6</v>
      </c>
      <c r="J17" s="21" t="s">
        <v>30</v>
      </c>
      <c r="K17" s="38"/>
    </row>
    <row r="18" ht="24.95" customHeight="1" spans="1:11">
      <c r="A18" s="5" t="s">
        <v>99</v>
      </c>
      <c r="B18" s="5"/>
      <c r="C18" s="5"/>
      <c r="D18" s="21" t="s">
        <v>30</v>
      </c>
      <c r="E18" s="22"/>
      <c r="F18" s="22"/>
      <c r="G18" s="22"/>
      <c r="H18" s="22"/>
      <c r="I18" s="22"/>
      <c r="J18" s="22"/>
      <c r="K18" s="38"/>
    </row>
    <row r="19" ht="24.95" customHeight="1" spans="1:11">
      <c r="A19" s="23" t="s">
        <v>100</v>
      </c>
      <c r="B19" s="24"/>
      <c r="C19" s="24"/>
      <c r="D19" s="24"/>
      <c r="E19" s="24"/>
      <c r="F19" s="24"/>
      <c r="G19" s="25"/>
      <c r="H19" s="5" t="s">
        <v>101</v>
      </c>
      <c r="I19" s="5" t="s">
        <v>102</v>
      </c>
      <c r="J19" s="21" t="s">
        <v>103</v>
      </c>
      <c r="K19" s="38"/>
    </row>
    <row r="20" ht="24.95" customHeight="1" spans="1:11">
      <c r="A20" s="26"/>
      <c r="B20" s="27"/>
      <c r="C20" s="27"/>
      <c r="D20" s="27"/>
      <c r="E20" s="27"/>
      <c r="F20" s="27"/>
      <c r="G20" s="28"/>
      <c r="H20" s="5">
        <v>100</v>
      </c>
      <c r="I20" s="5">
        <v>96</v>
      </c>
      <c r="J20" s="21" t="s">
        <v>104</v>
      </c>
      <c r="K20" s="38"/>
    </row>
    <row r="21" ht="69" customHeight="1" spans="1:11">
      <c r="A21" s="12" t="s">
        <v>105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 t="s">
        <v>72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 t="s">
        <v>73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D15" sqref="D15:D17"/>
    </sheetView>
  </sheetViews>
  <sheetFormatPr defaultColWidth="9" defaultRowHeight="14.25"/>
  <cols>
    <col min="1" max="1" width="13.5" customWidth="1"/>
    <col min="2" max="2" width="16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9" t="s">
        <v>1</v>
      </c>
      <c r="B2" s="39"/>
      <c r="C2" s="39"/>
      <c r="D2" s="4"/>
      <c r="E2" s="4"/>
      <c r="F2" s="4"/>
      <c r="G2" s="4"/>
      <c r="H2" s="4"/>
      <c r="I2" s="4"/>
      <c r="J2" s="30"/>
      <c r="K2" s="31" t="s">
        <v>75</v>
      </c>
    </row>
    <row r="3" ht="24.95" customHeight="1" spans="1:11">
      <c r="A3" s="5" t="s">
        <v>76</v>
      </c>
      <c r="B3" s="5"/>
      <c r="C3" s="6" t="s">
        <v>106</v>
      </c>
      <c r="D3" s="7"/>
      <c r="E3" s="7"/>
      <c r="F3" s="7"/>
      <c r="G3" s="7"/>
      <c r="H3" s="7"/>
      <c r="I3" s="7"/>
      <c r="J3" s="7"/>
      <c r="K3" s="32"/>
    </row>
    <row r="4" ht="24.95" customHeight="1" spans="1:11">
      <c r="A4" s="5" t="s">
        <v>78</v>
      </c>
      <c r="B4" s="5"/>
      <c r="C4" s="8" t="s">
        <v>79</v>
      </c>
      <c r="D4" s="8"/>
      <c r="E4" s="8"/>
      <c r="F4" s="5" t="s">
        <v>80</v>
      </c>
      <c r="G4" s="6" t="s">
        <v>35</v>
      </c>
      <c r="H4" s="7"/>
      <c r="I4" s="7"/>
      <c r="J4" s="7"/>
      <c r="K4" s="32"/>
    </row>
    <row r="5" ht="24.95" customHeight="1" spans="1:11">
      <c r="A5" s="5" t="s">
        <v>81</v>
      </c>
      <c r="B5" s="5"/>
      <c r="C5" s="5"/>
      <c r="D5" s="5" t="s">
        <v>38</v>
      </c>
      <c r="E5" s="5" t="s">
        <v>82</v>
      </c>
      <c r="F5" s="5" t="s">
        <v>83</v>
      </c>
      <c r="G5" s="5" t="s">
        <v>84</v>
      </c>
      <c r="H5" s="5" t="s">
        <v>85</v>
      </c>
      <c r="I5" s="5" t="s">
        <v>86</v>
      </c>
      <c r="J5" s="5"/>
      <c r="K5" s="18" t="s">
        <v>87</v>
      </c>
    </row>
    <row r="6" ht="24.95" customHeight="1" spans="1:11">
      <c r="A6" s="5"/>
      <c r="B6" s="5"/>
      <c r="C6" s="9" t="s">
        <v>44</v>
      </c>
      <c r="D6" s="10">
        <v>0</v>
      </c>
      <c r="E6" s="10">
        <v>81.59</v>
      </c>
      <c r="F6" s="10">
        <v>81.59</v>
      </c>
      <c r="G6" s="10">
        <v>10</v>
      </c>
      <c r="H6" s="11">
        <f t="shared" ref="H6:H7" si="0">IF(AND(E6&lt;&gt;0,F6&lt;&gt;0),F6/E6*100,"")</f>
        <v>100</v>
      </c>
      <c r="I6" s="14">
        <v>10</v>
      </c>
      <c r="J6" s="14"/>
      <c r="K6" s="33" t="s">
        <v>30</v>
      </c>
    </row>
    <row r="7" ht="24.95" customHeight="1" spans="1:11">
      <c r="A7" s="5"/>
      <c r="B7" s="5"/>
      <c r="C7" s="9" t="s">
        <v>88</v>
      </c>
      <c r="D7" s="10">
        <v>0</v>
      </c>
      <c r="E7" s="10">
        <v>81.59</v>
      </c>
      <c r="F7" s="10">
        <v>81.59</v>
      </c>
      <c r="G7" s="10">
        <v>10</v>
      </c>
      <c r="H7" s="11">
        <f t="shared" si="0"/>
        <v>100</v>
      </c>
      <c r="I7" s="14">
        <v>10</v>
      </c>
      <c r="J7" s="14"/>
      <c r="K7" s="34"/>
    </row>
    <row r="8" ht="24.95" customHeight="1" spans="1:11">
      <c r="A8" s="5"/>
      <c r="B8" s="5"/>
      <c r="C8" s="12" t="s">
        <v>89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4" t="s">
        <v>50</v>
      </c>
      <c r="J8" s="14"/>
      <c r="K8" s="34"/>
    </row>
    <row r="9" ht="24.95" customHeight="1" spans="1:11">
      <c r="A9" s="5"/>
      <c r="B9" s="5"/>
      <c r="C9" s="12" t="s">
        <v>90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4" t="s">
        <v>50</v>
      </c>
      <c r="J9" s="14"/>
      <c r="K9" s="35"/>
    </row>
    <row r="10" ht="24.95" customHeight="1" spans="1:11">
      <c r="A10" s="5" t="s">
        <v>91</v>
      </c>
      <c r="B10" s="5" t="s">
        <v>92</v>
      </c>
      <c r="C10" s="5"/>
      <c r="D10" s="5"/>
      <c r="E10" s="5"/>
      <c r="F10" s="5"/>
      <c r="G10" s="14" t="s">
        <v>93</v>
      </c>
      <c r="H10" s="14"/>
      <c r="I10" s="14"/>
      <c r="J10" s="14"/>
      <c r="K10" s="14"/>
    </row>
    <row r="11" ht="63" customHeight="1" spans="1:11">
      <c r="A11" s="5"/>
      <c r="B11" s="15" t="s">
        <v>107</v>
      </c>
      <c r="C11" s="15"/>
      <c r="D11" s="15"/>
      <c r="E11" s="15"/>
      <c r="F11" s="15"/>
      <c r="G11" s="14" t="s">
        <v>108</v>
      </c>
      <c r="H11" s="14"/>
      <c r="I11" s="14"/>
      <c r="J11" s="14"/>
      <c r="K11" s="14"/>
    </row>
    <row r="12" ht="24.95" customHeight="1" spans="1:11">
      <c r="A12" s="16" t="s">
        <v>96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4.95" customHeight="1" spans="1:11">
      <c r="A13" s="17" t="s">
        <v>97</v>
      </c>
      <c r="B13" s="17"/>
      <c r="C13" s="17"/>
      <c r="D13" s="17" t="s">
        <v>98</v>
      </c>
      <c r="E13" s="17"/>
      <c r="F13" s="17"/>
      <c r="G13" s="17" t="s">
        <v>59</v>
      </c>
      <c r="H13" s="17" t="s">
        <v>84</v>
      </c>
      <c r="I13" s="17" t="s">
        <v>86</v>
      </c>
      <c r="J13" s="36" t="s">
        <v>60</v>
      </c>
      <c r="K13" s="37"/>
    </row>
    <row r="14" ht="24.9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26"/>
      <c r="K14" s="28"/>
    </row>
    <row r="15" s="1" customFormat="1" ht="24.95" customHeight="1" spans="1:11">
      <c r="A15" s="18" t="s">
        <v>61</v>
      </c>
      <c r="B15" s="18" t="s">
        <v>62</v>
      </c>
      <c r="C15" s="18" t="s">
        <v>63</v>
      </c>
      <c r="D15" s="18" t="s">
        <v>64</v>
      </c>
      <c r="E15" s="19">
        <v>1</v>
      </c>
      <c r="F15" s="18" t="s">
        <v>65</v>
      </c>
      <c r="G15" s="19">
        <v>1</v>
      </c>
      <c r="H15" s="20">
        <v>50</v>
      </c>
      <c r="I15" s="20">
        <v>50</v>
      </c>
      <c r="J15" s="21" t="s">
        <v>30</v>
      </c>
      <c r="K15" s="38"/>
    </row>
    <row r="16" s="1" customFormat="1" ht="24.95" customHeight="1" spans="1:11">
      <c r="A16" s="18" t="s">
        <v>66</v>
      </c>
      <c r="B16" s="18" t="s">
        <v>67</v>
      </c>
      <c r="C16" s="18" t="s">
        <v>68</v>
      </c>
      <c r="D16" s="18" t="s">
        <v>64</v>
      </c>
      <c r="E16" s="19">
        <v>0.99</v>
      </c>
      <c r="F16" s="18" t="s">
        <v>65</v>
      </c>
      <c r="G16" s="19">
        <v>1</v>
      </c>
      <c r="H16" s="20">
        <v>30</v>
      </c>
      <c r="I16" s="20">
        <v>30</v>
      </c>
      <c r="J16" s="21" t="s">
        <v>30</v>
      </c>
      <c r="K16" s="38"/>
    </row>
    <row r="17" s="1" customFormat="1" ht="24.95" customHeight="1" spans="1:11">
      <c r="A17" s="18" t="s">
        <v>69</v>
      </c>
      <c r="B17" s="18" t="s">
        <v>70</v>
      </c>
      <c r="C17" s="18" t="s">
        <v>71</v>
      </c>
      <c r="D17" s="18" t="s">
        <v>64</v>
      </c>
      <c r="E17" s="18">
        <v>95</v>
      </c>
      <c r="F17" s="18" t="s">
        <v>65</v>
      </c>
      <c r="G17" s="19">
        <v>0.95</v>
      </c>
      <c r="H17" s="20">
        <v>10</v>
      </c>
      <c r="I17" s="20">
        <v>6</v>
      </c>
      <c r="J17" s="21" t="s">
        <v>30</v>
      </c>
      <c r="K17" s="38"/>
    </row>
    <row r="18" ht="24.95" customHeight="1" spans="1:11">
      <c r="A18" s="5" t="s">
        <v>99</v>
      </c>
      <c r="B18" s="5"/>
      <c r="C18" s="5"/>
      <c r="D18" s="21" t="s">
        <v>30</v>
      </c>
      <c r="E18" s="22"/>
      <c r="F18" s="22"/>
      <c r="G18" s="22"/>
      <c r="H18" s="22"/>
      <c r="I18" s="22"/>
      <c r="J18" s="22"/>
      <c r="K18" s="38"/>
    </row>
    <row r="19" ht="24.95" customHeight="1" spans="1:11">
      <c r="A19" s="23" t="s">
        <v>100</v>
      </c>
      <c r="B19" s="24"/>
      <c r="C19" s="24"/>
      <c r="D19" s="24"/>
      <c r="E19" s="24"/>
      <c r="F19" s="24"/>
      <c r="G19" s="25"/>
      <c r="H19" s="5" t="s">
        <v>101</v>
      </c>
      <c r="I19" s="5" t="s">
        <v>102</v>
      </c>
      <c r="J19" s="21" t="s">
        <v>103</v>
      </c>
      <c r="K19" s="38"/>
    </row>
    <row r="20" ht="24.95" customHeight="1" spans="1:11">
      <c r="A20" s="26"/>
      <c r="B20" s="27"/>
      <c r="C20" s="27"/>
      <c r="D20" s="27"/>
      <c r="E20" s="27"/>
      <c r="F20" s="27"/>
      <c r="G20" s="28"/>
      <c r="H20" s="5">
        <v>100</v>
      </c>
      <c r="I20" s="5">
        <v>96</v>
      </c>
      <c r="J20" s="21" t="s">
        <v>104</v>
      </c>
      <c r="K20" s="38"/>
    </row>
    <row r="21" ht="69" customHeight="1" spans="1:11">
      <c r="A21" s="12" t="s">
        <v>105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 t="s">
        <v>72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 t="s">
        <v>73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J13:K14"/>
    <mergeCell ref="A5:B9"/>
    <mergeCell ref="A19:G20"/>
  </mergeCells>
  <pageMargins left="0.75" right="0.75" top="1" bottom="1" header="0.511805555555556" footer="0.511805555555556"/>
  <pageSetup paperSize="9" scale="79" fitToHeight="0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D15" sqref="D15:D17"/>
    </sheetView>
  </sheetViews>
  <sheetFormatPr defaultColWidth="9" defaultRowHeight="14.25"/>
  <cols>
    <col min="1" max="1" width="9.25" customWidth="1"/>
    <col min="2" max="2" width="22.125" customWidth="1"/>
    <col min="3" max="3" width="21.7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9" t="s">
        <v>1</v>
      </c>
      <c r="B2" s="39"/>
      <c r="C2" s="39"/>
      <c r="D2" s="4"/>
      <c r="E2" s="4"/>
      <c r="F2" s="4"/>
      <c r="G2" s="4"/>
      <c r="H2" s="4"/>
      <c r="I2" s="4"/>
      <c r="J2" s="30"/>
      <c r="K2" s="31" t="s">
        <v>75</v>
      </c>
    </row>
    <row r="3" ht="24.95" customHeight="1" spans="1:11">
      <c r="A3" s="5" t="s">
        <v>76</v>
      </c>
      <c r="B3" s="5"/>
      <c r="C3" s="6" t="s">
        <v>109</v>
      </c>
      <c r="D3" s="7"/>
      <c r="E3" s="7"/>
      <c r="F3" s="7"/>
      <c r="G3" s="7"/>
      <c r="H3" s="7"/>
      <c r="I3" s="7"/>
      <c r="J3" s="7"/>
      <c r="K3" s="32"/>
    </row>
    <row r="4" ht="24.95" customHeight="1" spans="1:11">
      <c r="A4" s="5" t="s">
        <v>78</v>
      </c>
      <c r="B4" s="5"/>
      <c r="C4" s="8" t="s">
        <v>79</v>
      </c>
      <c r="D4" s="8"/>
      <c r="E4" s="8"/>
      <c r="F4" s="5" t="s">
        <v>80</v>
      </c>
      <c r="G4" s="6" t="s">
        <v>35</v>
      </c>
      <c r="H4" s="7"/>
      <c r="I4" s="7"/>
      <c r="J4" s="7"/>
      <c r="K4" s="32"/>
    </row>
    <row r="5" ht="24.95" customHeight="1" spans="1:11">
      <c r="A5" s="5" t="s">
        <v>81</v>
      </c>
      <c r="B5" s="5"/>
      <c r="C5" s="5"/>
      <c r="D5" s="5" t="s">
        <v>38</v>
      </c>
      <c r="E5" s="5" t="s">
        <v>82</v>
      </c>
      <c r="F5" s="5" t="s">
        <v>83</v>
      </c>
      <c r="G5" s="5" t="s">
        <v>84</v>
      </c>
      <c r="H5" s="5" t="s">
        <v>85</v>
      </c>
      <c r="I5" s="5" t="s">
        <v>86</v>
      </c>
      <c r="J5" s="5"/>
      <c r="K5" s="18" t="s">
        <v>87</v>
      </c>
    </row>
    <row r="6" ht="24.95" customHeight="1" spans="1:11">
      <c r="A6" s="5"/>
      <c r="B6" s="5"/>
      <c r="C6" s="9" t="s">
        <v>44</v>
      </c>
      <c r="D6" s="10">
        <v>0</v>
      </c>
      <c r="E6" s="10">
        <v>0.97</v>
      </c>
      <c r="F6" s="10">
        <v>0.97</v>
      </c>
      <c r="G6" s="10">
        <v>10</v>
      </c>
      <c r="H6" s="11">
        <f t="shared" ref="H6:H7" si="0">IF(AND(E6&lt;&gt;0,F6&lt;&gt;0),F6/E6*100,"")</f>
        <v>100</v>
      </c>
      <c r="I6" s="14">
        <v>10</v>
      </c>
      <c r="J6" s="14"/>
      <c r="K6" s="33" t="s">
        <v>30</v>
      </c>
    </row>
    <row r="7" ht="24.95" customHeight="1" spans="1:11">
      <c r="A7" s="5"/>
      <c r="B7" s="5"/>
      <c r="C7" s="9" t="s">
        <v>88</v>
      </c>
      <c r="D7" s="10">
        <v>0</v>
      </c>
      <c r="E7" s="10">
        <v>0.97</v>
      </c>
      <c r="F7" s="10">
        <v>0.97</v>
      </c>
      <c r="G7" s="10">
        <v>10</v>
      </c>
      <c r="H7" s="11">
        <f t="shared" si="0"/>
        <v>100</v>
      </c>
      <c r="I7" s="14">
        <v>10</v>
      </c>
      <c r="J7" s="14"/>
      <c r="K7" s="34"/>
    </row>
    <row r="8" ht="24.95" customHeight="1" spans="1:11">
      <c r="A8" s="5"/>
      <c r="B8" s="5"/>
      <c r="C8" s="12" t="s">
        <v>89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4" t="s">
        <v>50</v>
      </c>
      <c r="J8" s="14"/>
      <c r="K8" s="34"/>
    </row>
    <row r="9" ht="24.95" customHeight="1" spans="1:11">
      <c r="A9" s="5"/>
      <c r="B9" s="5"/>
      <c r="C9" s="12" t="s">
        <v>90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4" t="s">
        <v>50</v>
      </c>
      <c r="J9" s="14"/>
      <c r="K9" s="35"/>
    </row>
    <row r="10" ht="24.95" customHeight="1" spans="1:11">
      <c r="A10" s="5" t="s">
        <v>91</v>
      </c>
      <c r="B10" s="5" t="s">
        <v>92</v>
      </c>
      <c r="C10" s="5"/>
      <c r="D10" s="5"/>
      <c r="E10" s="5"/>
      <c r="F10" s="5"/>
      <c r="G10" s="14" t="s">
        <v>93</v>
      </c>
      <c r="H10" s="14"/>
      <c r="I10" s="14"/>
      <c r="J10" s="14"/>
      <c r="K10" s="14"/>
    </row>
    <row r="11" ht="63" customHeight="1" spans="1:11">
      <c r="A11" s="5"/>
      <c r="B11" s="15" t="s">
        <v>110</v>
      </c>
      <c r="C11" s="15"/>
      <c r="D11" s="15"/>
      <c r="E11" s="15"/>
      <c r="F11" s="15"/>
      <c r="G11" s="40" t="s">
        <v>111</v>
      </c>
      <c r="H11" s="40"/>
      <c r="I11" s="40"/>
      <c r="J11" s="40"/>
      <c r="K11" s="40"/>
    </row>
    <row r="12" ht="24.95" customHeight="1" spans="1:11">
      <c r="A12" s="16" t="s">
        <v>96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4.95" customHeight="1" spans="1:11">
      <c r="A13" s="17" t="s">
        <v>97</v>
      </c>
      <c r="B13" s="17"/>
      <c r="C13" s="17"/>
      <c r="D13" s="17" t="s">
        <v>98</v>
      </c>
      <c r="E13" s="17"/>
      <c r="F13" s="17"/>
      <c r="G13" s="17" t="s">
        <v>59</v>
      </c>
      <c r="H13" s="17" t="s">
        <v>84</v>
      </c>
      <c r="I13" s="17" t="s">
        <v>86</v>
      </c>
      <c r="J13" s="36" t="s">
        <v>60</v>
      </c>
      <c r="K13" s="37"/>
    </row>
    <row r="14" ht="24.9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26"/>
      <c r="K14" s="28"/>
    </row>
    <row r="15" s="1" customFormat="1" ht="24.95" customHeight="1" spans="1:11">
      <c r="A15" s="18" t="s">
        <v>61</v>
      </c>
      <c r="B15" s="18" t="s">
        <v>62</v>
      </c>
      <c r="C15" s="18" t="s">
        <v>63</v>
      </c>
      <c r="D15" s="18" t="s">
        <v>64</v>
      </c>
      <c r="E15" s="19">
        <v>1</v>
      </c>
      <c r="F15" s="18" t="s">
        <v>65</v>
      </c>
      <c r="G15" s="19">
        <v>1</v>
      </c>
      <c r="H15" s="20">
        <v>50</v>
      </c>
      <c r="I15" s="20">
        <v>50</v>
      </c>
      <c r="J15" s="21" t="s">
        <v>30</v>
      </c>
      <c r="K15" s="38"/>
    </row>
    <row r="16" s="1" customFormat="1" ht="24.95" customHeight="1" spans="1:11">
      <c r="A16" s="18" t="s">
        <v>66</v>
      </c>
      <c r="B16" s="18" t="s">
        <v>67</v>
      </c>
      <c r="C16" s="18" t="s">
        <v>68</v>
      </c>
      <c r="D16" s="18" t="s">
        <v>64</v>
      </c>
      <c r="E16" s="19">
        <v>0.99</v>
      </c>
      <c r="F16" s="18" t="s">
        <v>65</v>
      </c>
      <c r="G16" s="19">
        <v>1</v>
      </c>
      <c r="H16" s="20">
        <v>30</v>
      </c>
      <c r="I16" s="20">
        <v>30</v>
      </c>
      <c r="J16" s="21" t="s">
        <v>30</v>
      </c>
      <c r="K16" s="38"/>
    </row>
    <row r="17" s="1" customFormat="1" ht="24.95" customHeight="1" spans="1:11">
      <c r="A17" s="18" t="s">
        <v>69</v>
      </c>
      <c r="B17" s="18" t="s">
        <v>70</v>
      </c>
      <c r="C17" s="18" t="s">
        <v>71</v>
      </c>
      <c r="D17" s="18" t="s">
        <v>64</v>
      </c>
      <c r="E17" s="18">
        <v>95</v>
      </c>
      <c r="F17" s="18" t="s">
        <v>65</v>
      </c>
      <c r="G17" s="19">
        <v>0.95</v>
      </c>
      <c r="H17" s="20">
        <v>10</v>
      </c>
      <c r="I17" s="20">
        <v>6</v>
      </c>
      <c r="J17" s="21" t="s">
        <v>30</v>
      </c>
      <c r="K17" s="38"/>
    </row>
    <row r="18" ht="24.95" customHeight="1" spans="1:11">
      <c r="A18" s="5" t="s">
        <v>99</v>
      </c>
      <c r="B18" s="5"/>
      <c r="C18" s="5"/>
      <c r="D18" s="21" t="s">
        <v>30</v>
      </c>
      <c r="E18" s="22"/>
      <c r="F18" s="22"/>
      <c r="G18" s="22"/>
      <c r="H18" s="22"/>
      <c r="I18" s="22"/>
      <c r="J18" s="22"/>
      <c r="K18" s="38"/>
    </row>
    <row r="19" ht="24.95" customHeight="1" spans="1:11">
      <c r="A19" s="23" t="s">
        <v>100</v>
      </c>
      <c r="B19" s="24"/>
      <c r="C19" s="24"/>
      <c r="D19" s="24"/>
      <c r="E19" s="24"/>
      <c r="F19" s="24"/>
      <c r="G19" s="25"/>
      <c r="H19" s="5" t="s">
        <v>101</v>
      </c>
      <c r="I19" s="5" t="s">
        <v>102</v>
      </c>
      <c r="J19" s="21" t="s">
        <v>103</v>
      </c>
      <c r="K19" s="38"/>
    </row>
    <row r="20" ht="24.95" customHeight="1" spans="1:11">
      <c r="A20" s="26"/>
      <c r="B20" s="27"/>
      <c r="C20" s="27"/>
      <c r="D20" s="27"/>
      <c r="E20" s="27"/>
      <c r="F20" s="27"/>
      <c r="G20" s="28"/>
      <c r="H20" s="5">
        <v>100</v>
      </c>
      <c r="I20" s="5">
        <v>96</v>
      </c>
      <c r="J20" s="21" t="s">
        <v>104</v>
      </c>
      <c r="K20" s="38"/>
    </row>
    <row r="21" ht="69" customHeight="1" spans="1:11">
      <c r="A21" s="12" t="s">
        <v>105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 t="s">
        <v>72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 t="s">
        <v>73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J13:K14"/>
    <mergeCell ref="A5:B9"/>
    <mergeCell ref="A19:G20"/>
  </mergeCells>
  <pageMargins left="0.75" right="0.75" top="1" bottom="1" header="0.511805555555556" footer="0.511805555555556"/>
  <pageSetup paperSize="9" scale="79" fitToHeight="0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A19" sqref="A19:G20"/>
    </sheetView>
  </sheetViews>
  <sheetFormatPr defaultColWidth="9" defaultRowHeight="14.25"/>
  <cols>
    <col min="1" max="1" width="9.25" customWidth="1"/>
    <col min="2" max="2" width="17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0"/>
      <c r="K2" s="31" t="s">
        <v>75</v>
      </c>
    </row>
    <row r="3" ht="24.95" customHeight="1" spans="1:11">
      <c r="A3" s="5" t="s">
        <v>76</v>
      </c>
      <c r="B3" s="5"/>
      <c r="C3" s="6" t="s">
        <v>112</v>
      </c>
      <c r="D3" s="7"/>
      <c r="E3" s="7"/>
      <c r="F3" s="7"/>
      <c r="G3" s="7"/>
      <c r="H3" s="7"/>
      <c r="I3" s="7"/>
      <c r="J3" s="7"/>
      <c r="K3" s="32"/>
    </row>
    <row r="4" ht="24.95" customHeight="1" spans="1:11">
      <c r="A4" s="5" t="s">
        <v>78</v>
      </c>
      <c r="B4" s="5"/>
      <c r="C4" s="8" t="s">
        <v>79</v>
      </c>
      <c r="D4" s="8"/>
      <c r="E4" s="8"/>
      <c r="F4" s="5" t="s">
        <v>80</v>
      </c>
      <c r="G4" s="6" t="s">
        <v>35</v>
      </c>
      <c r="H4" s="7"/>
      <c r="I4" s="7"/>
      <c r="J4" s="7"/>
      <c r="K4" s="32"/>
    </row>
    <row r="5" ht="24.95" customHeight="1" spans="1:11">
      <c r="A5" s="5" t="s">
        <v>81</v>
      </c>
      <c r="B5" s="5"/>
      <c r="C5" s="5"/>
      <c r="D5" s="5" t="s">
        <v>38</v>
      </c>
      <c r="E5" s="5" t="s">
        <v>82</v>
      </c>
      <c r="F5" s="5" t="s">
        <v>83</v>
      </c>
      <c r="G5" s="5" t="s">
        <v>84</v>
      </c>
      <c r="H5" s="5" t="s">
        <v>85</v>
      </c>
      <c r="I5" s="5" t="s">
        <v>86</v>
      </c>
      <c r="J5" s="5"/>
      <c r="K5" s="18" t="s">
        <v>87</v>
      </c>
    </row>
    <row r="6" ht="24.95" customHeight="1" spans="1:11">
      <c r="A6" s="5"/>
      <c r="B6" s="5"/>
      <c r="C6" s="9" t="s">
        <v>44</v>
      </c>
      <c r="D6" s="10">
        <v>0</v>
      </c>
      <c r="E6" s="10">
        <v>4.83</v>
      </c>
      <c r="F6" s="10">
        <v>4.83</v>
      </c>
      <c r="G6" s="10">
        <v>10</v>
      </c>
      <c r="H6" s="11">
        <f t="shared" ref="H6:H7" si="0">IF(AND(E6&lt;&gt;0,F6&lt;&gt;0),F6/E6*100,"")</f>
        <v>100</v>
      </c>
      <c r="I6" s="14">
        <v>10</v>
      </c>
      <c r="J6" s="14"/>
      <c r="K6" s="33" t="s">
        <v>30</v>
      </c>
    </row>
    <row r="7" ht="24.95" customHeight="1" spans="1:11">
      <c r="A7" s="5"/>
      <c r="B7" s="5"/>
      <c r="C7" s="9" t="s">
        <v>88</v>
      </c>
      <c r="D7" s="10">
        <v>0</v>
      </c>
      <c r="E7" s="10">
        <v>4.83</v>
      </c>
      <c r="F7" s="10">
        <v>4.83</v>
      </c>
      <c r="G7" s="10">
        <v>10</v>
      </c>
      <c r="H7" s="11">
        <f t="shared" si="0"/>
        <v>100</v>
      </c>
      <c r="I7" s="14">
        <v>10</v>
      </c>
      <c r="J7" s="14"/>
      <c r="K7" s="34"/>
    </row>
    <row r="8" ht="24.95" customHeight="1" spans="1:11">
      <c r="A8" s="5"/>
      <c r="B8" s="5"/>
      <c r="C8" s="12" t="s">
        <v>89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4" t="s">
        <v>50</v>
      </c>
      <c r="J8" s="14"/>
      <c r="K8" s="34"/>
    </row>
    <row r="9" ht="24.95" customHeight="1" spans="1:11">
      <c r="A9" s="5"/>
      <c r="B9" s="5"/>
      <c r="C9" s="12" t="s">
        <v>90</v>
      </c>
      <c r="D9" s="13" t="s">
        <v>50</v>
      </c>
      <c r="E9" s="13" t="s">
        <v>50</v>
      </c>
      <c r="F9" s="13" t="s">
        <v>50</v>
      </c>
      <c r="G9" s="13" t="s">
        <v>50</v>
      </c>
      <c r="H9" s="13" t="s">
        <v>50</v>
      </c>
      <c r="I9" s="14" t="s">
        <v>50</v>
      </c>
      <c r="J9" s="14"/>
      <c r="K9" s="35"/>
    </row>
    <row r="10" ht="24.95" customHeight="1" spans="1:11">
      <c r="A10" s="5" t="s">
        <v>91</v>
      </c>
      <c r="B10" s="5" t="s">
        <v>92</v>
      </c>
      <c r="C10" s="5"/>
      <c r="D10" s="5"/>
      <c r="E10" s="5"/>
      <c r="F10" s="5"/>
      <c r="G10" s="14" t="s">
        <v>93</v>
      </c>
      <c r="H10" s="14"/>
      <c r="I10" s="14"/>
      <c r="J10" s="14"/>
      <c r="K10" s="14"/>
    </row>
    <row r="11" ht="63" customHeight="1" spans="1:11">
      <c r="A11" s="5"/>
      <c r="B11" s="15" t="s">
        <v>113</v>
      </c>
      <c r="C11" s="15"/>
      <c r="D11" s="15"/>
      <c r="E11" s="15"/>
      <c r="F11" s="15"/>
      <c r="G11" s="14" t="s">
        <v>114</v>
      </c>
      <c r="H11" s="14"/>
      <c r="I11" s="14"/>
      <c r="J11" s="14"/>
      <c r="K11" s="14"/>
    </row>
    <row r="12" ht="24.95" customHeight="1" spans="1:11">
      <c r="A12" s="16" t="s">
        <v>96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4.95" customHeight="1" spans="1:11">
      <c r="A13" s="17" t="s">
        <v>97</v>
      </c>
      <c r="B13" s="17"/>
      <c r="C13" s="17"/>
      <c r="D13" s="17" t="s">
        <v>98</v>
      </c>
      <c r="E13" s="17"/>
      <c r="F13" s="17"/>
      <c r="G13" s="17" t="s">
        <v>59</v>
      </c>
      <c r="H13" s="17" t="s">
        <v>84</v>
      </c>
      <c r="I13" s="17" t="s">
        <v>86</v>
      </c>
      <c r="J13" s="36" t="s">
        <v>60</v>
      </c>
      <c r="K13" s="37"/>
    </row>
    <row r="14" ht="24.9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26"/>
      <c r="K14" s="28"/>
    </row>
    <row r="15" s="1" customFormat="1" ht="24.95" customHeight="1" spans="1:11">
      <c r="A15" s="18" t="s">
        <v>61</v>
      </c>
      <c r="B15" s="18" t="s">
        <v>62</v>
      </c>
      <c r="C15" s="18" t="s">
        <v>63</v>
      </c>
      <c r="D15" s="18" t="s">
        <v>64</v>
      </c>
      <c r="E15" s="19">
        <v>1</v>
      </c>
      <c r="F15" s="18" t="s">
        <v>65</v>
      </c>
      <c r="G15" s="19">
        <v>1</v>
      </c>
      <c r="H15" s="20">
        <v>50</v>
      </c>
      <c r="I15" s="20">
        <v>50</v>
      </c>
      <c r="J15" s="21" t="s">
        <v>30</v>
      </c>
      <c r="K15" s="38"/>
    </row>
    <row r="16" s="1" customFormat="1" ht="24.95" customHeight="1" spans="1:11">
      <c r="A16" s="18" t="s">
        <v>66</v>
      </c>
      <c r="B16" s="18" t="s">
        <v>67</v>
      </c>
      <c r="C16" s="18" t="s">
        <v>68</v>
      </c>
      <c r="D16" s="18" t="s">
        <v>64</v>
      </c>
      <c r="E16" s="19">
        <v>0.99</v>
      </c>
      <c r="F16" s="18" t="s">
        <v>65</v>
      </c>
      <c r="G16" s="19">
        <v>1</v>
      </c>
      <c r="H16" s="20">
        <v>30</v>
      </c>
      <c r="I16" s="20">
        <v>30</v>
      </c>
      <c r="J16" s="21" t="s">
        <v>30</v>
      </c>
      <c r="K16" s="38"/>
    </row>
    <row r="17" s="1" customFormat="1" ht="24.95" customHeight="1" spans="1:11">
      <c r="A17" s="18" t="s">
        <v>69</v>
      </c>
      <c r="B17" s="18" t="s">
        <v>70</v>
      </c>
      <c r="C17" s="18" t="s">
        <v>71</v>
      </c>
      <c r="D17" s="18" t="s">
        <v>64</v>
      </c>
      <c r="E17" s="18">
        <v>95</v>
      </c>
      <c r="F17" s="18" t="s">
        <v>65</v>
      </c>
      <c r="G17" s="19">
        <v>0.95</v>
      </c>
      <c r="H17" s="20">
        <v>10</v>
      </c>
      <c r="I17" s="20">
        <v>6</v>
      </c>
      <c r="J17" s="21" t="s">
        <v>30</v>
      </c>
      <c r="K17" s="38"/>
    </row>
    <row r="18" ht="24.95" customHeight="1" spans="1:11">
      <c r="A18" s="5" t="s">
        <v>99</v>
      </c>
      <c r="B18" s="5"/>
      <c r="C18" s="5"/>
      <c r="D18" s="21" t="s">
        <v>30</v>
      </c>
      <c r="E18" s="22"/>
      <c r="F18" s="22"/>
      <c r="G18" s="22"/>
      <c r="H18" s="22"/>
      <c r="I18" s="22"/>
      <c r="J18" s="22"/>
      <c r="K18" s="38"/>
    </row>
    <row r="19" ht="24.95" customHeight="1" spans="1:11">
      <c r="A19" s="23" t="s">
        <v>100</v>
      </c>
      <c r="B19" s="24"/>
      <c r="C19" s="24"/>
      <c r="D19" s="24"/>
      <c r="E19" s="24"/>
      <c r="F19" s="24"/>
      <c r="G19" s="25"/>
      <c r="H19" s="5" t="s">
        <v>101</v>
      </c>
      <c r="I19" s="5" t="s">
        <v>102</v>
      </c>
      <c r="J19" s="21" t="s">
        <v>103</v>
      </c>
      <c r="K19" s="38"/>
    </row>
    <row r="20" ht="24.95" customHeight="1" spans="1:11">
      <c r="A20" s="26"/>
      <c r="B20" s="27"/>
      <c r="C20" s="27"/>
      <c r="D20" s="27"/>
      <c r="E20" s="27"/>
      <c r="F20" s="27"/>
      <c r="G20" s="28"/>
      <c r="H20" s="5">
        <v>100</v>
      </c>
      <c r="I20" s="5">
        <v>96</v>
      </c>
      <c r="J20" s="21" t="s">
        <v>104</v>
      </c>
      <c r="K20" s="38"/>
    </row>
    <row r="21" ht="69" customHeight="1" spans="1:11">
      <c r="A21" s="12" t="s">
        <v>105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 t="s">
        <v>72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 t="s">
        <v>73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2023年度部门整体支出绩效自评情况</vt:lpstr>
      <vt:lpstr>2023年度部门整体支出绩效自评表 </vt:lpstr>
      <vt:lpstr>项目支出绩效自评表（公用经费）</vt:lpstr>
      <vt:lpstr>项目支出绩效自评表（营养改善计划）</vt:lpstr>
      <vt:lpstr>项目支出绩效自评表（疫情防控资金）</vt:lpstr>
      <vt:lpstr>项目支出绩效自评表（窗帘维修资金）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闫生坦</cp:lastModifiedBy>
  <cp:revision>1</cp:revision>
  <dcterms:created xsi:type="dcterms:W3CDTF">2026-02-27T09:18:26Z</dcterms:created>
  <dcterms:modified xsi:type="dcterms:W3CDTF">2026-02-27T09:18:54Z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7B5D1B5CB7FA498CAF3BD53E9F0F780F</vt:lpwstr>
  </property>
</Properties>
</file>