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:\2020.9.29公示\"/>
    </mc:Choice>
  </mc:AlternateContent>
  <xr:revisionPtr revIDLastSave="0" documentId="13_ncr:1_{B15589FB-AF46-44A6-B76D-17EAA718EE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年补助花名册公示" sheetId="1" r:id="rId1"/>
  </sheets>
  <definedNames>
    <definedName name="_xlnm._FilterDatabase" localSheetId="0" hidden="1">'2017年补助花名册公示'!$A$3:$H$182</definedName>
  </definedNames>
  <calcPr calcId="181029"/>
</workbook>
</file>

<file path=xl/calcChain.xml><?xml version="1.0" encoding="utf-8"?>
<calcChain xmlns="http://schemas.openxmlformats.org/spreadsheetml/2006/main">
  <c r="G181" i="1" l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<sst xmlns="http://schemas.openxmlformats.org/spreadsheetml/2006/main" count="723" uniqueCount="231">
  <si>
    <t>梁河县2017年新一轮退耕还林第一年补助资金花名册</t>
  </si>
  <si>
    <t>单位：亩，元/亩</t>
  </si>
  <si>
    <t>乡（镇）</t>
  </si>
  <si>
    <t>行政村</t>
  </si>
  <si>
    <t>村民小组</t>
  </si>
  <si>
    <t>农户名</t>
  </si>
  <si>
    <t>验收合
格面积</t>
  </si>
  <si>
    <t>兑付资金（种苗400元/亩）</t>
  </si>
  <si>
    <t>兑付资金（第一年500元/亩）</t>
  </si>
  <si>
    <t>备注</t>
  </si>
  <si>
    <t>遮岛镇</t>
  </si>
  <si>
    <t>水箐村</t>
  </si>
  <si>
    <t>下排组</t>
  </si>
  <si>
    <t>侯金兰</t>
  </si>
  <si>
    <t>杨荣金</t>
  </si>
  <si>
    <t>芒东镇</t>
  </si>
  <si>
    <t>清平村</t>
  </si>
  <si>
    <t>三组</t>
  </si>
  <si>
    <t>杨世美</t>
  </si>
  <si>
    <t>韩永良</t>
  </si>
  <si>
    <t>韩永权</t>
  </si>
  <si>
    <t>杨连生</t>
  </si>
  <si>
    <t>杨荣权</t>
  </si>
  <si>
    <t>杨连强</t>
  </si>
  <si>
    <t>何从达</t>
  </si>
  <si>
    <t>杨连学</t>
  </si>
  <si>
    <t>李成炳</t>
  </si>
  <si>
    <t>尹可成</t>
  </si>
  <si>
    <t>李可晓</t>
  </si>
  <si>
    <t>韩立东</t>
  </si>
  <si>
    <t>杨世川</t>
  </si>
  <si>
    <t>韩永强</t>
  </si>
  <si>
    <t>杨连佳</t>
  </si>
  <si>
    <t>四组</t>
  </si>
  <si>
    <t>杨恩相</t>
  </si>
  <si>
    <t>杨荣敬</t>
  </si>
  <si>
    <t>杨恩勇</t>
  </si>
  <si>
    <t>杨连才</t>
  </si>
  <si>
    <t>杨连助</t>
  </si>
  <si>
    <t>杨世宗</t>
  </si>
  <si>
    <t>杨世平</t>
  </si>
  <si>
    <t>杨荣章</t>
  </si>
  <si>
    <t>杨荣忠</t>
  </si>
  <si>
    <t>杨世苍</t>
  </si>
  <si>
    <t>杨世稳</t>
  </si>
  <si>
    <t>杨世礼</t>
  </si>
  <si>
    <t>七组</t>
  </si>
  <si>
    <t>杨科庄</t>
  </si>
  <si>
    <t>杨连尚</t>
  </si>
  <si>
    <t>五组</t>
  </si>
  <si>
    <t>李祖相</t>
  </si>
  <si>
    <t>李祖得</t>
  </si>
  <si>
    <t>李祖安</t>
  </si>
  <si>
    <t>二组</t>
  </si>
  <si>
    <t>杨世斌</t>
  </si>
  <si>
    <t>杨发东</t>
  </si>
  <si>
    <t>杨发存</t>
  </si>
  <si>
    <t>韩永存</t>
  </si>
  <si>
    <t>茨竹园一组</t>
  </si>
  <si>
    <t>杨连做</t>
  </si>
  <si>
    <t>张邦荣</t>
  </si>
  <si>
    <t>张有祥</t>
  </si>
  <si>
    <t>杨金荣</t>
  </si>
  <si>
    <t>杨金软</t>
  </si>
  <si>
    <t>张帮席</t>
  </si>
  <si>
    <t>杨金林</t>
  </si>
  <si>
    <t>杨金和</t>
  </si>
  <si>
    <t>杨连继</t>
  </si>
  <si>
    <t>张安政</t>
  </si>
  <si>
    <t>彭朝升</t>
  </si>
  <si>
    <t>邵宗强</t>
  </si>
  <si>
    <t>茨竹园三组</t>
  </si>
  <si>
    <t>何忠跃</t>
  </si>
  <si>
    <t>何忠富</t>
  </si>
  <si>
    <t>杞木寨村</t>
  </si>
  <si>
    <t>一村三组</t>
  </si>
  <si>
    <t>董湘鸾</t>
  </si>
  <si>
    <t>杨世正</t>
  </si>
  <si>
    <t>笋子洼村</t>
  </si>
  <si>
    <t>下寨组</t>
  </si>
  <si>
    <t>朱德改</t>
  </si>
  <si>
    <t>何自余</t>
  </si>
  <si>
    <t>董祖荣</t>
  </si>
  <si>
    <t>朱德才</t>
  </si>
  <si>
    <t>朱德生</t>
  </si>
  <si>
    <t>杨恩亮</t>
  </si>
  <si>
    <t>芹菜塘二组</t>
  </si>
  <si>
    <t>杨绍泽</t>
  </si>
  <si>
    <t>董关成</t>
  </si>
  <si>
    <t>朱德安</t>
  </si>
  <si>
    <t>杨荣广</t>
  </si>
  <si>
    <t>何自宽</t>
  </si>
  <si>
    <t>朱茂江</t>
  </si>
  <si>
    <t>董保孝</t>
  </si>
  <si>
    <t>朱开留</t>
  </si>
  <si>
    <t>朱开传</t>
  </si>
  <si>
    <t>朱祖跃</t>
  </si>
  <si>
    <t>杨世凡</t>
  </si>
  <si>
    <t>杨世存</t>
  </si>
  <si>
    <t>何自明</t>
  </si>
  <si>
    <t>何自强</t>
  </si>
  <si>
    <t>朱茂海</t>
  </si>
  <si>
    <t>朱德新</t>
  </si>
  <si>
    <t>朱茂钦</t>
  </si>
  <si>
    <t>李成富</t>
  </si>
  <si>
    <t>杨荣国</t>
  </si>
  <si>
    <t>尹可万</t>
  </si>
  <si>
    <t>杨荣政</t>
  </si>
  <si>
    <t>杨荣旺</t>
  </si>
  <si>
    <t>杨天祥</t>
  </si>
  <si>
    <t>杨恩灿</t>
  </si>
  <si>
    <t>杨荣海</t>
  </si>
  <si>
    <t>洒坞村</t>
  </si>
  <si>
    <t>洒坞一组</t>
  </si>
  <si>
    <t>董生恒</t>
  </si>
  <si>
    <t>刘定堂</t>
  </si>
  <si>
    <t>姚垒昌</t>
  </si>
  <si>
    <t>杨世林</t>
  </si>
  <si>
    <t>杨恩树</t>
  </si>
  <si>
    <t>杨世宝</t>
  </si>
  <si>
    <t>廖昌万</t>
  </si>
  <si>
    <t>廖秋锦</t>
  </si>
  <si>
    <t>廖昌级</t>
  </si>
  <si>
    <t>勐养镇</t>
  </si>
  <si>
    <t>卡子村</t>
  </si>
  <si>
    <t>卡子二组</t>
  </si>
  <si>
    <t>赵国真</t>
  </si>
  <si>
    <t>卡子一组</t>
  </si>
  <si>
    <t>李定传</t>
  </si>
  <si>
    <t>闫咪二</t>
  </si>
  <si>
    <t>罗茂传</t>
  </si>
  <si>
    <t>罗祖茂</t>
  </si>
  <si>
    <t>李定甲</t>
  </si>
  <si>
    <t>谷兴富</t>
  </si>
  <si>
    <t>冯绍云</t>
  </si>
  <si>
    <t>李所荣</t>
  </si>
  <si>
    <t>李荣发</t>
  </si>
  <si>
    <t>帮木三组</t>
  </si>
  <si>
    <t>阙开朝</t>
  </si>
  <si>
    <t>朱德旺</t>
  </si>
  <si>
    <t>杨龙周</t>
  </si>
  <si>
    <t>朱德云</t>
  </si>
  <si>
    <t>帮木四组</t>
  </si>
  <si>
    <t>杨老德</t>
  </si>
  <si>
    <t>熊老丛</t>
  </si>
  <si>
    <t>熊兴然</t>
  </si>
  <si>
    <t>朱德清</t>
  </si>
  <si>
    <t>朱德庄</t>
  </si>
  <si>
    <t>帮歪村</t>
  </si>
  <si>
    <t>哑口组</t>
  </si>
  <si>
    <t>赵国昌</t>
  </si>
  <si>
    <t>赵加达</t>
  </si>
  <si>
    <t>雷芹彩</t>
  </si>
  <si>
    <t>中寨组</t>
  </si>
  <si>
    <t>杨安发</t>
  </si>
  <si>
    <t>红场组</t>
  </si>
  <si>
    <t>石孔则</t>
  </si>
  <si>
    <t>河西乡</t>
  </si>
  <si>
    <t>来连村</t>
  </si>
  <si>
    <t>小新寨二组</t>
  </si>
  <si>
    <t>张兆强</t>
  </si>
  <si>
    <t>张兆灿</t>
  </si>
  <si>
    <t>九保乡</t>
  </si>
  <si>
    <t>安乐村</t>
  </si>
  <si>
    <t>从干三组</t>
  </si>
  <si>
    <t>张安发</t>
  </si>
  <si>
    <t>曩宋乡</t>
  </si>
  <si>
    <t>河东村</t>
  </si>
  <si>
    <t>平地二组</t>
  </si>
  <si>
    <t>徐国升</t>
  </si>
  <si>
    <t>徐开密</t>
  </si>
  <si>
    <t>龙营村</t>
  </si>
  <si>
    <t>木瓜寨二组</t>
  </si>
  <si>
    <t>闫丙春</t>
  </si>
  <si>
    <t>芒林村</t>
  </si>
  <si>
    <t>马厂组</t>
  </si>
  <si>
    <t>向自旺</t>
  </si>
  <si>
    <t>王庆刚</t>
  </si>
  <si>
    <t>李加桂</t>
  </si>
  <si>
    <t>沈世恩</t>
  </si>
  <si>
    <t>王庆三</t>
  </si>
  <si>
    <t>王庆帮</t>
  </si>
  <si>
    <t>王加昌</t>
  </si>
  <si>
    <t>王家荣</t>
  </si>
  <si>
    <t>钏助良</t>
  </si>
  <si>
    <t>杨恩交</t>
  </si>
  <si>
    <t>钏助荣</t>
  </si>
  <si>
    <t>黄恩树</t>
  </si>
  <si>
    <t>邹清亮</t>
  </si>
  <si>
    <t>陈朝秋</t>
  </si>
  <si>
    <t>中坝二组</t>
  </si>
  <si>
    <t>钏助玉</t>
  </si>
  <si>
    <t>张世权</t>
  </si>
  <si>
    <t>杨文座</t>
  </si>
  <si>
    <t>寸时连</t>
  </si>
  <si>
    <t>张世仲</t>
  </si>
  <si>
    <t>张世湘</t>
  </si>
  <si>
    <t>杨文赞</t>
  </si>
  <si>
    <t>张世刚</t>
  </si>
  <si>
    <t>张世炳</t>
  </si>
  <si>
    <t>张世志</t>
  </si>
  <si>
    <t>张自唱</t>
  </si>
  <si>
    <t>赵安明</t>
  </si>
  <si>
    <t>张自健</t>
  </si>
  <si>
    <t>郭云相</t>
  </si>
  <si>
    <t>杨文柱</t>
  </si>
  <si>
    <t>张世维</t>
  </si>
  <si>
    <t>张世和</t>
  </si>
  <si>
    <t>张世景</t>
  </si>
  <si>
    <t>张世云</t>
  </si>
  <si>
    <t>张世清</t>
  </si>
  <si>
    <t>张自龙</t>
  </si>
  <si>
    <t>杨元芳</t>
  </si>
  <si>
    <t>张世战</t>
  </si>
  <si>
    <t>张世济</t>
  </si>
  <si>
    <t>张世稳</t>
  </si>
  <si>
    <t>张世孝</t>
  </si>
  <si>
    <t>张世纪</t>
  </si>
  <si>
    <t>张世田</t>
  </si>
  <si>
    <t>杨恩良</t>
  </si>
  <si>
    <t>平山乡</t>
  </si>
  <si>
    <t>天宝村</t>
  </si>
  <si>
    <t>马鹿塘三组</t>
  </si>
  <si>
    <t>刘在堂</t>
  </si>
  <si>
    <t>尹升禧</t>
  </si>
  <si>
    <t>上河东村</t>
  </si>
  <si>
    <t>杞木寨组</t>
  </si>
  <si>
    <t>赵加山</t>
  </si>
  <si>
    <t>赵加善</t>
  </si>
  <si>
    <t>赵家强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</si>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</sst>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);[Red]\(0.0\)"/>
    <numFmt numFmtId="179" formatCode="0.0_);\(0.0\)"/>
  </numFmts>
  <fonts count="28">
    <font>
      <sz val="12"/>
      <name val="宋体"/>
      <charset val="134"/>
    </font>
    <font>
      <u/>
      <sz val="12"/>
      <color rgb="FFFF0000"/>
      <name val="宋体"/>
      <family val="3"/>
      <charset val="134"/>
    </font>
    <font>
      <b/>
      <sz val="16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72">
    <xf numFmtId="0" fontId="0" fillId="0" borderId="0"/>
    <xf numFmtId="0" fontId="10" fillId="17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11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7" fillId="7" borderId="4" applyNumberFormat="0" applyFont="0" applyAlignment="0" applyProtection="0">
      <alignment vertical="center"/>
    </xf>
    <xf numFmtId="0" fontId="10" fillId="0" borderId="0">
      <alignment vertical="center"/>
    </xf>
    <xf numFmtId="0" fontId="27" fillId="0" borderId="0">
      <alignment vertical="center"/>
    </xf>
  </cellStyleXfs>
  <cellXfs count="6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Border="1"/>
    <xf numFmtId="0" fontId="0" fillId="0" borderId="0" xfId="0" applyFont="1" applyBorder="1"/>
    <xf numFmtId="0" fontId="0" fillId="0" borderId="0" xfId="33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33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33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3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4" fillId="0" borderId="1" xfId="3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0" applyNumberFormat="1" applyFont="1" applyFill="1" applyBorder="1" applyAlignment="1">
      <alignment horizontal="center" vertical="center"/>
    </xf>
    <xf numFmtId="0" fontId="4" fillId="0" borderId="1" xfId="33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5" fillId="0" borderId="1" xfId="40" applyFont="1" applyFill="1" applyBorder="1" applyAlignment="1">
      <alignment horizontal="left" vertical="center"/>
    </xf>
    <xf numFmtId="0" fontId="0" fillId="0" borderId="1" xfId="0" applyFill="1" applyBorder="1"/>
    <xf numFmtId="0" fontId="7" fillId="0" borderId="1" xfId="0" applyFont="1" applyBorder="1"/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178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left" vertical="center"/>
    </xf>
    <xf numFmtId="0" fontId="4" fillId="0" borderId="1" xfId="7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1" xfId="33" applyNumberFormat="1" applyFont="1" applyFill="1" applyBorder="1" applyAlignment="1">
      <alignment horizontal="left" vertical="center"/>
    </xf>
    <xf numFmtId="178" fontId="4" fillId="0" borderId="1" xfId="33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33" applyFont="1" applyBorder="1" applyAlignment="1">
      <alignment horizontal="center" vertical="center"/>
    </xf>
    <xf numFmtId="0" fontId="2" fillId="0" borderId="0" xfId="33" applyFont="1" applyFill="1" applyBorder="1" applyAlignment="1">
      <alignment horizontal="center" vertical="center"/>
    </xf>
  </cellXfs>
  <cellStyles count="72">
    <cellStyle name="20% - 强调文字颜色 1 2" xfId="1" xr:uid="{00000000-0005-0000-0000-000002000000}"/>
    <cellStyle name="20% - 强调文字颜色 2 2" xfId="13" xr:uid="{00000000-0005-0000-0000-00003D000000}"/>
    <cellStyle name="20% - 强调文字颜色 3 2" xfId="14" xr:uid="{00000000-0005-0000-0000-00003E000000}"/>
    <cellStyle name="20% - 强调文字颜色 4 2" xfId="16" xr:uid="{00000000-0005-0000-0000-000040000000}"/>
    <cellStyle name="20% - 强调文字颜色 5 2" xfId="17" xr:uid="{00000000-0005-0000-0000-000041000000}"/>
    <cellStyle name="20% - 强调文字颜色 6 2" xfId="18" xr:uid="{00000000-0005-0000-0000-000042000000}"/>
    <cellStyle name="40% - 强调文字颜色 1 2" xfId="6" xr:uid="{00000000-0005-0000-0000-000023000000}"/>
    <cellStyle name="40% - 强调文字颜色 2 2" xfId="7" xr:uid="{00000000-0005-0000-0000-000026000000}"/>
    <cellStyle name="40% - 强调文字颜色 3 2" xfId="19" xr:uid="{00000000-0005-0000-0000-000043000000}"/>
    <cellStyle name="40% - 强调文字颜色 4 2" xfId="5" xr:uid="{00000000-0005-0000-0000-00001F000000}"/>
    <cellStyle name="40% - 强调文字颜色 5 2" xfId="8" xr:uid="{00000000-0005-0000-0000-00002A000000}"/>
    <cellStyle name="40% - 强调文字颜色 6 2" xfId="12" xr:uid="{00000000-0005-0000-0000-00003B000000}"/>
    <cellStyle name="60% - 强调文字颜色 1 2" xfId="20" xr:uid="{00000000-0005-0000-0000-000044000000}"/>
    <cellStyle name="60% - 强调文字颜色 2 2" xfId="21" xr:uid="{00000000-0005-0000-0000-000045000000}"/>
    <cellStyle name="60% - 强调文字颜色 3 2" xfId="23" xr:uid="{00000000-0005-0000-0000-000047000000}"/>
    <cellStyle name="60% - 强调文字颜色 4 2" xfId="10" xr:uid="{00000000-0005-0000-0000-00002F000000}"/>
    <cellStyle name="60% - 强调文字颜色 5 2" xfId="24" xr:uid="{00000000-0005-0000-0000-000048000000}"/>
    <cellStyle name="60% - 强调文字颜色 6 2" xfId="25" xr:uid="{00000000-0005-0000-0000-000049000000}"/>
    <cellStyle name="标题 1 2" xfId="26" xr:uid="{00000000-0005-0000-0000-00004A000000}"/>
    <cellStyle name="标题 2 2" xfId="27" xr:uid="{00000000-0005-0000-0000-00004B000000}"/>
    <cellStyle name="标题 3 2" xfId="28" xr:uid="{00000000-0005-0000-0000-00004C000000}"/>
    <cellStyle name="标题 4 2" xfId="29" xr:uid="{00000000-0005-0000-0000-00004D000000}"/>
    <cellStyle name="标题 5" xfId="30" xr:uid="{00000000-0005-0000-0000-00004E000000}"/>
    <cellStyle name="差 2" xfId="31" xr:uid="{00000000-0005-0000-0000-00004F000000}"/>
    <cellStyle name="常规" xfId="0" builtinId="0"/>
    <cellStyle name="常规 10" xfId="32" xr:uid="{00000000-0005-0000-0000-000050000000}"/>
    <cellStyle name="常规 11" xfId="33" xr:uid="{00000000-0005-0000-0000-000051000000}"/>
    <cellStyle name="常规 11 3" xfId="71" xr:uid="{00000000-0005-0000-0000-000077000000}"/>
    <cellStyle name="常规 12" xfId="34" xr:uid="{00000000-0005-0000-0000-000052000000}"/>
    <cellStyle name="常规 13" xfId="35" xr:uid="{00000000-0005-0000-0000-000053000000}"/>
    <cellStyle name="常规 14" xfId="36" xr:uid="{00000000-0005-0000-0000-000054000000}"/>
    <cellStyle name="常规 15" xfId="37" xr:uid="{00000000-0005-0000-0000-000055000000}"/>
    <cellStyle name="常规 16" xfId="39" xr:uid="{00000000-0005-0000-0000-000057000000}"/>
    <cellStyle name="常规 17" xfId="41" xr:uid="{00000000-0005-0000-0000-000059000000}"/>
    <cellStyle name="常规 18" xfId="42" xr:uid="{00000000-0005-0000-0000-00005A000000}"/>
    <cellStyle name="常规 19" xfId="43" xr:uid="{00000000-0005-0000-0000-00005B000000}"/>
    <cellStyle name="常规 19 2" xfId="44" xr:uid="{00000000-0005-0000-0000-00005C000000}"/>
    <cellStyle name="常规 19 2 2" xfId="45" xr:uid="{00000000-0005-0000-0000-00005D000000}"/>
    <cellStyle name="常规 19 3" xfId="46" xr:uid="{00000000-0005-0000-0000-00005E000000}"/>
    <cellStyle name="常规 19 4" xfId="47" xr:uid="{00000000-0005-0000-0000-00005F000000}"/>
    <cellStyle name="常规 19 4 2" xfId="48" xr:uid="{00000000-0005-0000-0000-000060000000}"/>
    <cellStyle name="常规 2" xfId="49" xr:uid="{00000000-0005-0000-0000-000061000000}"/>
    <cellStyle name="常规 2 2" xfId="50" xr:uid="{00000000-0005-0000-0000-000062000000}"/>
    <cellStyle name="常规 20" xfId="38" xr:uid="{00000000-0005-0000-0000-000056000000}"/>
    <cellStyle name="常规 22" xfId="40" xr:uid="{00000000-0005-0000-0000-000058000000}"/>
    <cellStyle name="常规 3" xfId="15" xr:uid="{00000000-0005-0000-0000-00003F000000}"/>
    <cellStyle name="常规 4" xfId="51" xr:uid="{00000000-0005-0000-0000-000063000000}"/>
    <cellStyle name="常规 4 2" xfId="52" xr:uid="{00000000-0005-0000-0000-000064000000}"/>
    <cellStyle name="常规 5" xfId="22" xr:uid="{00000000-0005-0000-0000-000046000000}"/>
    <cellStyle name="常规 5 2" xfId="4" xr:uid="{00000000-0005-0000-0000-000015000000}"/>
    <cellStyle name="常规 6" xfId="3" xr:uid="{00000000-0005-0000-0000-000010000000}"/>
    <cellStyle name="常规 7" xfId="53" xr:uid="{00000000-0005-0000-0000-000065000000}"/>
    <cellStyle name="常规 8" xfId="54" xr:uid="{00000000-0005-0000-0000-000066000000}"/>
    <cellStyle name="常规 9" xfId="55" xr:uid="{00000000-0005-0000-0000-000067000000}"/>
    <cellStyle name="常规_Sheet1" xfId="70" xr:uid="{00000000-0005-0000-0000-000076000000}"/>
    <cellStyle name="好 2" xfId="56" xr:uid="{00000000-0005-0000-0000-000068000000}"/>
    <cellStyle name="汇总 2" xfId="57" xr:uid="{00000000-0005-0000-0000-000069000000}"/>
    <cellStyle name="计算 2" xfId="2" xr:uid="{00000000-0005-0000-0000-000008000000}"/>
    <cellStyle name="检查单元格 2" xfId="58" xr:uid="{00000000-0005-0000-0000-00006A000000}"/>
    <cellStyle name="解释性文本 2" xfId="59" xr:uid="{00000000-0005-0000-0000-00006B000000}"/>
    <cellStyle name="警告文本 2" xfId="60" xr:uid="{00000000-0005-0000-0000-00006C000000}"/>
    <cellStyle name="链接单元格 2" xfId="61" xr:uid="{00000000-0005-0000-0000-00006D000000}"/>
    <cellStyle name="强调文字颜色 1 2" xfId="62" xr:uid="{00000000-0005-0000-0000-00006E000000}"/>
    <cellStyle name="强调文字颜色 2 2" xfId="63" xr:uid="{00000000-0005-0000-0000-00006F000000}"/>
    <cellStyle name="强调文字颜色 3 2" xfId="64" xr:uid="{00000000-0005-0000-0000-000070000000}"/>
    <cellStyle name="强调文字颜色 4 2" xfId="65" xr:uid="{00000000-0005-0000-0000-000071000000}"/>
    <cellStyle name="强调文字颜色 5 2" xfId="66" xr:uid="{00000000-0005-0000-0000-000072000000}"/>
    <cellStyle name="强调文字颜色 6 2" xfId="67" xr:uid="{00000000-0005-0000-0000-000073000000}"/>
    <cellStyle name="适中 2" xfId="11" xr:uid="{00000000-0005-0000-0000-00003A000000}"/>
    <cellStyle name="输出 2" xfId="9" xr:uid="{00000000-0005-0000-0000-00002E000000}"/>
    <cellStyle name="输入 2" xfId="68" xr:uid="{00000000-0005-0000-0000-000074000000}"/>
    <cellStyle name="注释 2" xfId="69" xr:uid="{00000000-0005-0000-0000-000075000000}"/>
  </cellStyles>
  <dxfs count="0"/>
  <tableStyles count="0" defaultTableStyle="TableStyleMedium2"/>
  <colors>
    <mruColors>
      <color rgb="FFC0C0C0"/>
      <color rgb="FFFFCC00"/>
      <color rgb="FFFFFF00"/>
      <color rgb="FFFFC0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82"/>
  <sheetViews>
    <sheetView tabSelected="1" zoomScale="120" zoomScaleNormal="120" workbookViewId="0">
      <pane ySplit="3" topLeftCell="A168" activePane="bottomLeft" state="frozen"/>
      <selection pane="bottomLeft" activeCell="J172" sqref="J172"/>
    </sheetView>
  </sheetViews>
  <sheetFormatPr defaultColWidth="9" defaultRowHeight="14.25"/>
  <cols>
    <col min="1" max="1" width="10.625" customWidth="1"/>
    <col min="2" max="2" width="8.25" customWidth="1"/>
    <col min="3" max="3" width="8.625" customWidth="1"/>
    <col min="4" max="4" width="6.5" customWidth="1"/>
    <col min="5" max="5" width="12.875" style="4" customWidth="1"/>
    <col min="6" max="6" width="13.75" style="5" customWidth="1"/>
    <col min="7" max="7" width="12.875" style="5" customWidth="1"/>
    <col min="8" max="8" width="17.75" customWidth="1"/>
    <col min="9" max="86" width="9" style="6"/>
  </cols>
  <sheetData>
    <row r="1" spans="1:86" s="1" customFormat="1" ht="21.95" customHeight="1">
      <c r="A1" s="58" t="s">
        <v>0</v>
      </c>
      <c r="B1" s="58"/>
      <c r="C1" s="58"/>
      <c r="D1" s="58"/>
      <c r="E1" s="58"/>
      <c r="F1" s="59"/>
      <c r="G1" s="5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</row>
    <row r="2" spans="1:86" ht="12" customHeight="1">
      <c r="A2" s="7"/>
      <c r="B2" s="7"/>
      <c r="C2" s="7"/>
      <c r="D2" s="8"/>
      <c r="E2" s="9" t="s">
        <v>1</v>
      </c>
      <c r="F2" s="10"/>
      <c r="G2" s="10"/>
    </row>
    <row r="3" spans="1:86" s="2" customFormat="1" ht="57.95" customHeight="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</row>
    <row r="4" spans="1:86" s="2" customFormat="1" ht="24.95" customHeight="1">
      <c r="A4" s="14" t="s">
        <v>10</v>
      </c>
      <c r="B4" s="14" t="s">
        <v>11</v>
      </c>
      <c r="C4" s="14" t="s">
        <v>12</v>
      </c>
      <c r="D4" s="14" t="s">
        <v>13</v>
      </c>
      <c r="E4" s="15">
        <v>0.5</v>
      </c>
      <c r="F4" s="16">
        <f t="shared" ref="F4:F14" si="0">E4*400</f>
        <v>200</v>
      </c>
      <c r="G4" s="17">
        <f t="shared" ref="G4:G14" si="1">E4*500</f>
        <v>250</v>
      </c>
      <c r="H4" s="1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</row>
    <row r="5" spans="1:86" s="2" customFormat="1" ht="24.95" customHeight="1">
      <c r="A5" s="19" t="s">
        <v>10</v>
      </c>
      <c r="B5" s="19" t="s">
        <v>11</v>
      </c>
      <c r="C5" s="19" t="s">
        <v>12</v>
      </c>
      <c r="D5" s="20" t="s">
        <v>14</v>
      </c>
      <c r="E5" s="21">
        <v>3</v>
      </c>
      <c r="F5" s="22">
        <f t="shared" si="0"/>
        <v>1200</v>
      </c>
      <c r="G5" s="23">
        <f t="shared" si="1"/>
        <v>1500</v>
      </c>
      <c r="H5" s="18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</row>
    <row r="6" spans="1:86" s="2" customFormat="1" ht="24.95" customHeight="1">
      <c r="A6" s="19" t="s">
        <v>15</v>
      </c>
      <c r="B6" s="19" t="s">
        <v>16</v>
      </c>
      <c r="C6" s="19" t="s">
        <v>17</v>
      </c>
      <c r="D6" s="24" t="s">
        <v>18</v>
      </c>
      <c r="E6" s="24">
        <v>6.4</v>
      </c>
      <c r="F6" s="23">
        <f t="shared" si="0"/>
        <v>2560</v>
      </c>
      <c r="G6" s="23">
        <f t="shared" si="1"/>
        <v>3200</v>
      </c>
      <c r="H6" s="25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s="2" customFormat="1" ht="24.95" customHeight="1">
      <c r="A7" s="19" t="s">
        <v>15</v>
      </c>
      <c r="B7" s="19" t="s">
        <v>16</v>
      </c>
      <c r="C7" s="19" t="s">
        <v>17</v>
      </c>
      <c r="D7" s="24" t="s">
        <v>19</v>
      </c>
      <c r="E7" s="24">
        <v>1.4</v>
      </c>
      <c r="F7" s="23">
        <f t="shared" si="0"/>
        <v>560</v>
      </c>
      <c r="G7" s="23">
        <f t="shared" si="1"/>
        <v>700</v>
      </c>
      <c r="H7" s="25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s="2" customFormat="1" ht="24.95" customHeight="1">
      <c r="A8" s="19" t="s">
        <v>15</v>
      </c>
      <c r="B8" s="19" t="s">
        <v>16</v>
      </c>
      <c r="C8" s="19" t="s">
        <v>17</v>
      </c>
      <c r="D8" s="24" t="s">
        <v>20</v>
      </c>
      <c r="E8" s="24">
        <v>1.5</v>
      </c>
      <c r="F8" s="23">
        <f t="shared" si="0"/>
        <v>600</v>
      </c>
      <c r="G8" s="23">
        <f t="shared" si="1"/>
        <v>750</v>
      </c>
      <c r="H8" s="25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s="2" customFormat="1" ht="24.95" customHeight="1">
      <c r="A9" s="19" t="s">
        <v>15</v>
      </c>
      <c r="B9" s="19" t="s">
        <v>16</v>
      </c>
      <c r="C9" s="19" t="s">
        <v>17</v>
      </c>
      <c r="D9" s="24" t="s">
        <v>21</v>
      </c>
      <c r="E9" s="24">
        <v>0.6</v>
      </c>
      <c r="F9" s="23">
        <f t="shared" si="0"/>
        <v>240</v>
      </c>
      <c r="G9" s="23">
        <f t="shared" si="1"/>
        <v>300</v>
      </c>
      <c r="H9" s="25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s="2" customFormat="1" ht="24.95" customHeight="1">
      <c r="A10" s="19" t="s">
        <v>15</v>
      </c>
      <c r="B10" s="19" t="s">
        <v>16</v>
      </c>
      <c r="C10" s="19" t="s">
        <v>17</v>
      </c>
      <c r="D10" s="24" t="s">
        <v>22</v>
      </c>
      <c r="E10" s="24">
        <v>0.6</v>
      </c>
      <c r="F10" s="26">
        <f t="shared" si="0"/>
        <v>240</v>
      </c>
      <c r="G10" s="26">
        <f t="shared" si="1"/>
        <v>300</v>
      </c>
      <c r="H10" s="25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s="2" customFormat="1" ht="24.95" customHeight="1">
      <c r="A11" s="19" t="s">
        <v>15</v>
      </c>
      <c r="B11" s="19" t="s">
        <v>16</v>
      </c>
      <c r="C11" s="19" t="s">
        <v>17</v>
      </c>
      <c r="D11" s="24" t="s">
        <v>23</v>
      </c>
      <c r="E11" s="24">
        <v>0.6</v>
      </c>
      <c r="F11" s="23">
        <f t="shared" si="0"/>
        <v>240</v>
      </c>
      <c r="G11" s="23">
        <f t="shared" si="1"/>
        <v>300</v>
      </c>
      <c r="H11" s="25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s="2" customFormat="1" ht="24.95" customHeight="1">
      <c r="A12" s="19" t="s">
        <v>15</v>
      </c>
      <c r="B12" s="19" t="s">
        <v>16</v>
      </c>
      <c r="C12" s="19" t="s">
        <v>17</v>
      </c>
      <c r="D12" s="24" t="s">
        <v>24</v>
      </c>
      <c r="E12" s="24">
        <v>1</v>
      </c>
      <c r="F12" s="23">
        <f t="shared" si="0"/>
        <v>400</v>
      </c>
      <c r="G12" s="23">
        <f t="shared" si="1"/>
        <v>500</v>
      </c>
      <c r="H12" s="25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s="2" customFormat="1" ht="24.95" customHeight="1">
      <c r="A13" s="19" t="s">
        <v>15</v>
      </c>
      <c r="B13" s="19" t="s">
        <v>16</v>
      </c>
      <c r="C13" s="19" t="s">
        <v>17</v>
      </c>
      <c r="D13" s="24" t="s">
        <v>25</v>
      </c>
      <c r="E13" s="24">
        <v>0.6</v>
      </c>
      <c r="F13" s="23">
        <f t="shared" si="0"/>
        <v>240</v>
      </c>
      <c r="G13" s="23">
        <f t="shared" si="1"/>
        <v>300</v>
      </c>
      <c r="H13" s="25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s="2" customFormat="1" ht="24.95" customHeight="1">
      <c r="A14" s="19" t="s">
        <v>15</v>
      </c>
      <c r="B14" s="19" t="s">
        <v>16</v>
      </c>
      <c r="C14" s="19" t="s">
        <v>17</v>
      </c>
      <c r="D14" s="24" t="s">
        <v>26</v>
      </c>
      <c r="E14" s="24">
        <v>0.6</v>
      </c>
      <c r="F14" s="23">
        <f t="shared" si="0"/>
        <v>240</v>
      </c>
      <c r="G14" s="23">
        <f t="shared" si="1"/>
        <v>300</v>
      </c>
      <c r="H14" s="25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s="2" customFormat="1" ht="24.95" customHeight="1">
      <c r="A15" s="19" t="s">
        <v>15</v>
      </c>
      <c r="B15" s="19" t="s">
        <v>16</v>
      </c>
      <c r="C15" s="19" t="s">
        <v>17</v>
      </c>
      <c r="D15" s="24" t="s">
        <v>27</v>
      </c>
      <c r="E15" s="24">
        <v>0.6</v>
      </c>
      <c r="F15" s="23">
        <f t="shared" ref="F15:F23" si="2">E15*400</f>
        <v>240</v>
      </c>
      <c r="G15" s="23">
        <f t="shared" ref="G15:G23" si="3">E15*500</f>
        <v>300</v>
      </c>
      <c r="H15" s="25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s="2" customFormat="1" ht="24.95" customHeight="1">
      <c r="A16" s="19" t="s">
        <v>15</v>
      </c>
      <c r="B16" s="19" t="s">
        <v>16</v>
      </c>
      <c r="C16" s="19" t="s">
        <v>17</v>
      </c>
      <c r="D16" s="24" t="s">
        <v>28</v>
      </c>
      <c r="E16" s="24">
        <v>0.6</v>
      </c>
      <c r="F16" s="23">
        <f t="shared" si="2"/>
        <v>240</v>
      </c>
      <c r="G16" s="23">
        <f t="shared" si="3"/>
        <v>300</v>
      </c>
      <c r="H16" s="25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s="2" customFormat="1" ht="24.95" customHeight="1">
      <c r="A17" s="19" t="s">
        <v>15</v>
      </c>
      <c r="B17" s="19" t="s">
        <v>16</v>
      </c>
      <c r="C17" s="19" t="s">
        <v>17</v>
      </c>
      <c r="D17" s="24" t="s">
        <v>29</v>
      </c>
      <c r="E17" s="24">
        <v>1</v>
      </c>
      <c r="F17" s="23">
        <f t="shared" si="2"/>
        <v>400</v>
      </c>
      <c r="G17" s="23">
        <f t="shared" si="3"/>
        <v>500</v>
      </c>
      <c r="H17" s="25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s="2" customFormat="1" ht="24.95" customHeight="1">
      <c r="A18" s="19" t="s">
        <v>15</v>
      </c>
      <c r="B18" s="19" t="s">
        <v>16</v>
      </c>
      <c r="C18" s="19" t="s">
        <v>17</v>
      </c>
      <c r="D18" s="24" t="s">
        <v>30</v>
      </c>
      <c r="E18" s="24">
        <v>0.6</v>
      </c>
      <c r="F18" s="23">
        <f t="shared" si="2"/>
        <v>240</v>
      </c>
      <c r="G18" s="23">
        <f t="shared" si="3"/>
        <v>300</v>
      </c>
      <c r="H18" s="25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s="2" customFormat="1" ht="24.95" customHeight="1">
      <c r="A19" s="19" t="s">
        <v>15</v>
      </c>
      <c r="B19" s="19" t="s">
        <v>16</v>
      </c>
      <c r="C19" s="19" t="s">
        <v>17</v>
      </c>
      <c r="D19" s="24" t="s">
        <v>31</v>
      </c>
      <c r="E19" s="24">
        <v>1</v>
      </c>
      <c r="F19" s="23">
        <f t="shared" si="2"/>
        <v>400</v>
      </c>
      <c r="G19" s="23">
        <f t="shared" si="3"/>
        <v>500</v>
      </c>
      <c r="H19" s="25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s="2" customFormat="1" ht="24.95" customHeight="1">
      <c r="A20" s="19" t="s">
        <v>15</v>
      </c>
      <c r="B20" s="19" t="s">
        <v>16</v>
      </c>
      <c r="C20" s="19" t="s">
        <v>17</v>
      </c>
      <c r="D20" s="24" t="s">
        <v>32</v>
      </c>
      <c r="E20" s="24">
        <v>1</v>
      </c>
      <c r="F20" s="23">
        <f t="shared" si="2"/>
        <v>400</v>
      </c>
      <c r="G20" s="23">
        <f t="shared" si="3"/>
        <v>500</v>
      </c>
      <c r="H20" s="25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s="2" customFormat="1" ht="24.95" customHeight="1">
      <c r="A21" s="19" t="s">
        <v>15</v>
      </c>
      <c r="B21" s="19" t="s">
        <v>16</v>
      </c>
      <c r="C21" s="19" t="s">
        <v>33</v>
      </c>
      <c r="D21" s="20" t="s">
        <v>34</v>
      </c>
      <c r="E21" s="27">
        <v>2.7</v>
      </c>
      <c r="F21" s="23">
        <f t="shared" si="2"/>
        <v>1080</v>
      </c>
      <c r="G21" s="23">
        <f t="shared" si="3"/>
        <v>1350</v>
      </c>
      <c r="H21" s="25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s="2" customFormat="1" ht="24.95" customHeight="1">
      <c r="A22" s="19" t="s">
        <v>15</v>
      </c>
      <c r="B22" s="19" t="s">
        <v>16</v>
      </c>
      <c r="C22" s="19" t="s">
        <v>33</v>
      </c>
      <c r="D22" s="20" t="s">
        <v>35</v>
      </c>
      <c r="E22" s="27">
        <v>0.3</v>
      </c>
      <c r="F22" s="23">
        <f t="shared" si="2"/>
        <v>120</v>
      </c>
      <c r="G22" s="23">
        <f t="shared" si="3"/>
        <v>150</v>
      </c>
      <c r="H22" s="25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s="2" customFormat="1" ht="24.95" customHeight="1">
      <c r="A23" s="19" t="s">
        <v>15</v>
      </c>
      <c r="B23" s="19" t="s">
        <v>16</v>
      </c>
      <c r="C23" s="19" t="s">
        <v>33</v>
      </c>
      <c r="D23" s="20" t="s">
        <v>36</v>
      </c>
      <c r="E23" s="27">
        <v>3.7</v>
      </c>
      <c r="F23" s="23">
        <f t="shared" si="2"/>
        <v>1480</v>
      </c>
      <c r="G23" s="23">
        <f t="shared" si="3"/>
        <v>1850</v>
      </c>
      <c r="H23" s="25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s="2" customFormat="1" ht="24.95" customHeight="1">
      <c r="A24" s="19" t="s">
        <v>15</v>
      </c>
      <c r="B24" s="19" t="s">
        <v>16</v>
      </c>
      <c r="C24" s="19" t="s">
        <v>33</v>
      </c>
      <c r="D24" s="20" t="s">
        <v>37</v>
      </c>
      <c r="E24" s="27">
        <v>1.5</v>
      </c>
      <c r="F24" s="23">
        <f t="shared" ref="F24:F32" si="4">E24*400</f>
        <v>600</v>
      </c>
      <c r="G24" s="23">
        <f t="shared" ref="G24:G32" si="5">E24*500</f>
        <v>750</v>
      </c>
      <c r="H24" s="25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s="2" customFormat="1" ht="24.95" customHeight="1">
      <c r="A25" s="19" t="s">
        <v>15</v>
      </c>
      <c r="B25" s="19" t="s">
        <v>16</v>
      </c>
      <c r="C25" s="19" t="s">
        <v>33</v>
      </c>
      <c r="D25" s="20" t="s">
        <v>38</v>
      </c>
      <c r="E25" s="27">
        <v>6</v>
      </c>
      <c r="F25" s="23">
        <f t="shared" si="4"/>
        <v>2400</v>
      </c>
      <c r="G25" s="23">
        <f t="shared" si="5"/>
        <v>3000</v>
      </c>
      <c r="H25" s="25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s="2" customFormat="1" ht="24.95" customHeight="1">
      <c r="A26" s="19" t="s">
        <v>15</v>
      </c>
      <c r="B26" s="19" t="s">
        <v>16</v>
      </c>
      <c r="C26" s="19" t="s">
        <v>33</v>
      </c>
      <c r="D26" s="20" t="s">
        <v>39</v>
      </c>
      <c r="E26" s="27">
        <v>4.5</v>
      </c>
      <c r="F26" s="23">
        <f t="shared" si="4"/>
        <v>1800</v>
      </c>
      <c r="G26" s="23">
        <f t="shared" si="5"/>
        <v>2250</v>
      </c>
      <c r="H26" s="25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s="2" customFormat="1" ht="24.95" customHeight="1">
      <c r="A27" s="19" t="s">
        <v>15</v>
      </c>
      <c r="B27" s="19" t="s">
        <v>16</v>
      </c>
      <c r="C27" s="19" t="s">
        <v>33</v>
      </c>
      <c r="D27" s="20" t="s">
        <v>36</v>
      </c>
      <c r="E27" s="27">
        <v>6.5</v>
      </c>
      <c r="F27" s="23">
        <f t="shared" si="4"/>
        <v>2600</v>
      </c>
      <c r="G27" s="23">
        <f t="shared" si="5"/>
        <v>3250</v>
      </c>
      <c r="H27" s="25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s="2" customFormat="1" ht="24.95" customHeight="1">
      <c r="A28" s="19" t="s">
        <v>15</v>
      </c>
      <c r="B28" s="19" t="s">
        <v>16</v>
      </c>
      <c r="C28" s="19" t="s">
        <v>33</v>
      </c>
      <c r="D28" s="20" t="s">
        <v>34</v>
      </c>
      <c r="E28" s="27">
        <v>7.5</v>
      </c>
      <c r="F28" s="23">
        <f t="shared" si="4"/>
        <v>3000</v>
      </c>
      <c r="G28" s="23">
        <f t="shared" si="5"/>
        <v>3750</v>
      </c>
      <c r="H28" s="25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s="2" customFormat="1" ht="24.95" customHeight="1">
      <c r="A29" s="19" t="s">
        <v>15</v>
      </c>
      <c r="B29" s="19" t="s">
        <v>16</v>
      </c>
      <c r="C29" s="19" t="s">
        <v>33</v>
      </c>
      <c r="D29" s="20" t="s">
        <v>40</v>
      </c>
      <c r="E29" s="27">
        <v>4</v>
      </c>
      <c r="F29" s="23">
        <f t="shared" si="4"/>
        <v>1600</v>
      </c>
      <c r="G29" s="23">
        <f t="shared" si="5"/>
        <v>2000</v>
      </c>
      <c r="H29" s="25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s="2" customFormat="1" ht="24.95" customHeight="1">
      <c r="A30" s="19" t="s">
        <v>15</v>
      </c>
      <c r="B30" s="19" t="s">
        <v>16</v>
      </c>
      <c r="C30" s="19" t="s">
        <v>33</v>
      </c>
      <c r="D30" s="20" t="s">
        <v>41</v>
      </c>
      <c r="E30" s="27">
        <v>3</v>
      </c>
      <c r="F30" s="23">
        <f t="shared" si="4"/>
        <v>1200</v>
      </c>
      <c r="G30" s="23">
        <f t="shared" si="5"/>
        <v>1500</v>
      </c>
      <c r="H30" s="25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s="2" customFormat="1" ht="24.95" customHeight="1">
      <c r="A31" s="19" t="s">
        <v>15</v>
      </c>
      <c r="B31" s="19" t="s">
        <v>16</v>
      </c>
      <c r="C31" s="19" t="s">
        <v>33</v>
      </c>
      <c r="D31" s="20" t="s">
        <v>42</v>
      </c>
      <c r="E31" s="27">
        <v>1.5</v>
      </c>
      <c r="F31" s="23">
        <f t="shared" si="4"/>
        <v>600</v>
      </c>
      <c r="G31" s="23">
        <f t="shared" si="5"/>
        <v>750</v>
      </c>
      <c r="H31" s="2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s="2" customFormat="1" ht="24.95" customHeight="1">
      <c r="A32" s="19" t="s">
        <v>15</v>
      </c>
      <c r="B32" s="19" t="s">
        <v>16</v>
      </c>
      <c r="C32" s="19" t="s">
        <v>33</v>
      </c>
      <c r="D32" s="20" t="s">
        <v>43</v>
      </c>
      <c r="E32" s="27">
        <v>2</v>
      </c>
      <c r="F32" s="23">
        <f t="shared" si="4"/>
        <v>800</v>
      </c>
      <c r="G32" s="23">
        <f t="shared" si="5"/>
        <v>1000</v>
      </c>
      <c r="H32" s="25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s="2" customFormat="1" ht="24.95" customHeight="1">
      <c r="A33" s="19" t="s">
        <v>15</v>
      </c>
      <c r="B33" s="19" t="s">
        <v>16</v>
      </c>
      <c r="C33" s="19" t="s">
        <v>33</v>
      </c>
      <c r="D33" s="20" t="s">
        <v>44</v>
      </c>
      <c r="E33" s="27">
        <v>0.7</v>
      </c>
      <c r="F33" s="23">
        <f t="shared" ref="F33:F39" si="6">E33*400</f>
        <v>280</v>
      </c>
      <c r="G33" s="23">
        <f t="shared" ref="G33:G39" si="7">E33*500</f>
        <v>350</v>
      </c>
      <c r="H33" s="25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s="2" customFormat="1" ht="24.95" customHeight="1">
      <c r="A34" s="19" t="s">
        <v>15</v>
      </c>
      <c r="B34" s="19" t="s">
        <v>16</v>
      </c>
      <c r="C34" s="19" t="s">
        <v>33</v>
      </c>
      <c r="D34" s="20" t="s">
        <v>45</v>
      </c>
      <c r="E34" s="27">
        <v>0.8</v>
      </c>
      <c r="F34" s="23">
        <f t="shared" si="6"/>
        <v>320</v>
      </c>
      <c r="G34" s="23">
        <f t="shared" si="7"/>
        <v>400</v>
      </c>
      <c r="H34" s="25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4.95" customHeight="1">
      <c r="A35" s="19" t="s">
        <v>15</v>
      </c>
      <c r="B35" s="19" t="s">
        <v>16</v>
      </c>
      <c r="C35" s="19" t="s">
        <v>46</v>
      </c>
      <c r="D35" s="20" t="s">
        <v>47</v>
      </c>
      <c r="E35" s="27">
        <v>1.4</v>
      </c>
      <c r="F35" s="23">
        <f t="shared" si="6"/>
        <v>560</v>
      </c>
      <c r="G35" s="23">
        <f t="shared" si="7"/>
        <v>700</v>
      </c>
      <c r="H35" s="25"/>
    </row>
    <row r="36" spans="1:86" ht="24.95" customHeight="1">
      <c r="A36" s="19" t="s">
        <v>15</v>
      </c>
      <c r="B36" s="19" t="s">
        <v>16</v>
      </c>
      <c r="C36" s="19" t="s">
        <v>46</v>
      </c>
      <c r="D36" s="20" t="s">
        <v>48</v>
      </c>
      <c r="E36" s="27">
        <v>1.4</v>
      </c>
      <c r="F36" s="23">
        <f t="shared" si="6"/>
        <v>560</v>
      </c>
      <c r="G36" s="23">
        <f t="shared" si="7"/>
        <v>700</v>
      </c>
      <c r="H36" s="25"/>
    </row>
    <row r="37" spans="1:86" ht="24.95" customHeight="1">
      <c r="A37" s="19" t="s">
        <v>15</v>
      </c>
      <c r="B37" s="19" t="s">
        <v>16</v>
      </c>
      <c r="C37" s="19" t="s">
        <v>49</v>
      </c>
      <c r="D37" s="20" t="s">
        <v>50</v>
      </c>
      <c r="E37" s="27">
        <v>1.6</v>
      </c>
      <c r="F37" s="23">
        <f t="shared" si="6"/>
        <v>640</v>
      </c>
      <c r="G37" s="23">
        <f t="shared" si="7"/>
        <v>800</v>
      </c>
      <c r="H37" s="25"/>
    </row>
    <row r="38" spans="1:86" ht="24.95" customHeight="1">
      <c r="A38" s="19" t="s">
        <v>15</v>
      </c>
      <c r="B38" s="19" t="s">
        <v>16</v>
      </c>
      <c r="C38" s="19" t="s">
        <v>49</v>
      </c>
      <c r="D38" s="20" t="s">
        <v>51</v>
      </c>
      <c r="E38" s="27">
        <v>1</v>
      </c>
      <c r="F38" s="23">
        <f t="shared" si="6"/>
        <v>400</v>
      </c>
      <c r="G38" s="23">
        <f t="shared" si="7"/>
        <v>500</v>
      </c>
      <c r="H38" s="25"/>
    </row>
    <row r="39" spans="1:86" ht="24.95" customHeight="1">
      <c r="A39" s="19" t="s">
        <v>15</v>
      </c>
      <c r="B39" s="19" t="s">
        <v>16</v>
      </c>
      <c r="C39" s="19" t="s">
        <v>49</v>
      </c>
      <c r="D39" s="20" t="s">
        <v>52</v>
      </c>
      <c r="E39" s="27">
        <v>1.7</v>
      </c>
      <c r="F39" s="23">
        <f t="shared" si="6"/>
        <v>680</v>
      </c>
      <c r="G39" s="23">
        <f t="shared" si="7"/>
        <v>850</v>
      </c>
      <c r="H39" s="25"/>
    </row>
    <row r="40" spans="1:86" ht="24.95" customHeight="1">
      <c r="A40" s="19" t="s">
        <v>15</v>
      </c>
      <c r="B40" s="19" t="s">
        <v>16</v>
      </c>
      <c r="C40" s="19" t="s">
        <v>53</v>
      </c>
      <c r="D40" s="20" t="s">
        <v>27</v>
      </c>
      <c r="E40" s="27">
        <v>0.3</v>
      </c>
      <c r="F40" s="23">
        <f t="shared" ref="F40:F50" si="8">E40*400</f>
        <v>120</v>
      </c>
      <c r="G40" s="23">
        <f t="shared" ref="G40:G50" si="9">E40*500</f>
        <v>150</v>
      </c>
      <c r="H40" s="25"/>
    </row>
    <row r="41" spans="1:86" ht="24.95" customHeight="1">
      <c r="A41" s="19" t="s">
        <v>15</v>
      </c>
      <c r="B41" s="19" t="s">
        <v>16</v>
      </c>
      <c r="C41" s="19" t="s">
        <v>53</v>
      </c>
      <c r="D41" s="20" t="s">
        <v>54</v>
      </c>
      <c r="E41" s="27">
        <v>0.2</v>
      </c>
      <c r="F41" s="23">
        <f t="shared" si="8"/>
        <v>80</v>
      </c>
      <c r="G41" s="23">
        <f t="shared" si="9"/>
        <v>100</v>
      </c>
      <c r="H41" s="25"/>
    </row>
    <row r="42" spans="1:86" ht="24.95" customHeight="1">
      <c r="A42" s="19" t="s">
        <v>15</v>
      </c>
      <c r="B42" s="19" t="s">
        <v>16</v>
      </c>
      <c r="C42" s="19" t="s">
        <v>53</v>
      </c>
      <c r="D42" s="20" t="s">
        <v>55</v>
      </c>
      <c r="E42" s="27">
        <v>1.8</v>
      </c>
      <c r="F42" s="23">
        <f t="shared" si="8"/>
        <v>720</v>
      </c>
      <c r="G42" s="23">
        <f t="shared" si="9"/>
        <v>900</v>
      </c>
      <c r="H42" s="25"/>
    </row>
    <row r="43" spans="1:86" ht="24.95" customHeight="1">
      <c r="A43" s="19" t="s">
        <v>15</v>
      </c>
      <c r="B43" s="19" t="s">
        <v>16</v>
      </c>
      <c r="C43" s="19" t="s">
        <v>53</v>
      </c>
      <c r="D43" s="20" t="s">
        <v>56</v>
      </c>
      <c r="E43" s="27">
        <v>1.1000000000000001</v>
      </c>
      <c r="F43" s="23">
        <f t="shared" si="8"/>
        <v>440.00000000000006</v>
      </c>
      <c r="G43" s="23">
        <f t="shared" si="9"/>
        <v>550</v>
      </c>
      <c r="H43" s="25"/>
    </row>
    <row r="44" spans="1:86" ht="24.95" customHeight="1">
      <c r="A44" s="19" t="s">
        <v>15</v>
      </c>
      <c r="B44" s="19" t="s">
        <v>16</v>
      </c>
      <c r="C44" s="19" t="s">
        <v>53</v>
      </c>
      <c r="D44" s="20" t="s">
        <v>57</v>
      </c>
      <c r="E44" s="28">
        <v>0.2</v>
      </c>
      <c r="F44" s="23">
        <f t="shared" si="8"/>
        <v>80</v>
      </c>
      <c r="G44" s="23">
        <f t="shared" si="9"/>
        <v>100</v>
      </c>
      <c r="H44" s="25"/>
    </row>
    <row r="45" spans="1:86" ht="24.95" customHeight="1">
      <c r="A45" s="19" t="s">
        <v>15</v>
      </c>
      <c r="B45" s="19" t="s">
        <v>16</v>
      </c>
      <c r="C45" s="19" t="s">
        <v>58</v>
      </c>
      <c r="D45" s="20" t="s">
        <v>59</v>
      </c>
      <c r="E45" s="27">
        <v>1</v>
      </c>
      <c r="F45" s="23">
        <f t="shared" si="8"/>
        <v>400</v>
      </c>
      <c r="G45" s="23">
        <f t="shared" si="9"/>
        <v>500</v>
      </c>
      <c r="H45" s="25"/>
    </row>
    <row r="46" spans="1:86" ht="24.95" customHeight="1">
      <c r="A46" s="19" t="s">
        <v>15</v>
      </c>
      <c r="B46" s="19" t="s">
        <v>16</v>
      </c>
      <c r="C46" s="19" t="s">
        <v>58</v>
      </c>
      <c r="D46" s="20" t="s">
        <v>60</v>
      </c>
      <c r="E46" s="27">
        <v>1</v>
      </c>
      <c r="F46" s="23">
        <f t="shared" si="8"/>
        <v>400</v>
      </c>
      <c r="G46" s="23">
        <f t="shared" si="9"/>
        <v>500</v>
      </c>
      <c r="H46" s="25"/>
    </row>
    <row r="47" spans="1:86" ht="24.95" customHeight="1">
      <c r="A47" s="19" t="s">
        <v>15</v>
      </c>
      <c r="B47" s="19" t="s">
        <v>16</v>
      </c>
      <c r="C47" s="19" t="s">
        <v>58</v>
      </c>
      <c r="D47" s="20" t="s">
        <v>61</v>
      </c>
      <c r="E47" s="27">
        <v>1</v>
      </c>
      <c r="F47" s="23">
        <f t="shared" si="8"/>
        <v>400</v>
      </c>
      <c r="G47" s="23">
        <f t="shared" si="9"/>
        <v>500</v>
      </c>
      <c r="H47" s="25"/>
    </row>
    <row r="48" spans="1:86" ht="24.95" customHeight="1">
      <c r="A48" s="19" t="s">
        <v>15</v>
      </c>
      <c r="B48" s="19" t="s">
        <v>16</v>
      </c>
      <c r="C48" s="19" t="s">
        <v>58</v>
      </c>
      <c r="D48" s="20" t="s">
        <v>62</v>
      </c>
      <c r="E48" s="27">
        <v>5</v>
      </c>
      <c r="F48" s="23">
        <f t="shared" si="8"/>
        <v>2000</v>
      </c>
      <c r="G48" s="23">
        <f t="shared" si="9"/>
        <v>2500</v>
      </c>
      <c r="H48" s="25"/>
    </row>
    <row r="49" spans="1:8" ht="24.95" customHeight="1">
      <c r="A49" s="19" t="s">
        <v>15</v>
      </c>
      <c r="B49" s="19" t="s">
        <v>16</v>
      </c>
      <c r="C49" s="19" t="s">
        <v>58</v>
      </c>
      <c r="D49" s="20" t="s">
        <v>63</v>
      </c>
      <c r="E49" s="27">
        <v>3.5</v>
      </c>
      <c r="F49" s="23">
        <f t="shared" si="8"/>
        <v>1400</v>
      </c>
      <c r="G49" s="23">
        <f t="shared" si="9"/>
        <v>1750</v>
      </c>
      <c r="H49" s="25"/>
    </row>
    <row r="50" spans="1:8" ht="24.95" customHeight="1">
      <c r="A50" s="19" t="s">
        <v>15</v>
      </c>
      <c r="B50" s="19" t="s">
        <v>16</v>
      </c>
      <c r="C50" s="19" t="s">
        <v>58</v>
      </c>
      <c r="D50" s="20" t="s">
        <v>64</v>
      </c>
      <c r="E50" s="27">
        <v>6</v>
      </c>
      <c r="F50" s="23">
        <f t="shared" si="8"/>
        <v>2400</v>
      </c>
      <c r="G50" s="23">
        <f t="shared" si="9"/>
        <v>3000</v>
      </c>
      <c r="H50" s="25"/>
    </row>
    <row r="51" spans="1:8" ht="24.95" customHeight="1">
      <c r="A51" s="19" t="s">
        <v>15</v>
      </c>
      <c r="B51" s="19" t="s">
        <v>16</v>
      </c>
      <c r="C51" s="19" t="s">
        <v>58</v>
      </c>
      <c r="D51" s="20" t="s">
        <v>65</v>
      </c>
      <c r="E51" s="27">
        <v>6</v>
      </c>
      <c r="F51" s="23">
        <f t="shared" ref="F51:F75" si="10">E51*400</f>
        <v>2400</v>
      </c>
      <c r="G51" s="23">
        <f t="shared" ref="G51:G75" si="11">E51*500</f>
        <v>3000</v>
      </c>
      <c r="H51" s="25"/>
    </row>
    <row r="52" spans="1:8" ht="24.95" customHeight="1">
      <c r="A52" s="19" t="s">
        <v>15</v>
      </c>
      <c r="B52" s="19" t="s">
        <v>16</v>
      </c>
      <c r="C52" s="19" t="s">
        <v>58</v>
      </c>
      <c r="D52" s="20" t="s">
        <v>66</v>
      </c>
      <c r="E52" s="27">
        <v>1.5</v>
      </c>
      <c r="F52" s="23">
        <f t="shared" si="10"/>
        <v>600</v>
      </c>
      <c r="G52" s="23">
        <f t="shared" si="11"/>
        <v>750</v>
      </c>
      <c r="H52" s="25"/>
    </row>
    <row r="53" spans="1:8" ht="24.95" customHeight="1">
      <c r="A53" s="19" t="s">
        <v>15</v>
      </c>
      <c r="B53" s="19" t="s">
        <v>16</v>
      </c>
      <c r="C53" s="19" t="s">
        <v>58</v>
      </c>
      <c r="D53" s="20" t="s">
        <v>67</v>
      </c>
      <c r="E53" s="27">
        <v>1</v>
      </c>
      <c r="F53" s="23">
        <f t="shared" si="10"/>
        <v>400</v>
      </c>
      <c r="G53" s="23">
        <f t="shared" si="11"/>
        <v>500</v>
      </c>
      <c r="H53" s="25"/>
    </row>
    <row r="54" spans="1:8" ht="24.95" customHeight="1">
      <c r="A54" s="19" t="s">
        <v>15</v>
      </c>
      <c r="B54" s="19" t="s">
        <v>16</v>
      </c>
      <c r="C54" s="19" t="s">
        <v>58</v>
      </c>
      <c r="D54" s="20" t="s">
        <v>68</v>
      </c>
      <c r="E54" s="27">
        <v>5</v>
      </c>
      <c r="F54" s="23">
        <f t="shared" si="10"/>
        <v>2000</v>
      </c>
      <c r="G54" s="23">
        <f t="shared" si="11"/>
        <v>2500</v>
      </c>
      <c r="H54" s="25"/>
    </row>
    <row r="55" spans="1:8" ht="24.95" customHeight="1">
      <c r="A55" s="19" t="s">
        <v>15</v>
      </c>
      <c r="B55" s="19" t="s">
        <v>16</v>
      </c>
      <c r="C55" s="19" t="s">
        <v>58</v>
      </c>
      <c r="D55" s="20" t="s">
        <v>69</v>
      </c>
      <c r="E55" s="27">
        <v>1</v>
      </c>
      <c r="F55" s="23">
        <f t="shared" si="10"/>
        <v>400</v>
      </c>
      <c r="G55" s="23">
        <f t="shared" si="11"/>
        <v>500</v>
      </c>
      <c r="H55" s="25"/>
    </row>
    <row r="56" spans="1:8" ht="24.95" customHeight="1">
      <c r="A56" s="19" t="s">
        <v>15</v>
      </c>
      <c r="B56" s="19" t="s">
        <v>16</v>
      </c>
      <c r="C56" s="19" t="s">
        <v>58</v>
      </c>
      <c r="D56" s="20" t="s">
        <v>70</v>
      </c>
      <c r="E56" s="27">
        <v>1.5</v>
      </c>
      <c r="F56" s="23">
        <f t="shared" si="10"/>
        <v>600</v>
      </c>
      <c r="G56" s="23">
        <f t="shared" si="11"/>
        <v>750</v>
      </c>
      <c r="H56" s="25"/>
    </row>
    <row r="57" spans="1:8" ht="24.95" customHeight="1">
      <c r="A57" s="19" t="s">
        <v>15</v>
      </c>
      <c r="B57" s="19" t="s">
        <v>16</v>
      </c>
      <c r="C57" s="29" t="s">
        <v>71</v>
      </c>
      <c r="D57" s="20" t="s">
        <v>72</v>
      </c>
      <c r="E57" s="27">
        <v>0.9</v>
      </c>
      <c r="F57" s="23">
        <f t="shared" si="10"/>
        <v>360</v>
      </c>
      <c r="G57" s="23">
        <f t="shared" si="11"/>
        <v>450</v>
      </c>
      <c r="H57" s="25"/>
    </row>
    <row r="58" spans="1:8" ht="24.95" customHeight="1">
      <c r="A58" s="19" t="s">
        <v>15</v>
      </c>
      <c r="B58" s="19" t="s">
        <v>16</v>
      </c>
      <c r="C58" s="29" t="s">
        <v>71</v>
      </c>
      <c r="D58" s="20" t="s">
        <v>73</v>
      </c>
      <c r="E58" s="27">
        <v>1</v>
      </c>
      <c r="F58" s="23">
        <f t="shared" si="10"/>
        <v>400</v>
      </c>
      <c r="G58" s="23">
        <f t="shared" si="11"/>
        <v>500</v>
      </c>
      <c r="H58" s="25"/>
    </row>
    <row r="59" spans="1:8" ht="24.95" customHeight="1">
      <c r="A59" s="19" t="s">
        <v>15</v>
      </c>
      <c r="B59" s="19" t="s">
        <v>74</v>
      </c>
      <c r="C59" s="29" t="s">
        <v>75</v>
      </c>
      <c r="D59" s="20" t="s">
        <v>76</v>
      </c>
      <c r="E59" s="30">
        <v>0.8</v>
      </c>
      <c r="F59" s="23">
        <f t="shared" si="10"/>
        <v>320</v>
      </c>
      <c r="G59" s="23">
        <f t="shared" si="11"/>
        <v>400</v>
      </c>
      <c r="H59" s="25"/>
    </row>
    <row r="60" spans="1:8" ht="24.95" customHeight="1">
      <c r="A60" s="19" t="s">
        <v>15</v>
      </c>
      <c r="B60" s="19" t="s">
        <v>74</v>
      </c>
      <c r="C60" s="29" t="s">
        <v>75</v>
      </c>
      <c r="D60" s="20" t="s">
        <v>77</v>
      </c>
      <c r="E60" s="30">
        <v>0.7</v>
      </c>
      <c r="F60" s="23">
        <f t="shared" si="10"/>
        <v>280</v>
      </c>
      <c r="G60" s="23">
        <f t="shared" si="11"/>
        <v>350</v>
      </c>
      <c r="H60" s="25"/>
    </row>
    <row r="61" spans="1:8" ht="24.95" customHeight="1">
      <c r="A61" s="19" t="s">
        <v>15</v>
      </c>
      <c r="B61" s="19" t="s">
        <v>78</v>
      </c>
      <c r="C61" s="19" t="s">
        <v>79</v>
      </c>
      <c r="D61" s="20" t="s">
        <v>80</v>
      </c>
      <c r="E61" s="22">
        <v>1.6</v>
      </c>
      <c r="F61" s="23">
        <f t="shared" si="10"/>
        <v>640</v>
      </c>
      <c r="G61" s="23">
        <f t="shared" si="11"/>
        <v>800</v>
      </c>
      <c r="H61" s="25"/>
    </row>
    <row r="62" spans="1:8" ht="24.95" customHeight="1">
      <c r="A62" s="19" t="s">
        <v>15</v>
      </c>
      <c r="B62" s="19" t="s">
        <v>78</v>
      </c>
      <c r="C62" s="19" t="s">
        <v>79</v>
      </c>
      <c r="D62" s="20" t="s">
        <v>81</v>
      </c>
      <c r="E62" s="22">
        <v>0.4</v>
      </c>
      <c r="F62" s="23">
        <f t="shared" si="10"/>
        <v>160</v>
      </c>
      <c r="G62" s="23">
        <f t="shared" si="11"/>
        <v>200</v>
      </c>
      <c r="H62" s="25"/>
    </row>
    <row r="63" spans="1:8" ht="24.95" customHeight="1">
      <c r="A63" s="19" t="s">
        <v>15</v>
      </c>
      <c r="B63" s="19" t="s">
        <v>78</v>
      </c>
      <c r="C63" s="19" t="s">
        <v>79</v>
      </c>
      <c r="D63" s="20" t="s">
        <v>82</v>
      </c>
      <c r="E63" s="22">
        <v>2.2999999999999998</v>
      </c>
      <c r="F63" s="23">
        <f t="shared" si="10"/>
        <v>919.99999999999989</v>
      </c>
      <c r="G63" s="23">
        <f t="shared" si="11"/>
        <v>1150</v>
      </c>
      <c r="H63" s="25"/>
    </row>
    <row r="64" spans="1:8" ht="24.95" customHeight="1">
      <c r="A64" s="19" t="s">
        <v>15</v>
      </c>
      <c r="B64" s="19" t="s">
        <v>78</v>
      </c>
      <c r="C64" s="19" t="s">
        <v>79</v>
      </c>
      <c r="D64" s="20" t="s">
        <v>83</v>
      </c>
      <c r="E64" s="22">
        <v>0.6</v>
      </c>
      <c r="F64" s="23">
        <f t="shared" si="10"/>
        <v>240</v>
      </c>
      <c r="G64" s="23">
        <f t="shared" si="11"/>
        <v>300</v>
      </c>
      <c r="H64" s="25"/>
    </row>
    <row r="65" spans="1:8" ht="24.95" customHeight="1">
      <c r="A65" s="19" t="s">
        <v>15</v>
      </c>
      <c r="B65" s="19" t="s">
        <v>78</v>
      </c>
      <c r="C65" s="19" t="s">
        <v>79</v>
      </c>
      <c r="D65" s="20" t="s">
        <v>84</v>
      </c>
      <c r="E65" s="22">
        <v>3.9</v>
      </c>
      <c r="F65" s="23">
        <f t="shared" si="10"/>
        <v>1560</v>
      </c>
      <c r="G65" s="23">
        <f t="shared" si="11"/>
        <v>1950</v>
      </c>
      <c r="H65" s="25"/>
    </row>
    <row r="66" spans="1:8" ht="24.95" customHeight="1">
      <c r="A66" s="19" t="s">
        <v>15</v>
      </c>
      <c r="B66" s="19" t="s">
        <v>78</v>
      </c>
      <c r="C66" s="19" t="s">
        <v>79</v>
      </c>
      <c r="D66" s="20" t="s">
        <v>85</v>
      </c>
      <c r="E66" s="22">
        <v>1.8</v>
      </c>
      <c r="F66" s="23">
        <f t="shared" si="10"/>
        <v>720</v>
      </c>
      <c r="G66" s="23">
        <f t="shared" si="11"/>
        <v>900</v>
      </c>
      <c r="H66" s="25"/>
    </row>
    <row r="67" spans="1:8" ht="24.95" customHeight="1">
      <c r="A67" s="33" t="s">
        <v>15</v>
      </c>
      <c r="B67" s="33" t="s">
        <v>78</v>
      </c>
      <c r="C67" s="33" t="s">
        <v>86</v>
      </c>
      <c r="D67" s="20" t="s">
        <v>87</v>
      </c>
      <c r="E67" s="22">
        <v>0.4</v>
      </c>
      <c r="F67" s="23">
        <f t="shared" si="10"/>
        <v>160</v>
      </c>
      <c r="G67" s="23">
        <f t="shared" si="11"/>
        <v>200</v>
      </c>
      <c r="H67" s="34"/>
    </row>
    <row r="68" spans="1:8" ht="24.95" customHeight="1">
      <c r="A68" s="33" t="s">
        <v>15</v>
      </c>
      <c r="B68" s="33" t="s">
        <v>78</v>
      </c>
      <c r="C68" s="33" t="s">
        <v>79</v>
      </c>
      <c r="D68" s="20" t="s">
        <v>88</v>
      </c>
      <c r="E68" s="22">
        <v>2.2999999999999998</v>
      </c>
      <c r="F68" s="23">
        <f t="shared" si="10"/>
        <v>919.99999999999989</v>
      </c>
      <c r="G68" s="23">
        <f t="shared" si="11"/>
        <v>1150</v>
      </c>
      <c r="H68" s="25"/>
    </row>
    <row r="69" spans="1:8" ht="24.95" customHeight="1">
      <c r="A69" s="33" t="s">
        <v>15</v>
      </c>
      <c r="B69" s="33" t="s">
        <v>78</v>
      </c>
      <c r="C69" s="33" t="s">
        <v>79</v>
      </c>
      <c r="D69" s="20" t="s">
        <v>89</v>
      </c>
      <c r="E69" s="22">
        <v>2.9</v>
      </c>
      <c r="F69" s="23">
        <f t="shared" si="10"/>
        <v>1160</v>
      </c>
      <c r="G69" s="23">
        <f t="shared" si="11"/>
        <v>1450</v>
      </c>
      <c r="H69" s="35"/>
    </row>
    <row r="70" spans="1:8" ht="24.95" customHeight="1">
      <c r="A70" s="33" t="s">
        <v>15</v>
      </c>
      <c r="B70" s="33" t="s">
        <v>78</v>
      </c>
      <c r="C70" s="33" t="s">
        <v>79</v>
      </c>
      <c r="D70" s="20" t="s">
        <v>90</v>
      </c>
      <c r="E70" s="22">
        <v>2.4</v>
      </c>
      <c r="F70" s="23">
        <f t="shared" si="10"/>
        <v>960</v>
      </c>
      <c r="G70" s="23">
        <f t="shared" si="11"/>
        <v>1200</v>
      </c>
      <c r="H70" s="25"/>
    </row>
    <row r="71" spans="1:8" ht="24.95" customHeight="1">
      <c r="A71" s="33" t="s">
        <v>15</v>
      </c>
      <c r="B71" s="33" t="s">
        <v>78</v>
      </c>
      <c r="C71" s="33" t="s">
        <v>79</v>
      </c>
      <c r="D71" s="20" t="s">
        <v>34</v>
      </c>
      <c r="E71" s="22">
        <v>2.4</v>
      </c>
      <c r="F71" s="23">
        <f t="shared" si="10"/>
        <v>960</v>
      </c>
      <c r="G71" s="23">
        <f t="shared" si="11"/>
        <v>1200</v>
      </c>
      <c r="H71" s="25"/>
    </row>
    <row r="72" spans="1:8" ht="24.95" customHeight="1">
      <c r="A72" s="33" t="s">
        <v>15</v>
      </c>
      <c r="B72" s="33" t="s">
        <v>78</v>
      </c>
      <c r="C72" s="33" t="s">
        <v>79</v>
      </c>
      <c r="D72" s="20" t="s">
        <v>91</v>
      </c>
      <c r="E72" s="22">
        <v>0.4</v>
      </c>
      <c r="F72" s="23">
        <f t="shared" si="10"/>
        <v>160</v>
      </c>
      <c r="G72" s="23">
        <f t="shared" si="11"/>
        <v>200</v>
      </c>
      <c r="H72" s="25"/>
    </row>
    <row r="73" spans="1:8" ht="24.95" customHeight="1">
      <c r="A73" s="33" t="s">
        <v>15</v>
      </c>
      <c r="B73" s="33" t="s">
        <v>78</v>
      </c>
      <c r="C73" s="33" t="s">
        <v>79</v>
      </c>
      <c r="D73" s="20" t="s">
        <v>92</v>
      </c>
      <c r="E73" s="22">
        <v>2.6</v>
      </c>
      <c r="F73" s="23">
        <f t="shared" si="10"/>
        <v>1040</v>
      </c>
      <c r="G73" s="23">
        <f t="shared" si="11"/>
        <v>1300</v>
      </c>
      <c r="H73" s="25"/>
    </row>
    <row r="74" spans="1:8" ht="24.95" customHeight="1">
      <c r="A74" s="33" t="s">
        <v>15</v>
      </c>
      <c r="B74" s="33" t="s">
        <v>78</v>
      </c>
      <c r="C74" s="33" t="s">
        <v>79</v>
      </c>
      <c r="D74" s="20" t="s">
        <v>93</v>
      </c>
      <c r="E74" s="22">
        <v>1</v>
      </c>
      <c r="F74" s="23">
        <f t="shared" si="10"/>
        <v>400</v>
      </c>
      <c r="G74" s="23">
        <f t="shared" si="11"/>
        <v>500</v>
      </c>
      <c r="H74" s="25"/>
    </row>
    <row r="75" spans="1:8" ht="24.95" customHeight="1">
      <c r="A75" s="33" t="s">
        <v>15</v>
      </c>
      <c r="B75" s="33" t="s">
        <v>78</v>
      </c>
      <c r="C75" s="33" t="s">
        <v>79</v>
      </c>
      <c r="D75" s="20" t="s">
        <v>94</v>
      </c>
      <c r="E75" s="22">
        <v>1.2</v>
      </c>
      <c r="F75" s="23">
        <f t="shared" si="10"/>
        <v>480</v>
      </c>
      <c r="G75" s="23">
        <f t="shared" si="11"/>
        <v>600</v>
      </c>
      <c r="H75" s="25"/>
    </row>
    <row r="76" spans="1:8" ht="24.95" customHeight="1">
      <c r="A76" s="33" t="s">
        <v>15</v>
      </c>
      <c r="B76" s="33" t="s">
        <v>78</v>
      </c>
      <c r="C76" s="33" t="s">
        <v>79</v>
      </c>
      <c r="D76" s="20" t="s">
        <v>95</v>
      </c>
      <c r="E76" s="22">
        <v>2.4</v>
      </c>
      <c r="F76" s="23">
        <f t="shared" ref="F76:F86" si="12">E76*400</f>
        <v>960</v>
      </c>
      <c r="G76" s="23">
        <f t="shared" ref="G76:G86" si="13">E76*500</f>
        <v>1200</v>
      </c>
      <c r="H76" s="25"/>
    </row>
    <row r="77" spans="1:8" ht="24.95" customHeight="1">
      <c r="A77" s="33" t="s">
        <v>15</v>
      </c>
      <c r="B77" s="33" t="s">
        <v>78</v>
      </c>
      <c r="C77" s="33" t="s">
        <v>79</v>
      </c>
      <c r="D77" s="20" t="s">
        <v>96</v>
      </c>
      <c r="E77" s="22">
        <v>1.1000000000000001</v>
      </c>
      <c r="F77" s="23">
        <f t="shared" si="12"/>
        <v>440.00000000000006</v>
      </c>
      <c r="G77" s="23">
        <f t="shared" si="13"/>
        <v>550</v>
      </c>
      <c r="H77" s="25"/>
    </row>
    <row r="78" spans="1:8" ht="24.95" customHeight="1">
      <c r="A78" s="33" t="s">
        <v>15</v>
      </c>
      <c r="B78" s="33" t="s">
        <v>78</v>
      </c>
      <c r="C78" s="33" t="s">
        <v>79</v>
      </c>
      <c r="D78" s="20" t="s">
        <v>97</v>
      </c>
      <c r="E78" s="22">
        <v>2.9</v>
      </c>
      <c r="F78" s="23">
        <f t="shared" si="12"/>
        <v>1160</v>
      </c>
      <c r="G78" s="23">
        <f t="shared" si="13"/>
        <v>1450</v>
      </c>
      <c r="H78" s="25"/>
    </row>
    <row r="79" spans="1:8" ht="24.95" customHeight="1">
      <c r="A79" s="33" t="s">
        <v>15</v>
      </c>
      <c r="B79" s="33" t="s">
        <v>78</v>
      </c>
      <c r="C79" s="33" t="s">
        <v>79</v>
      </c>
      <c r="D79" s="20" t="s">
        <v>84</v>
      </c>
      <c r="E79" s="22">
        <v>0.6</v>
      </c>
      <c r="F79" s="23">
        <f t="shared" si="12"/>
        <v>240</v>
      </c>
      <c r="G79" s="23">
        <f t="shared" si="13"/>
        <v>300</v>
      </c>
      <c r="H79" s="25"/>
    </row>
    <row r="80" spans="1:8" ht="24.95" customHeight="1">
      <c r="A80" s="33" t="s">
        <v>15</v>
      </c>
      <c r="B80" s="33" t="s">
        <v>78</v>
      </c>
      <c r="C80" s="33" t="s">
        <v>79</v>
      </c>
      <c r="D80" s="20" t="s">
        <v>98</v>
      </c>
      <c r="E80" s="22">
        <v>2.6</v>
      </c>
      <c r="F80" s="23">
        <f t="shared" si="12"/>
        <v>1040</v>
      </c>
      <c r="G80" s="23">
        <f t="shared" si="13"/>
        <v>1300</v>
      </c>
      <c r="H80" s="25"/>
    </row>
    <row r="81" spans="1:8" ht="24.95" customHeight="1">
      <c r="A81" s="33" t="s">
        <v>15</v>
      </c>
      <c r="B81" s="33" t="s">
        <v>78</v>
      </c>
      <c r="C81" s="33" t="s">
        <v>79</v>
      </c>
      <c r="D81" s="20" t="s">
        <v>99</v>
      </c>
      <c r="E81" s="22">
        <v>0.5</v>
      </c>
      <c r="F81" s="23">
        <f t="shared" si="12"/>
        <v>200</v>
      </c>
      <c r="G81" s="23">
        <f t="shared" si="13"/>
        <v>250</v>
      </c>
      <c r="H81" s="25"/>
    </row>
    <row r="82" spans="1:8" ht="24.95" customHeight="1">
      <c r="A82" s="33" t="s">
        <v>15</v>
      </c>
      <c r="B82" s="33" t="s">
        <v>78</v>
      </c>
      <c r="C82" s="33" t="s">
        <v>79</v>
      </c>
      <c r="D82" s="20" t="s">
        <v>100</v>
      </c>
      <c r="E82" s="22">
        <v>2.2999999999999998</v>
      </c>
      <c r="F82" s="23">
        <f t="shared" si="12"/>
        <v>919.99999999999989</v>
      </c>
      <c r="G82" s="23">
        <f t="shared" si="13"/>
        <v>1150</v>
      </c>
      <c r="H82" s="25"/>
    </row>
    <row r="83" spans="1:8" ht="24.95" customHeight="1">
      <c r="A83" s="33" t="s">
        <v>15</v>
      </c>
      <c r="B83" s="33" t="s">
        <v>78</v>
      </c>
      <c r="C83" s="33" t="s">
        <v>79</v>
      </c>
      <c r="D83" s="20" t="s">
        <v>101</v>
      </c>
      <c r="E83" s="22">
        <v>2.2000000000000002</v>
      </c>
      <c r="F83" s="23">
        <f t="shared" si="12"/>
        <v>880.00000000000011</v>
      </c>
      <c r="G83" s="23">
        <f t="shared" si="13"/>
        <v>1100</v>
      </c>
      <c r="H83" s="25"/>
    </row>
    <row r="84" spans="1:8" ht="24.95" customHeight="1">
      <c r="A84" s="33" t="s">
        <v>15</v>
      </c>
      <c r="B84" s="33" t="s">
        <v>78</v>
      </c>
      <c r="C84" s="33" t="s">
        <v>79</v>
      </c>
      <c r="D84" s="20" t="s">
        <v>102</v>
      </c>
      <c r="E84" s="22">
        <v>2.7</v>
      </c>
      <c r="F84" s="23">
        <f t="shared" si="12"/>
        <v>1080</v>
      </c>
      <c r="G84" s="23">
        <f t="shared" si="13"/>
        <v>1350</v>
      </c>
      <c r="H84" s="25"/>
    </row>
    <row r="85" spans="1:8" ht="24.95" customHeight="1">
      <c r="A85" s="33" t="s">
        <v>15</v>
      </c>
      <c r="B85" s="33" t="s">
        <v>78</v>
      </c>
      <c r="C85" s="33" t="s">
        <v>79</v>
      </c>
      <c r="D85" s="20" t="s">
        <v>81</v>
      </c>
      <c r="E85" s="22">
        <v>0.8</v>
      </c>
      <c r="F85" s="23">
        <f t="shared" si="12"/>
        <v>320</v>
      </c>
      <c r="G85" s="23">
        <f t="shared" si="13"/>
        <v>400</v>
      </c>
      <c r="H85" s="25"/>
    </row>
    <row r="86" spans="1:8" ht="24.95" customHeight="1">
      <c r="A86" s="33" t="s">
        <v>15</v>
      </c>
      <c r="B86" s="33" t="s">
        <v>78</v>
      </c>
      <c r="C86" s="33" t="s">
        <v>79</v>
      </c>
      <c r="D86" s="20" t="s">
        <v>103</v>
      </c>
      <c r="E86" s="22">
        <v>0.6</v>
      </c>
      <c r="F86" s="23">
        <f t="shared" si="12"/>
        <v>240</v>
      </c>
      <c r="G86" s="23">
        <f t="shared" si="13"/>
        <v>300</v>
      </c>
      <c r="H86" s="25"/>
    </row>
    <row r="87" spans="1:8" ht="24.95" customHeight="1">
      <c r="A87" s="33" t="s">
        <v>15</v>
      </c>
      <c r="B87" s="19" t="s">
        <v>16</v>
      </c>
      <c r="C87" s="19" t="s">
        <v>53</v>
      </c>
      <c r="D87" s="20" t="s">
        <v>104</v>
      </c>
      <c r="E87" s="22">
        <v>0.2</v>
      </c>
      <c r="F87" s="23">
        <f t="shared" ref="F87:F92" si="14">E87*400</f>
        <v>80</v>
      </c>
      <c r="G87" s="23">
        <f t="shared" ref="G87:G92" si="15">E87*500</f>
        <v>100</v>
      </c>
      <c r="H87" s="25"/>
    </row>
    <row r="88" spans="1:8" ht="24.95" customHeight="1">
      <c r="A88" s="33" t="s">
        <v>15</v>
      </c>
      <c r="B88" s="19" t="s">
        <v>16</v>
      </c>
      <c r="C88" s="19" t="s">
        <v>53</v>
      </c>
      <c r="D88" s="20" t="s">
        <v>105</v>
      </c>
      <c r="E88" s="22">
        <v>0.3</v>
      </c>
      <c r="F88" s="23">
        <f t="shared" si="14"/>
        <v>120</v>
      </c>
      <c r="G88" s="23">
        <f t="shared" si="15"/>
        <v>150</v>
      </c>
      <c r="H88" s="25"/>
    </row>
    <row r="89" spans="1:8" ht="24.95" customHeight="1">
      <c r="A89" s="33" t="s">
        <v>15</v>
      </c>
      <c r="B89" s="19" t="s">
        <v>16</v>
      </c>
      <c r="C89" s="19" t="s">
        <v>53</v>
      </c>
      <c r="D89" s="20" t="s">
        <v>106</v>
      </c>
      <c r="E89" s="22">
        <v>0.2</v>
      </c>
      <c r="F89" s="23">
        <f t="shared" si="14"/>
        <v>80</v>
      </c>
      <c r="G89" s="23">
        <f t="shared" si="15"/>
        <v>100</v>
      </c>
      <c r="H89" s="25"/>
    </row>
    <row r="90" spans="1:8" ht="24.95" customHeight="1">
      <c r="A90" s="33" t="s">
        <v>15</v>
      </c>
      <c r="B90" s="19" t="s">
        <v>16</v>
      </c>
      <c r="C90" s="19" t="s">
        <v>53</v>
      </c>
      <c r="D90" s="20" t="s">
        <v>107</v>
      </c>
      <c r="E90" s="22">
        <v>0.3</v>
      </c>
      <c r="F90" s="23">
        <f t="shared" si="14"/>
        <v>120</v>
      </c>
      <c r="G90" s="23">
        <f t="shared" si="15"/>
        <v>150</v>
      </c>
      <c r="H90" s="25"/>
    </row>
    <row r="91" spans="1:8" ht="24.95" customHeight="1">
      <c r="A91" s="33" t="s">
        <v>15</v>
      </c>
      <c r="B91" s="19" t="s">
        <v>16</v>
      </c>
      <c r="C91" s="19" t="s">
        <v>53</v>
      </c>
      <c r="D91" s="20" t="s">
        <v>108</v>
      </c>
      <c r="E91" s="22">
        <v>0.3</v>
      </c>
      <c r="F91" s="23">
        <f t="shared" si="14"/>
        <v>120</v>
      </c>
      <c r="G91" s="23">
        <f t="shared" si="15"/>
        <v>150</v>
      </c>
      <c r="H91" s="36"/>
    </row>
    <row r="92" spans="1:8" ht="24.95" customHeight="1">
      <c r="A92" s="33" t="s">
        <v>15</v>
      </c>
      <c r="B92" s="19" t="s">
        <v>16</v>
      </c>
      <c r="C92" s="19" t="s">
        <v>53</v>
      </c>
      <c r="D92" s="20" t="s">
        <v>109</v>
      </c>
      <c r="E92" s="22">
        <v>1.4</v>
      </c>
      <c r="F92" s="23">
        <f t="shared" si="14"/>
        <v>560</v>
      </c>
      <c r="G92" s="23">
        <f t="shared" si="15"/>
        <v>700</v>
      </c>
      <c r="H92" s="25"/>
    </row>
    <row r="93" spans="1:8" ht="24.95" customHeight="1">
      <c r="A93" s="33" t="s">
        <v>15</v>
      </c>
      <c r="B93" s="19" t="s">
        <v>16</v>
      </c>
      <c r="C93" s="19" t="s">
        <v>53</v>
      </c>
      <c r="D93" s="20" t="s">
        <v>110</v>
      </c>
      <c r="E93" s="22">
        <v>0.3</v>
      </c>
      <c r="F93" s="23">
        <f>E93*400</f>
        <v>120</v>
      </c>
      <c r="G93" s="23">
        <f>E93*500</f>
        <v>150</v>
      </c>
      <c r="H93" s="25"/>
    </row>
    <row r="94" spans="1:8" ht="24.95" customHeight="1">
      <c r="A94" s="33" t="s">
        <v>15</v>
      </c>
      <c r="B94" s="19" t="s">
        <v>16</v>
      </c>
      <c r="C94" s="19" t="s">
        <v>53</v>
      </c>
      <c r="D94" s="20" t="s">
        <v>111</v>
      </c>
      <c r="E94" s="22">
        <v>0.5</v>
      </c>
      <c r="F94" s="23">
        <f>E94*400</f>
        <v>200</v>
      </c>
      <c r="G94" s="23">
        <f>E94*500</f>
        <v>250</v>
      </c>
      <c r="H94" s="25"/>
    </row>
    <row r="95" spans="1:8" ht="24.95" customHeight="1">
      <c r="A95" s="33" t="s">
        <v>15</v>
      </c>
      <c r="B95" s="33" t="s">
        <v>112</v>
      </c>
      <c r="C95" s="33" t="s">
        <v>113</v>
      </c>
      <c r="D95" s="20" t="s">
        <v>114</v>
      </c>
      <c r="E95" s="22">
        <v>0.9</v>
      </c>
      <c r="F95" s="23">
        <f>E95*400</f>
        <v>360</v>
      </c>
      <c r="G95" s="23">
        <f>E95*500</f>
        <v>450</v>
      </c>
      <c r="H95" s="37"/>
    </row>
    <row r="96" spans="1:8" ht="24.95" customHeight="1">
      <c r="A96" s="19" t="s">
        <v>15</v>
      </c>
      <c r="B96" s="19" t="s">
        <v>74</v>
      </c>
      <c r="C96" s="29" t="s">
        <v>75</v>
      </c>
      <c r="D96" s="20" t="s">
        <v>115</v>
      </c>
      <c r="E96" s="38">
        <v>0.8</v>
      </c>
      <c r="F96" s="23">
        <f t="shared" ref="F96:F103" si="16">E96*400</f>
        <v>320</v>
      </c>
      <c r="G96" s="23">
        <f t="shared" ref="G96:G103" si="17">E96*500</f>
        <v>400</v>
      </c>
      <c r="H96" s="25"/>
    </row>
    <row r="97" spans="1:8" ht="24.95" customHeight="1">
      <c r="A97" s="19" t="s">
        <v>15</v>
      </c>
      <c r="B97" s="19" t="s">
        <v>74</v>
      </c>
      <c r="C97" s="29" t="s">
        <v>75</v>
      </c>
      <c r="D97" s="20" t="s">
        <v>116</v>
      </c>
      <c r="E97" s="38">
        <v>2.8</v>
      </c>
      <c r="F97" s="23">
        <f t="shared" si="16"/>
        <v>1120</v>
      </c>
      <c r="G97" s="23">
        <f t="shared" si="17"/>
        <v>1400</v>
      </c>
      <c r="H97" s="25"/>
    </row>
    <row r="98" spans="1:8" ht="24.95" customHeight="1">
      <c r="A98" s="19" t="s">
        <v>15</v>
      </c>
      <c r="B98" s="19" t="s">
        <v>74</v>
      </c>
      <c r="C98" s="29" t="s">
        <v>75</v>
      </c>
      <c r="D98" s="20" t="s">
        <v>117</v>
      </c>
      <c r="E98" s="38">
        <v>1.4</v>
      </c>
      <c r="F98" s="23">
        <f t="shared" si="16"/>
        <v>560</v>
      </c>
      <c r="G98" s="23">
        <f t="shared" si="17"/>
        <v>700</v>
      </c>
      <c r="H98" s="25"/>
    </row>
    <row r="99" spans="1:8" ht="24.95" customHeight="1">
      <c r="A99" s="19" t="s">
        <v>15</v>
      </c>
      <c r="B99" s="19" t="s">
        <v>74</v>
      </c>
      <c r="C99" s="29" t="s">
        <v>75</v>
      </c>
      <c r="D99" s="20" t="s">
        <v>118</v>
      </c>
      <c r="E99" s="38">
        <v>0.4</v>
      </c>
      <c r="F99" s="23">
        <f t="shared" si="16"/>
        <v>160</v>
      </c>
      <c r="G99" s="23">
        <f t="shared" si="17"/>
        <v>200</v>
      </c>
      <c r="H99" s="25"/>
    </row>
    <row r="100" spans="1:8" ht="24.95" customHeight="1">
      <c r="A100" s="19" t="s">
        <v>15</v>
      </c>
      <c r="B100" s="19" t="s">
        <v>74</v>
      </c>
      <c r="C100" s="29" t="s">
        <v>75</v>
      </c>
      <c r="D100" s="20" t="s">
        <v>119</v>
      </c>
      <c r="E100" s="38">
        <v>1.5</v>
      </c>
      <c r="F100" s="23">
        <f t="shared" si="16"/>
        <v>600</v>
      </c>
      <c r="G100" s="23">
        <f t="shared" si="17"/>
        <v>750</v>
      </c>
      <c r="H100" s="25"/>
    </row>
    <row r="101" spans="1:8" ht="24.95" customHeight="1">
      <c r="A101" s="19" t="s">
        <v>15</v>
      </c>
      <c r="B101" s="19" t="s">
        <v>74</v>
      </c>
      <c r="C101" s="29" t="s">
        <v>75</v>
      </c>
      <c r="D101" s="20" t="s">
        <v>120</v>
      </c>
      <c r="E101" s="38">
        <v>1.4</v>
      </c>
      <c r="F101" s="23">
        <f t="shared" si="16"/>
        <v>560</v>
      </c>
      <c r="G101" s="23">
        <f t="shared" si="17"/>
        <v>700</v>
      </c>
      <c r="H101" s="25"/>
    </row>
    <row r="102" spans="1:8" ht="24.95" customHeight="1">
      <c r="A102" s="19" t="s">
        <v>15</v>
      </c>
      <c r="B102" s="19" t="s">
        <v>74</v>
      </c>
      <c r="C102" s="29" t="s">
        <v>75</v>
      </c>
      <c r="D102" s="20" t="s">
        <v>121</v>
      </c>
      <c r="E102" s="38">
        <v>2.2999999999999998</v>
      </c>
      <c r="F102" s="23">
        <f t="shared" si="16"/>
        <v>919.99999999999989</v>
      </c>
      <c r="G102" s="23">
        <f t="shared" si="17"/>
        <v>1150</v>
      </c>
      <c r="H102" s="25"/>
    </row>
    <row r="103" spans="1:8" ht="24.95" customHeight="1">
      <c r="A103" s="19" t="s">
        <v>15</v>
      </c>
      <c r="B103" s="19" t="s">
        <v>74</v>
      </c>
      <c r="C103" s="29" t="s">
        <v>75</v>
      </c>
      <c r="D103" s="20" t="s">
        <v>122</v>
      </c>
      <c r="E103" s="38">
        <v>0.9</v>
      </c>
      <c r="F103" s="23">
        <f t="shared" si="16"/>
        <v>360</v>
      </c>
      <c r="G103" s="23">
        <f t="shared" si="17"/>
        <v>450</v>
      </c>
      <c r="H103" s="25"/>
    </row>
    <row r="104" spans="1:8" ht="24.95" customHeight="1">
      <c r="A104" s="39" t="s">
        <v>123</v>
      </c>
      <c r="B104" s="40" t="s">
        <v>124</v>
      </c>
      <c r="C104" s="40" t="s">
        <v>125</v>
      </c>
      <c r="D104" s="20" t="s">
        <v>126</v>
      </c>
      <c r="E104" s="41">
        <v>4.9000000000000004</v>
      </c>
      <c r="F104" s="23">
        <f t="shared" ref="F104:F135" si="18">E104*400</f>
        <v>1960.0000000000002</v>
      </c>
      <c r="G104" s="23">
        <f t="shared" ref="G104:G135" si="19">E104*500</f>
        <v>2450</v>
      </c>
      <c r="H104" s="25"/>
    </row>
    <row r="105" spans="1:8" ht="24.95" customHeight="1">
      <c r="A105" s="39" t="s">
        <v>123</v>
      </c>
      <c r="B105" s="40" t="s">
        <v>124</v>
      </c>
      <c r="C105" s="40" t="s">
        <v>127</v>
      </c>
      <c r="D105" s="20" t="s">
        <v>128</v>
      </c>
      <c r="E105" s="38">
        <v>0.4</v>
      </c>
      <c r="F105" s="38">
        <f t="shared" si="18"/>
        <v>160</v>
      </c>
      <c r="G105" s="38">
        <f t="shared" si="19"/>
        <v>200</v>
      </c>
      <c r="H105" s="42"/>
    </row>
    <row r="106" spans="1:8" ht="24.95" customHeight="1">
      <c r="A106" s="39" t="s">
        <v>123</v>
      </c>
      <c r="B106" s="19" t="s">
        <v>124</v>
      </c>
      <c r="C106" s="19" t="s">
        <v>127</v>
      </c>
      <c r="D106" s="20" t="s">
        <v>129</v>
      </c>
      <c r="E106" s="43">
        <v>6.5</v>
      </c>
      <c r="F106" s="23">
        <f t="shared" si="18"/>
        <v>2600</v>
      </c>
      <c r="G106" s="23">
        <f t="shared" si="19"/>
        <v>3250</v>
      </c>
      <c r="H106" s="25"/>
    </row>
    <row r="107" spans="1:8" ht="24.95" customHeight="1">
      <c r="A107" s="39" t="s">
        <v>123</v>
      </c>
      <c r="B107" s="40" t="s">
        <v>124</v>
      </c>
      <c r="C107" s="40" t="s">
        <v>125</v>
      </c>
      <c r="D107" s="20" t="s">
        <v>130</v>
      </c>
      <c r="E107" s="41">
        <v>8.5</v>
      </c>
      <c r="F107" s="23">
        <f t="shared" si="18"/>
        <v>3400</v>
      </c>
      <c r="G107" s="23">
        <f t="shared" si="19"/>
        <v>4250</v>
      </c>
      <c r="H107" s="25"/>
    </row>
    <row r="108" spans="1:8" ht="24.95" customHeight="1">
      <c r="A108" s="39" t="s">
        <v>123</v>
      </c>
      <c r="B108" s="40" t="s">
        <v>124</v>
      </c>
      <c r="C108" s="40" t="s">
        <v>125</v>
      </c>
      <c r="D108" s="44" t="s">
        <v>131</v>
      </c>
      <c r="E108" s="41">
        <v>9</v>
      </c>
      <c r="F108" s="23">
        <f t="shared" si="18"/>
        <v>3600</v>
      </c>
      <c r="G108" s="23">
        <f t="shared" si="19"/>
        <v>4500</v>
      </c>
      <c r="H108" s="25"/>
    </row>
    <row r="109" spans="1:8" ht="24.95" customHeight="1">
      <c r="A109" s="39" t="s">
        <v>123</v>
      </c>
      <c r="B109" s="40" t="s">
        <v>124</v>
      </c>
      <c r="C109" s="40" t="s">
        <v>125</v>
      </c>
      <c r="D109" s="20" t="s">
        <v>132</v>
      </c>
      <c r="E109" s="45">
        <v>10.5</v>
      </c>
      <c r="F109" s="23">
        <f t="shared" si="18"/>
        <v>4200</v>
      </c>
      <c r="G109" s="23">
        <f t="shared" si="19"/>
        <v>5250</v>
      </c>
      <c r="H109" s="25"/>
    </row>
    <row r="110" spans="1:8" ht="24.95" customHeight="1">
      <c r="A110" s="39" t="s">
        <v>123</v>
      </c>
      <c r="B110" s="40" t="s">
        <v>124</v>
      </c>
      <c r="C110" s="40" t="s">
        <v>125</v>
      </c>
      <c r="D110" s="20" t="s">
        <v>133</v>
      </c>
      <c r="E110" s="41">
        <v>8.4</v>
      </c>
      <c r="F110" s="23">
        <f t="shared" si="18"/>
        <v>3360</v>
      </c>
      <c r="G110" s="23">
        <f t="shared" si="19"/>
        <v>4200</v>
      </c>
      <c r="H110" s="25"/>
    </row>
    <row r="111" spans="1:8" ht="24.95" customHeight="1">
      <c r="A111" s="39" t="s">
        <v>123</v>
      </c>
      <c r="B111" s="19" t="s">
        <v>124</v>
      </c>
      <c r="C111" s="19" t="s">
        <v>127</v>
      </c>
      <c r="D111" s="20" t="s">
        <v>134</v>
      </c>
      <c r="E111" s="43">
        <v>2</v>
      </c>
      <c r="F111" s="23">
        <f t="shared" si="18"/>
        <v>800</v>
      </c>
      <c r="G111" s="23">
        <f t="shared" si="19"/>
        <v>1000</v>
      </c>
      <c r="H111" s="25"/>
    </row>
    <row r="112" spans="1:8" ht="24.95" customHeight="1">
      <c r="A112" s="39" t="s">
        <v>123</v>
      </c>
      <c r="B112" s="40" t="s">
        <v>124</v>
      </c>
      <c r="C112" s="40" t="s">
        <v>125</v>
      </c>
      <c r="D112" s="20" t="s">
        <v>135</v>
      </c>
      <c r="E112" s="41">
        <v>0.5</v>
      </c>
      <c r="F112" s="23">
        <f t="shared" si="18"/>
        <v>200</v>
      </c>
      <c r="G112" s="23">
        <f t="shared" si="19"/>
        <v>250</v>
      </c>
      <c r="H112" s="25"/>
    </row>
    <row r="113" spans="1:8" ht="24.95" customHeight="1">
      <c r="A113" s="39" t="s">
        <v>123</v>
      </c>
      <c r="B113" s="40" t="s">
        <v>124</v>
      </c>
      <c r="C113" s="40" t="s">
        <v>127</v>
      </c>
      <c r="D113" s="20" t="s">
        <v>136</v>
      </c>
      <c r="E113" s="41">
        <v>1.7</v>
      </c>
      <c r="F113" s="23">
        <f t="shared" si="18"/>
        <v>680</v>
      </c>
      <c r="G113" s="23">
        <f t="shared" si="19"/>
        <v>850</v>
      </c>
      <c r="H113" s="25"/>
    </row>
    <row r="114" spans="1:8" ht="24.95" customHeight="1">
      <c r="A114" s="39" t="s">
        <v>123</v>
      </c>
      <c r="B114" s="19" t="s">
        <v>124</v>
      </c>
      <c r="C114" s="46" t="s">
        <v>137</v>
      </c>
      <c r="D114" s="20" t="s">
        <v>138</v>
      </c>
      <c r="E114" s="43">
        <v>1.7</v>
      </c>
      <c r="F114" s="23">
        <f t="shared" si="18"/>
        <v>680</v>
      </c>
      <c r="G114" s="23">
        <f t="shared" si="19"/>
        <v>850</v>
      </c>
      <c r="H114" s="25"/>
    </row>
    <row r="115" spans="1:8" ht="24.95" customHeight="1">
      <c r="A115" s="39" t="s">
        <v>123</v>
      </c>
      <c r="B115" s="19" t="s">
        <v>124</v>
      </c>
      <c r="C115" s="46" t="s">
        <v>137</v>
      </c>
      <c r="D115" s="20" t="s">
        <v>139</v>
      </c>
      <c r="E115" s="43">
        <v>2.1</v>
      </c>
      <c r="F115" s="23">
        <f t="shared" si="18"/>
        <v>840</v>
      </c>
      <c r="G115" s="23">
        <f t="shared" si="19"/>
        <v>1050</v>
      </c>
      <c r="H115" s="25"/>
    </row>
    <row r="116" spans="1:8" ht="24.95" customHeight="1">
      <c r="A116" s="39" t="s">
        <v>123</v>
      </c>
      <c r="B116" s="19" t="s">
        <v>124</v>
      </c>
      <c r="C116" s="47" t="s">
        <v>137</v>
      </c>
      <c r="D116" s="20" t="s">
        <v>140</v>
      </c>
      <c r="E116" s="43">
        <v>0.5</v>
      </c>
      <c r="F116" s="23">
        <f t="shared" si="18"/>
        <v>200</v>
      </c>
      <c r="G116" s="23">
        <f t="shared" si="19"/>
        <v>250</v>
      </c>
      <c r="H116" s="25"/>
    </row>
    <row r="117" spans="1:8" ht="24.95" customHeight="1">
      <c r="A117" s="39" t="s">
        <v>123</v>
      </c>
      <c r="B117" s="19" t="s">
        <v>124</v>
      </c>
      <c r="C117" s="46" t="s">
        <v>137</v>
      </c>
      <c r="D117" s="20" t="s">
        <v>141</v>
      </c>
      <c r="E117" s="43">
        <v>0.8</v>
      </c>
      <c r="F117" s="23">
        <f t="shared" si="18"/>
        <v>320</v>
      </c>
      <c r="G117" s="23">
        <f t="shared" si="19"/>
        <v>400</v>
      </c>
      <c r="H117" s="25"/>
    </row>
    <row r="118" spans="1:8" ht="24.95" customHeight="1">
      <c r="A118" s="39" t="s">
        <v>123</v>
      </c>
      <c r="B118" s="19" t="s">
        <v>124</v>
      </c>
      <c r="C118" s="46" t="s">
        <v>142</v>
      </c>
      <c r="D118" s="20" t="s">
        <v>143</v>
      </c>
      <c r="E118" s="43">
        <v>9.4</v>
      </c>
      <c r="F118" s="23">
        <f t="shared" si="18"/>
        <v>3760</v>
      </c>
      <c r="G118" s="23">
        <f t="shared" si="19"/>
        <v>4700</v>
      </c>
      <c r="H118" s="25"/>
    </row>
    <row r="119" spans="1:8" ht="24.95" customHeight="1">
      <c r="A119" s="39" t="s">
        <v>123</v>
      </c>
      <c r="B119" s="19" t="s">
        <v>124</v>
      </c>
      <c r="C119" s="46" t="s">
        <v>142</v>
      </c>
      <c r="D119" s="20" t="s">
        <v>144</v>
      </c>
      <c r="E119" s="43">
        <v>3.1</v>
      </c>
      <c r="F119" s="23">
        <f t="shared" si="18"/>
        <v>1240</v>
      </c>
      <c r="G119" s="23">
        <f t="shared" si="19"/>
        <v>1550</v>
      </c>
      <c r="H119" s="25"/>
    </row>
    <row r="120" spans="1:8" ht="24.95" customHeight="1">
      <c r="A120" s="39" t="s">
        <v>123</v>
      </c>
      <c r="B120" s="19" t="s">
        <v>124</v>
      </c>
      <c r="C120" s="46" t="s">
        <v>142</v>
      </c>
      <c r="D120" s="20" t="s">
        <v>145</v>
      </c>
      <c r="E120" s="43">
        <v>1</v>
      </c>
      <c r="F120" s="23">
        <f t="shared" si="18"/>
        <v>400</v>
      </c>
      <c r="G120" s="23">
        <f t="shared" si="19"/>
        <v>500</v>
      </c>
      <c r="H120" s="25"/>
    </row>
    <row r="121" spans="1:8" ht="24.95" customHeight="1">
      <c r="A121" s="39" t="s">
        <v>123</v>
      </c>
      <c r="B121" s="19" t="s">
        <v>124</v>
      </c>
      <c r="C121" s="46" t="s">
        <v>142</v>
      </c>
      <c r="D121" s="20" t="s">
        <v>146</v>
      </c>
      <c r="E121" s="43">
        <v>1</v>
      </c>
      <c r="F121" s="23">
        <f t="shared" si="18"/>
        <v>400</v>
      </c>
      <c r="G121" s="23">
        <f t="shared" si="19"/>
        <v>500</v>
      </c>
      <c r="H121" s="25"/>
    </row>
    <row r="122" spans="1:8" ht="24.95" customHeight="1">
      <c r="A122" s="39" t="s">
        <v>123</v>
      </c>
      <c r="B122" s="19" t="s">
        <v>124</v>
      </c>
      <c r="C122" s="46" t="s">
        <v>142</v>
      </c>
      <c r="D122" s="20" t="s">
        <v>147</v>
      </c>
      <c r="E122" s="43">
        <v>2.2999999999999998</v>
      </c>
      <c r="F122" s="23">
        <f t="shared" si="18"/>
        <v>919.99999999999989</v>
      </c>
      <c r="G122" s="23">
        <f t="shared" si="19"/>
        <v>1150</v>
      </c>
      <c r="H122" s="25"/>
    </row>
    <row r="123" spans="1:8" ht="24.95" customHeight="1">
      <c r="A123" s="48" t="s">
        <v>123</v>
      </c>
      <c r="B123" s="14" t="s">
        <v>148</v>
      </c>
      <c r="C123" s="14" t="s">
        <v>149</v>
      </c>
      <c r="D123" s="49" t="s">
        <v>150</v>
      </c>
      <c r="E123" s="50">
        <v>1.3</v>
      </c>
      <c r="F123" s="17">
        <f t="shared" si="18"/>
        <v>520</v>
      </c>
      <c r="G123" s="17">
        <f t="shared" si="19"/>
        <v>650</v>
      </c>
      <c r="H123" s="25"/>
    </row>
    <row r="124" spans="1:8" ht="24.95" customHeight="1">
      <c r="A124" s="39" t="s">
        <v>123</v>
      </c>
      <c r="B124" s="19" t="s">
        <v>148</v>
      </c>
      <c r="C124" s="19" t="s">
        <v>149</v>
      </c>
      <c r="D124" s="20" t="s">
        <v>151</v>
      </c>
      <c r="E124" s="43">
        <v>4.3</v>
      </c>
      <c r="F124" s="23">
        <f t="shared" si="18"/>
        <v>1720</v>
      </c>
      <c r="G124" s="23">
        <f t="shared" si="19"/>
        <v>2150</v>
      </c>
      <c r="H124" s="25"/>
    </row>
    <row r="125" spans="1:8" ht="24.95" customHeight="1">
      <c r="A125" s="39" t="s">
        <v>123</v>
      </c>
      <c r="B125" s="19" t="s">
        <v>148</v>
      </c>
      <c r="C125" s="19" t="s">
        <v>149</v>
      </c>
      <c r="D125" s="20" t="s">
        <v>152</v>
      </c>
      <c r="E125" s="43">
        <v>1.5</v>
      </c>
      <c r="F125" s="23">
        <f t="shared" si="18"/>
        <v>600</v>
      </c>
      <c r="G125" s="23">
        <f t="shared" si="19"/>
        <v>750</v>
      </c>
      <c r="H125" s="25"/>
    </row>
    <row r="126" spans="1:8" ht="24.95" customHeight="1">
      <c r="A126" s="39" t="s">
        <v>123</v>
      </c>
      <c r="B126" s="19" t="s">
        <v>148</v>
      </c>
      <c r="C126" s="19" t="s">
        <v>153</v>
      </c>
      <c r="D126" s="20" t="s">
        <v>154</v>
      </c>
      <c r="E126" s="27">
        <v>2.8</v>
      </c>
      <c r="F126" s="23">
        <f t="shared" si="18"/>
        <v>1120</v>
      </c>
      <c r="G126" s="23">
        <f t="shared" si="19"/>
        <v>1400</v>
      </c>
      <c r="H126" s="25"/>
    </row>
    <row r="127" spans="1:8" ht="24.95" customHeight="1">
      <c r="A127" s="39" t="s">
        <v>123</v>
      </c>
      <c r="B127" s="19" t="s">
        <v>148</v>
      </c>
      <c r="C127" s="19" t="s">
        <v>155</v>
      </c>
      <c r="D127" s="20" t="s">
        <v>156</v>
      </c>
      <c r="E127" s="43">
        <v>1.6</v>
      </c>
      <c r="F127" s="23">
        <f t="shared" si="18"/>
        <v>640</v>
      </c>
      <c r="G127" s="23">
        <f t="shared" si="19"/>
        <v>800</v>
      </c>
      <c r="H127" s="25"/>
    </row>
    <row r="128" spans="1:8" ht="24.95" customHeight="1">
      <c r="A128" s="19" t="s">
        <v>157</v>
      </c>
      <c r="B128" s="19" t="s">
        <v>158</v>
      </c>
      <c r="C128" s="19" t="s">
        <v>159</v>
      </c>
      <c r="D128" s="19" t="s">
        <v>160</v>
      </c>
      <c r="E128" s="27">
        <v>3.9</v>
      </c>
      <c r="F128" s="27">
        <f t="shared" si="18"/>
        <v>1560</v>
      </c>
      <c r="G128" s="27">
        <f t="shared" si="19"/>
        <v>1950</v>
      </c>
      <c r="H128" s="25"/>
    </row>
    <row r="129" spans="1:86" ht="24.95" customHeight="1">
      <c r="A129" s="19" t="s">
        <v>157</v>
      </c>
      <c r="B129" s="19" t="s">
        <v>158</v>
      </c>
      <c r="C129" s="19" t="s">
        <v>159</v>
      </c>
      <c r="D129" s="19" t="s">
        <v>161</v>
      </c>
      <c r="E129" s="26">
        <v>3.8</v>
      </c>
      <c r="F129" s="26">
        <f t="shared" si="18"/>
        <v>1520</v>
      </c>
      <c r="G129" s="27">
        <f t="shared" si="19"/>
        <v>1900</v>
      </c>
      <c r="H129" s="25"/>
    </row>
    <row r="130" spans="1:86" ht="24.95" customHeight="1">
      <c r="A130" s="19" t="s">
        <v>162</v>
      </c>
      <c r="B130" s="39" t="s">
        <v>163</v>
      </c>
      <c r="C130" s="39" t="s">
        <v>164</v>
      </c>
      <c r="D130" s="51" t="s">
        <v>165</v>
      </c>
      <c r="E130" s="38">
        <v>1.1000000000000001</v>
      </c>
      <c r="F130" s="23">
        <f t="shared" si="18"/>
        <v>440.00000000000006</v>
      </c>
      <c r="G130" s="23">
        <f t="shared" si="19"/>
        <v>550</v>
      </c>
      <c r="H130" s="25"/>
    </row>
    <row r="131" spans="1:86" ht="24.95" customHeight="1">
      <c r="A131" s="19" t="s">
        <v>166</v>
      </c>
      <c r="B131" s="19" t="s">
        <v>167</v>
      </c>
      <c r="C131" s="19" t="s">
        <v>168</v>
      </c>
      <c r="D131" s="39" t="s">
        <v>169</v>
      </c>
      <c r="E131" s="52">
        <v>1.8</v>
      </c>
      <c r="F131" s="23">
        <f t="shared" si="18"/>
        <v>720</v>
      </c>
      <c r="G131" s="23">
        <f t="shared" si="19"/>
        <v>900</v>
      </c>
      <c r="H131" s="25"/>
    </row>
    <row r="132" spans="1:86" ht="24.95" customHeight="1">
      <c r="A132" s="19" t="s">
        <v>166</v>
      </c>
      <c r="B132" s="19" t="s">
        <v>167</v>
      </c>
      <c r="C132" s="19" t="s">
        <v>168</v>
      </c>
      <c r="D132" s="20" t="s">
        <v>170</v>
      </c>
      <c r="E132" s="52">
        <v>3.2</v>
      </c>
      <c r="F132" s="23">
        <f t="shared" si="18"/>
        <v>1280</v>
      </c>
      <c r="G132" s="23">
        <f t="shared" si="19"/>
        <v>1600</v>
      </c>
      <c r="H132" s="25"/>
    </row>
    <row r="133" spans="1:86" ht="24.95" customHeight="1">
      <c r="A133" s="19" t="s">
        <v>166</v>
      </c>
      <c r="B133" s="19" t="s">
        <v>171</v>
      </c>
      <c r="C133" s="19" t="s">
        <v>172</v>
      </c>
      <c r="D133" s="20" t="s">
        <v>173</v>
      </c>
      <c r="E133" s="52">
        <v>6.7</v>
      </c>
      <c r="F133" s="23">
        <f t="shared" si="18"/>
        <v>2680</v>
      </c>
      <c r="G133" s="23">
        <f t="shared" si="19"/>
        <v>3350</v>
      </c>
      <c r="H133" s="25"/>
    </row>
    <row r="134" spans="1:86" s="3" customFormat="1" ht="24.95" customHeight="1">
      <c r="A134" s="19" t="s">
        <v>166</v>
      </c>
      <c r="B134" s="19" t="s">
        <v>174</v>
      </c>
      <c r="C134" s="19" t="s">
        <v>175</v>
      </c>
      <c r="D134" s="20" t="s">
        <v>176</v>
      </c>
      <c r="E134" s="52">
        <v>0.5</v>
      </c>
      <c r="F134" s="23">
        <f t="shared" si="18"/>
        <v>200</v>
      </c>
      <c r="G134" s="23">
        <f t="shared" si="19"/>
        <v>250</v>
      </c>
      <c r="H134" s="53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</row>
    <row r="135" spans="1:86" s="3" customFormat="1" ht="24.95" customHeight="1">
      <c r="A135" s="19" t="s">
        <v>166</v>
      </c>
      <c r="B135" s="19" t="s">
        <v>174</v>
      </c>
      <c r="C135" s="19" t="s">
        <v>175</v>
      </c>
      <c r="D135" s="20" t="s">
        <v>177</v>
      </c>
      <c r="E135" s="52">
        <v>1</v>
      </c>
      <c r="F135" s="23">
        <f t="shared" si="18"/>
        <v>400</v>
      </c>
      <c r="G135" s="23">
        <f t="shared" si="19"/>
        <v>500</v>
      </c>
      <c r="H135" s="53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</row>
    <row r="136" spans="1:86" ht="24.95" customHeight="1">
      <c r="A136" s="19" t="s">
        <v>166</v>
      </c>
      <c r="B136" s="19" t="s">
        <v>174</v>
      </c>
      <c r="C136" s="19" t="s">
        <v>175</v>
      </c>
      <c r="D136" s="20" t="s">
        <v>178</v>
      </c>
      <c r="E136" s="52">
        <v>0.3</v>
      </c>
      <c r="F136" s="23">
        <f t="shared" ref="F136:F167" si="20">E136*400</f>
        <v>120</v>
      </c>
      <c r="G136" s="23">
        <f t="shared" ref="G136:G165" si="21">E136*500</f>
        <v>150</v>
      </c>
      <c r="H136" s="25"/>
    </row>
    <row r="137" spans="1:86" ht="24.95" customHeight="1">
      <c r="A137" s="19" t="s">
        <v>166</v>
      </c>
      <c r="B137" s="19" t="s">
        <v>174</v>
      </c>
      <c r="C137" s="19" t="s">
        <v>175</v>
      </c>
      <c r="D137" s="20" t="s">
        <v>179</v>
      </c>
      <c r="E137" s="52">
        <v>0.4</v>
      </c>
      <c r="F137" s="23">
        <f t="shared" si="20"/>
        <v>160</v>
      </c>
      <c r="G137" s="23">
        <f t="shared" si="21"/>
        <v>200</v>
      </c>
      <c r="H137" s="25"/>
    </row>
    <row r="138" spans="1:86" ht="24.95" customHeight="1">
      <c r="A138" s="19" t="s">
        <v>166</v>
      </c>
      <c r="B138" s="19" t="s">
        <v>174</v>
      </c>
      <c r="C138" s="19" t="s">
        <v>175</v>
      </c>
      <c r="D138" s="20" t="s">
        <v>180</v>
      </c>
      <c r="E138" s="52">
        <v>0.3</v>
      </c>
      <c r="F138" s="23">
        <f t="shared" si="20"/>
        <v>120</v>
      </c>
      <c r="G138" s="23">
        <f t="shared" si="21"/>
        <v>150</v>
      </c>
      <c r="H138" s="25"/>
    </row>
    <row r="139" spans="1:86" ht="24.95" customHeight="1">
      <c r="A139" s="19" t="s">
        <v>166</v>
      </c>
      <c r="B139" s="19" t="s">
        <v>174</v>
      </c>
      <c r="C139" s="19" t="s">
        <v>175</v>
      </c>
      <c r="D139" s="20" t="s">
        <v>181</v>
      </c>
      <c r="E139" s="52">
        <v>0.3</v>
      </c>
      <c r="F139" s="23">
        <f t="shared" si="20"/>
        <v>120</v>
      </c>
      <c r="G139" s="23">
        <f t="shared" si="21"/>
        <v>150</v>
      </c>
      <c r="H139" s="25"/>
    </row>
    <row r="140" spans="1:86" ht="24.95" customHeight="1">
      <c r="A140" s="19" t="s">
        <v>166</v>
      </c>
      <c r="B140" s="19" t="s">
        <v>174</v>
      </c>
      <c r="C140" s="19" t="s">
        <v>175</v>
      </c>
      <c r="D140" s="20" t="s">
        <v>182</v>
      </c>
      <c r="E140" s="52">
        <v>0.3</v>
      </c>
      <c r="F140" s="23">
        <f t="shared" si="20"/>
        <v>120</v>
      </c>
      <c r="G140" s="23">
        <f t="shared" si="21"/>
        <v>150</v>
      </c>
      <c r="H140" s="25"/>
    </row>
    <row r="141" spans="1:86" ht="24.95" customHeight="1">
      <c r="A141" s="19" t="s">
        <v>166</v>
      </c>
      <c r="B141" s="19" t="s">
        <v>174</v>
      </c>
      <c r="C141" s="19" t="s">
        <v>175</v>
      </c>
      <c r="D141" s="20" t="s">
        <v>183</v>
      </c>
      <c r="E141" s="52">
        <v>0.3</v>
      </c>
      <c r="F141" s="23">
        <f t="shared" si="20"/>
        <v>120</v>
      </c>
      <c r="G141" s="23">
        <f t="shared" si="21"/>
        <v>150</v>
      </c>
      <c r="H141" s="25"/>
    </row>
    <row r="142" spans="1:86" ht="24.95" customHeight="1">
      <c r="A142" s="19" t="s">
        <v>166</v>
      </c>
      <c r="B142" s="19" t="s">
        <v>174</v>
      </c>
      <c r="C142" s="19" t="s">
        <v>175</v>
      </c>
      <c r="D142" s="20" t="s">
        <v>184</v>
      </c>
      <c r="E142" s="52">
        <v>0.6</v>
      </c>
      <c r="F142" s="23">
        <f t="shared" si="20"/>
        <v>240</v>
      </c>
      <c r="G142" s="23">
        <f t="shared" si="21"/>
        <v>300</v>
      </c>
      <c r="H142" s="25"/>
    </row>
    <row r="143" spans="1:86" ht="24.95" customHeight="1">
      <c r="A143" s="19" t="s">
        <v>166</v>
      </c>
      <c r="B143" s="19" t="s">
        <v>174</v>
      </c>
      <c r="C143" s="19" t="s">
        <v>175</v>
      </c>
      <c r="D143" s="20" t="s">
        <v>185</v>
      </c>
      <c r="E143" s="52">
        <v>0.6</v>
      </c>
      <c r="F143" s="23">
        <f t="shared" si="20"/>
        <v>240</v>
      </c>
      <c r="G143" s="23">
        <f t="shared" si="21"/>
        <v>300</v>
      </c>
      <c r="H143" s="25"/>
    </row>
    <row r="144" spans="1:86" ht="24.95" customHeight="1">
      <c r="A144" s="19" t="s">
        <v>166</v>
      </c>
      <c r="B144" s="19" t="s">
        <v>174</v>
      </c>
      <c r="C144" s="19" t="s">
        <v>175</v>
      </c>
      <c r="D144" s="20" t="s">
        <v>186</v>
      </c>
      <c r="E144" s="52">
        <v>0.5</v>
      </c>
      <c r="F144" s="23">
        <f t="shared" si="20"/>
        <v>200</v>
      </c>
      <c r="G144" s="23">
        <f t="shared" si="21"/>
        <v>250</v>
      </c>
      <c r="H144" s="25"/>
    </row>
    <row r="145" spans="1:8" ht="24.95" customHeight="1">
      <c r="A145" s="19" t="s">
        <v>166</v>
      </c>
      <c r="B145" s="19" t="s">
        <v>174</v>
      </c>
      <c r="C145" s="19" t="s">
        <v>175</v>
      </c>
      <c r="D145" s="20" t="s">
        <v>187</v>
      </c>
      <c r="E145" s="52">
        <v>0.5</v>
      </c>
      <c r="F145" s="23">
        <f t="shared" si="20"/>
        <v>200</v>
      </c>
      <c r="G145" s="23">
        <f t="shared" si="21"/>
        <v>250</v>
      </c>
      <c r="H145" s="25"/>
    </row>
    <row r="146" spans="1:8" ht="24.95" customHeight="1">
      <c r="A146" s="19" t="s">
        <v>166</v>
      </c>
      <c r="B146" s="19" t="s">
        <v>174</v>
      </c>
      <c r="C146" s="19" t="s">
        <v>175</v>
      </c>
      <c r="D146" s="20" t="s">
        <v>188</v>
      </c>
      <c r="E146" s="52">
        <v>0.5</v>
      </c>
      <c r="F146" s="23">
        <f t="shared" si="20"/>
        <v>200</v>
      </c>
      <c r="G146" s="23">
        <f t="shared" si="21"/>
        <v>250</v>
      </c>
      <c r="H146" s="25"/>
    </row>
    <row r="147" spans="1:8" ht="24.95" customHeight="1">
      <c r="A147" s="19" t="s">
        <v>166</v>
      </c>
      <c r="B147" s="19" t="s">
        <v>174</v>
      </c>
      <c r="C147" s="19" t="s">
        <v>175</v>
      </c>
      <c r="D147" s="20" t="s">
        <v>189</v>
      </c>
      <c r="E147" s="52">
        <v>0.3</v>
      </c>
      <c r="F147" s="23">
        <f t="shared" si="20"/>
        <v>120</v>
      </c>
      <c r="G147" s="23">
        <f t="shared" si="21"/>
        <v>150</v>
      </c>
      <c r="H147" s="25"/>
    </row>
    <row r="148" spans="1:8" ht="24.95" customHeight="1">
      <c r="A148" s="19" t="s">
        <v>166</v>
      </c>
      <c r="B148" s="19" t="s">
        <v>174</v>
      </c>
      <c r="C148" s="29" t="s">
        <v>190</v>
      </c>
      <c r="D148" s="20" t="s">
        <v>191</v>
      </c>
      <c r="E148" s="52">
        <v>0.1</v>
      </c>
      <c r="F148" s="23">
        <f t="shared" si="20"/>
        <v>40</v>
      </c>
      <c r="G148" s="23">
        <f t="shared" si="21"/>
        <v>50</v>
      </c>
      <c r="H148" s="25"/>
    </row>
    <row r="149" spans="1:8" ht="24.95" customHeight="1">
      <c r="A149" s="19" t="s">
        <v>166</v>
      </c>
      <c r="B149" s="19" t="s">
        <v>174</v>
      </c>
      <c r="C149" s="29" t="s">
        <v>190</v>
      </c>
      <c r="D149" s="20" t="s">
        <v>192</v>
      </c>
      <c r="E149" s="52">
        <v>1.9</v>
      </c>
      <c r="F149" s="23">
        <f t="shared" si="20"/>
        <v>760</v>
      </c>
      <c r="G149" s="23">
        <f t="shared" si="21"/>
        <v>950</v>
      </c>
      <c r="H149" s="25"/>
    </row>
    <row r="150" spans="1:8" ht="24.95" customHeight="1">
      <c r="A150" s="19" t="s">
        <v>166</v>
      </c>
      <c r="B150" s="19" t="s">
        <v>174</v>
      </c>
      <c r="C150" s="29" t="s">
        <v>190</v>
      </c>
      <c r="D150" s="20" t="s">
        <v>193</v>
      </c>
      <c r="E150" s="52">
        <v>0.1</v>
      </c>
      <c r="F150" s="23">
        <f t="shared" si="20"/>
        <v>40</v>
      </c>
      <c r="G150" s="23">
        <f t="shared" si="21"/>
        <v>50</v>
      </c>
      <c r="H150" s="25"/>
    </row>
    <row r="151" spans="1:8" ht="24.95" customHeight="1">
      <c r="A151" s="19" t="s">
        <v>166</v>
      </c>
      <c r="B151" s="19" t="s">
        <v>174</v>
      </c>
      <c r="C151" s="29" t="s">
        <v>190</v>
      </c>
      <c r="D151" s="20" t="s">
        <v>194</v>
      </c>
      <c r="E151" s="52">
        <v>0.5</v>
      </c>
      <c r="F151" s="23">
        <f t="shared" si="20"/>
        <v>200</v>
      </c>
      <c r="G151" s="23">
        <f t="shared" si="21"/>
        <v>250</v>
      </c>
      <c r="H151" s="25"/>
    </row>
    <row r="152" spans="1:8" ht="24.95" customHeight="1">
      <c r="A152" s="19" t="s">
        <v>166</v>
      </c>
      <c r="B152" s="19" t="s">
        <v>174</v>
      </c>
      <c r="C152" s="29" t="s">
        <v>190</v>
      </c>
      <c r="D152" s="20" t="s">
        <v>195</v>
      </c>
      <c r="E152" s="52">
        <v>0.3</v>
      </c>
      <c r="F152" s="23">
        <f t="shared" si="20"/>
        <v>120</v>
      </c>
      <c r="G152" s="23">
        <f t="shared" si="21"/>
        <v>150</v>
      </c>
      <c r="H152" s="25"/>
    </row>
    <row r="153" spans="1:8" ht="24.95" customHeight="1">
      <c r="A153" s="19" t="s">
        <v>166</v>
      </c>
      <c r="B153" s="19" t="s">
        <v>174</v>
      </c>
      <c r="C153" s="29" t="s">
        <v>190</v>
      </c>
      <c r="D153" s="20" t="s">
        <v>196</v>
      </c>
      <c r="E153" s="52">
        <v>0.3</v>
      </c>
      <c r="F153" s="23">
        <f t="shared" si="20"/>
        <v>120</v>
      </c>
      <c r="G153" s="23">
        <f t="shared" si="21"/>
        <v>150</v>
      </c>
      <c r="H153" s="25"/>
    </row>
    <row r="154" spans="1:8" ht="24.95" customHeight="1">
      <c r="A154" s="19" t="s">
        <v>166</v>
      </c>
      <c r="B154" s="19" t="s">
        <v>174</v>
      </c>
      <c r="C154" s="29" t="s">
        <v>190</v>
      </c>
      <c r="D154" s="20" t="s">
        <v>197</v>
      </c>
      <c r="E154" s="52">
        <v>0.2</v>
      </c>
      <c r="F154" s="23">
        <f t="shared" si="20"/>
        <v>80</v>
      </c>
      <c r="G154" s="23">
        <f t="shared" si="21"/>
        <v>100</v>
      </c>
      <c r="H154" s="25"/>
    </row>
    <row r="155" spans="1:8" ht="24.95" customHeight="1">
      <c r="A155" s="19" t="s">
        <v>166</v>
      </c>
      <c r="B155" s="19" t="s">
        <v>174</v>
      </c>
      <c r="C155" s="29" t="s">
        <v>190</v>
      </c>
      <c r="D155" s="20" t="s">
        <v>198</v>
      </c>
      <c r="E155" s="52">
        <v>0.4</v>
      </c>
      <c r="F155" s="23">
        <f t="shared" si="20"/>
        <v>160</v>
      </c>
      <c r="G155" s="23">
        <f t="shared" si="21"/>
        <v>200</v>
      </c>
      <c r="H155" s="25"/>
    </row>
    <row r="156" spans="1:8" ht="24.95" customHeight="1">
      <c r="A156" s="19" t="s">
        <v>166</v>
      </c>
      <c r="B156" s="19" t="s">
        <v>174</v>
      </c>
      <c r="C156" s="29" t="s">
        <v>190</v>
      </c>
      <c r="D156" s="20" t="s">
        <v>199</v>
      </c>
      <c r="E156" s="52">
        <v>0.4</v>
      </c>
      <c r="F156" s="23">
        <f t="shared" si="20"/>
        <v>160</v>
      </c>
      <c r="G156" s="23">
        <f t="shared" si="21"/>
        <v>200</v>
      </c>
      <c r="H156" s="25"/>
    </row>
    <row r="157" spans="1:8" ht="24.95" customHeight="1">
      <c r="A157" s="19" t="s">
        <v>166</v>
      </c>
      <c r="B157" s="19" t="s">
        <v>174</v>
      </c>
      <c r="C157" s="29" t="s">
        <v>190</v>
      </c>
      <c r="D157" s="20" t="s">
        <v>200</v>
      </c>
      <c r="E157" s="52">
        <v>4.5999999999999996</v>
      </c>
      <c r="F157" s="23">
        <f t="shared" si="20"/>
        <v>1839.9999999999998</v>
      </c>
      <c r="G157" s="23">
        <f t="shared" si="21"/>
        <v>2300</v>
      </c>
      <c r="H157" s="25"/>
    </row>
    <row r="158" spans="1:8" ht="24.95" customHeight="1">
      <c r="A158" s="19" t="s">
        <v>166</v>
      </c>
      <c r="B158" s="19" t="s">
        <v>174</v>
      </c>
      <c r="C158" s="29" t="s">
        <v>190</v>
      </c>
      <c r="D158" s="20" t="s">
        <v>201</v>
      </c>
      <c r="E158" s="52">
        <v>0.1</v>
      </c>
      <c r="F158" s="23">
        <f t="shared" si="20"/>
        <v>40</v>
      </c>
      <c r="G158" s="23">
        <f t="shared" si="21"/>
        <v>50</v>
      </c>
      <c r="H158" s="25"/>
    </row>
    <row r="159" spans="1:8" ht="24.95" customHeight="1">
      <c r="A159" s="19" t="s">
        <v>166</v>
      </c>
      <c r="B159" s="19" t="s">
        <v>174</v>
      </c>
      <c r="C159" s="29" t="s">
        <v>190</v>
      </c>
      <c r="D159" s="20" t="s">
        <v>202</v>
      </c>
      <c r="E159" s="52">
        <v>0.2</v>
      </c>
      <c r="F159" s="23">
        <f t="shared" si="20"/>
        <v>80</v>
      </c>
      <c r="G159" s="23">
        <f t="shared" si="21"/>
        <v>100</v>
      </c>
      <c r="H159" s="25"/>
    </row>
    <row r="160" spans="1:8" ht="24.95" customHeight="1">
      <c r="A160" s="19" t="s">
        <v>166</v>
      </c>
      <c r="B160" s="19" t="s">
        <v>174</v>
      </c>
      <c r="C160" s="29" t="s">
        <v>190</v>
      </c>
      <c r="D160" s="20" t="s">
        <v>203</v>
      </c>
      <c r="E160" s="52">
        <v>0.4</v>
      </c>
      <c r="F160" s="23">
        <f t="shared" si="20"/>
        <v>160</v>
      </c>
      <c r="G160" s="23">
        <f t="shared" si="21"/>
        <v>200</v>
      </c>
      <c r="H160" s="25"/>
    </row>
    <row r="161" spans="1:8" ht="24.95" customHeight="1">
      <c r="A161" s="19" t="s">
        <v>166</v>
      </c>
      <c r="B161" s="19" t="s">
        <v>174</v>
      </c>
      <c r="C161" s="29" t="s">
        <v>190</v>
      </c>
      <c r="D161" s="20" t="s">
        <v>204</v>
      </c>
      <c r="E161" s="52">
        <v>0.1</v>
      </c>
      <c r="F161" s="23">
        <f t="shared" si="20"/>
        <v>40</v>
      </c>
      <c r="G161" s="23">
        <f t="shared" si="21"/>
        <v>50</v>
      </c>
      <c r="H161" s="25"/>
    </row>
    <row r="162" spans="1:8" ht="24.95" customHeight="1">
      <c r="A162" s="19" t="s">
        <v>166</v>
      </c>
      <c r="B162" s="19" t="s">
        <v>174</v>
      </c>
      <c r="C162" s="29" t="s">
        <v>190</v>
      </c>
      <c r="D162" s="20" t="s">
        <v>205</v>
      </c>
      <c r="E162" s="52">
        <v>0.4</v>
      </c>
      <c r="F162" s="23">
        <f t="shared" si="20"/>
        <v>160</v>
      </c>
      <c r="G162" s="23">
        <f t="shared" si="21"/>
        <v>200</v>
      </c>
      <c r="H162" s="25"/>
    </row>
    <row r="163" spans="1:8" ht="24.95" customHeight="1">
      <c r="A163" s="19" t="s">
        <v>166</v>
      </c>
      <c r="B163" s="19" t="s">
        <v>174</v>
      </c>
      <c r="C163" s="29" t="s">
        <v>190</v>
      </c>
      <c r="D163" s="20" t="s">
        <v>206</v>
      </c>
      <c r="E163" s="52">
        <v>0.2</v>
      </c>
      <c r="F163" s="23">
        <f t="shared" si="20"/>
        <v>80</v>
      </c>
      <c r="G163" s="23">
        <f t="shared" si="21"/>
        <v>100</v>
      </c>
      <c r="H163" s="25"/>
    </row>
    <row r="164" spans="1:8" ht="24.95" customHeight="1">
      <c r="A164" s="19" t="s">
        <v>166</v>
      </c>
      <c r="B164" s="19" t="s">
        <v>174</v>
      </c>
      <c r="C164" s="29" t="s">
        <v>190</v>
      </c>
      <c r="D164" s="20" t="s">
        <v>207</v>
      </c>
      <c r="E164" s="52">
        <v>1.2</v>
      </c>
      <c r="F164" s="23">
        <f t="shared" si="20"/>
        <v>480</v>
      </c>
      <c r="G164" s="23">
        <f t="shared" si="21"/>
        <v>600</v>
      </c>
      <c r="H164" s="25"/>
    </row>
    <row r="165" spans="1:8" ht="24.95" customHeight="1">
      <c r="A165" s="19" t="s">
        <v>166</v>
      </c>
      <c r="B165" s="19" t="s">
        <v>174</v>
      </c>
      <c r="C165" s="29" t="s">
        <v>190</v>
      </c>
      <c r="D165" s="20" t="s">
        <v>208</v>
      </c>
      <c r="E165" s="52">
        <v>0.2</v>
      </c>
      <c r="F165" s="23">
        <f t="shared" si="20"/>
        <v>80</v>
      </c>
      <c r="G165" s="23">
        <f t="shared" si="21"/>
        <v>100</v>
      </c>
      <c r="H165" s="25"/>
    </row>
    <row r="166" spans="1:8" ht="24.95" customHeight="1">
      <c r="A166" s="19" t="s">
        <v>166</v>
      </c>
      <c r="B166" s="19" t="s">
        <v>174</v>
      </c>
      <c r="C166" s="29" t="s">
        <v>190</v>
      </c>
      <c r="D166" s="20" t="s">
        <v>209</v>
      </c>
      <c r="E166" s="52">
        <v>0.7</v>
      </c>
      <c r="F166" s="23">
        <f t="shared" ref="F166:F176" si="22">E166*400</f>
        <v>280</v>
      </c>
      <c r="G166" s="23">
        <f t="shared" ref="G166:G176" si="23">E166*500</f>
        <v>350</v>
      </c>
      <c r="H166" s="25"/>
    </row>
    <row r="167" spans="1:8" ht="24.95" customHeight="1">
      <c r="A167" s="19" t="s">
        <v>166</v>
      </c>
      <c r="B167" s="19" t="s">
        <v>174</v>
      </c>
      <c r="C167" s="29" t="s">
        <v>190</v>
      </c>
      <c r="D167" s="20" t="s">
        <v>210</v>
      </c>
      <c r="E167" s="52">
        <v>0.2</v>
      </c>
      <c r="F167" s="23">
        <f t="shared" si="22"/>
        <v>80</v>
      </c>
      <c r="G167" s="23">
        <f t="shared" si="23"/>
        <v>100</v>
      </c>
      <c r="H167" s="25"/>
    </row>
    <row r="168" spans="1:8" ht="24.95" customHeight="1">
      <c r="A168" s="19" t="s">
        <v>166</v>
      </c>
      <c r="B168" s="19" t="s">
        <v>174</v>
      </c>
      <c r="C168" s="29" t="s">
        <v>190</v>
      </c>
      <c r="D168" s="20" t="s">
        <v>211</v>
      </c>
      <c r="E168" s="52">
        <v>0.5</v>
      </c>
      <c r="F168" s="23">
        <f t="shared" si="22"/>
        <v>200</v>
      </c>
      <c r="G168" s="23">
        <f t="shared" si="23"/>
        <v>250</v>
      </c>
      <c r="H168" s="25"/>
    </row>
    <row r="169" spans="1:8" ht="24.95" customHeight="1">
      <c r="A169" s="19" t="s">
        <v>166</v>
      </c>
      <c r="B169" s="19" t="s">
        <v>174</v>
      </c>
      <c r="C169" s="29" t="s">
        <v>190</v>
      </c>
      <c r="D169" s="20" t="s">
        <v>212</v>
      </c>
      <c r="E169" s="52">
        <v>0.5</v>
      </c>
      <c r="F169" s="23">
        <f t="shared" si="22"/>
        <v>200</v>
      </c>
      <c r="G169" s="23">
        <f t="shared" si="23"/>
        <v>250</v>
      </c>
      <c r="H169" s="25"/>
    </row>
    <row r="170" spans="1:8" ht="24.95" customHeight="1">
      <c r="A170" s="19" t="s">
        <v>166</v>
      </c>
      <c r="B170" s="19" t="s">
        <v>174</v>
      </c>
      <c r="C170" s="29" t="s">
        <v>190</v>
      </c>
      <c r="D170" s="20" t="s">
        <v>213</v>
      </c>
      <c r="E170" s="52">
        <v>0.1</v>
      </c>
      <c r="F170" s="23">
        <f t="shared" si="22"/>
        <v>40</v>
      </c>
      <c r="G170" s="23">
        <f t="shared" si="23"/>
        <v>50</v>
      </c>
      <c r="H170" s="25"/>
    </row>
    <row r="171" spans="1:8" ht="24.95" customHeight="1">
      <c r="A171" s="19" t="s">
        <v>166</v>
      </c>
      <c r="B171" s="19" t="s">
        <v>174</v>
      </c>
      <c r="C171" s="29" t="s">
        <v>190</v>
      </c>
      <c r="D171" s="20" t="s">
        <v>214</v>
      </c>
      <c r="E171" s="52">
        <v>0.1</v>
      </c>
      <c r="F171" s="23">
        <f t="shared" si="22"/>
        <v>40</v>
      </c>
      <c r="G171" s="23">
        <f t="shared" si="23"/>
        <v>50</v>
      </c>
      <c r="H171" s="25"/>
    </row>
    <row r="172" spans="1:8" ht="24.95" customHeight="1">
      <c r="A172" s="19" t="s">
        <v>166</v>
      </c>
      <c r="B172" s="19" t="s">
        <v>174</v>
      </c>
      <c r="C172" s="29" t="s">
        <v>190</v>
      </c>
      <c r="D172" s="20" t="s">
        <v>215</v>
      </c>
      <c r="E172" s="52">
        <v>0.3</v>
      </c>
      <c r="F172" s="23">
        <f t="shared" si="22"/>
        <v>120</v>
      </c>
      <c r="G172" s="23">
        <f t="shared" si="23"/>
        <v>150</v>
      </c>
      <c r="H172" s="25"/>
    </row>
    <row r="173" spans="1:8" ht="24.95" customHeight="1">
      <c r="A173" s="19" t="s">
        <v>166</v>
      </c>
      <c r="B173" s="19" t="s">
        <v>174</v>
      </c>
      <c r="C173" s="29" t="s">
        <v>190</v>
      </c>
      <c r="D173" s="20" t="s">
        <v>216</v>
      </c>
      <c r="E173" s="52">
        <v>0.2</v>
      </c>
      <c r="F173" s="23">
        <f t="shared" si="22"/>
        <v>80</v>
      </c>
      <c r="G173" s="23">
        <f t="shared" si="23"/>
        <v>100</v>
      </c>
      <c r="H173" s="25"/>
    </row>
    <row r="174" spans="1:8" ht="24.95" customHeight="1">
      <c r="A174" s="19" t="s">
        <v>166</v>
      </c>
      <c r="B174" s="19" t="s">
        <v>174</v>
      </c>
      <c r="C174" s="29" t="s">
        <v>190</v>
      </c>
      <c r="D174" s="20" t="s">
        <v>217</v>
      </c>
      <c r="E174" s="52">
        <v>0.1</v>
      </c>
      <c r="F174" s="23">
        <f t="shared" si="22"/>
        <v>40</v>
      </c>
      <c r="G174" s="23">
        <f t="shared" si="23"/>
        <v>50</v>
      </c>
      <c r="H174" s="25"/>
    </row>
    <row r="175" spans="1:8" ht="24.95" customHeight="1">
      <c r="A175" s="19" t="s">
        <v>166</v>
      </c>
      <c r="B175" s="19" t="s">
        <v>174</v>
      </c>
      <c r="C175" s="29" t="s">
        <v>190</v>
      </c>
      <c r="D175" s="20" t="s">
        <v>218</v>
      </c>
      <c r="E175" s="52">
        <v>0.4</v>
      </c>
      <c r="F175" s="23">
        <f t="shared" si="22"/>
        <v>160</v>
      </c>
      <c r="G175" s="23">
        <f t="shared" si="23"/>
        <v>200</v>
      </c>
      <c r="H175" s="25"/>
    </row>
    <row r="176" spans="1:8" ht="24.95" customHeight="1">
      <c r="A176" s="19" t="s">
        <v>166</v>
      </c>
      <c r="B176" s="19" t="s">
        <v>174</v>
      </c>
      <c r="C176" s="29" t="s">
        <v>190</v>
      </c>
      <c r="D176" s="20" t="s">
        <v>219</v>
      </c>
      <c r="E176" s="52">
        <v>0.4</v>
      </c>
      <c r="F176" s="23">
        <f t="shared" si="22"/>
        <v>160</v>
      </c>
      <c r="G176" s="23">
        <f t="shared" si="23"/>
        <v>200</v>
      </c>
      <c r="H176" s="25"/>
    </row>
    <row r="177" spans="1:8" ht="24.95" customHeight="1">
      <c r="A177" s="19" t="s">
        <v>220</v>
      </c>
      <c r="B177" s="19" t="s">
        <v>221</v>
      </c>
      <c r="C177" s="19" t="s">
        <v>222</v>
      </c>
      <c r="D177" s="20" t="s">
        <v>223</v>
      </c>
      <c r="E177" s="52">
        <v>1.5</v>
      </c>
      <c r="F177" s="23">
        <f>E177*400</f>
        <v>600</v>
      </c>
      <c r="G177" s="23">
        <f>E177*500</f>
        <v>750</v>
      </c>
      <c r="H177" s="25"/>
    </row>
    <row r="178" spans="1:8" ht="24.95" customHeight="1">
      <c r="A178" s="19" t="s">
        <v>220</v>
      </c>
      <c r="B178" s="19" t="s">
        <v>221</v>
      </c>
      <c r="C178" s="19" t="s">
        <v>222</v>
      </c>
      <c r="D178" s="20" t="s">
        <v>224</v>
      </c>
      <c r="E178" s="52">
        <v>2.4</v>
      </c>
      <c r="F178" s="23">
        <f>E178*400</f>
        <v>960</v>
      </c>
      <c r="G178" s="23">
        <f>E178*500</f>
        <v>1200</v>
      </c>
      <c r="H178" s="25"/>
    </row>
    <row r="179" spans="1:8" ht="24.95" customHeight="1">
      <c r="A179" s="19" t="s">
        <v>220</v>
      </c>
      <c r="B179" s="19" t="s">
        <v>225</v>
      </c>
      <c r="C179" s="19" t="s">
        <v>226</v>
      </c>
      <c r="D179" s="20" t="s">
        <v>227</v>
      </c>
      <c r="E179" s="52">
        <v>3</v>
      </c>
      <c r="F179" s="23">
        <f>E179*400</f>
        <v>1200</v>
      </c>
      <c r="G179" s="23">
        <f>E179*500</f>
        <v>1500</v>
      </c>
      <c r="H179" s="25"/>
    </row>
    <row r="180" spans="1:8" ht="24.95" customHeight="1">
      <c r="A180" s="19" t="s">
        <v>220</v>
      </c>
      <c r="B180" s="19" t="s">
        <v>225</v>
      </c>
      <c r="C180" s="19" t="s">
        <v>226</v>
      </c>
      <c r="D180" s="20" t="s">
        <v>228</v>
      </c>
      <c r="E180" s="52">
        <v>2</v>
      </c>
      <c r="F180" s="23">
        <f>E180*400</f>
        <v>800</v>
      </c>
      <c r="G180" s="23">
        <f>E180*500</f>
        <v>1000</v>
      </c>
      <c r="H180" s="25"/>
    </row>
    <row r="181" spans="1:8" ht="24.95" customHeight="1">
      <c r="A181" s="19" t="s">
        <v>220</v>
      </c>
      <c r="B181" s="19" t="s">
        <v>225</v>
      </c>
      <c r="C181" s="19" t="s">
        <v>226</v>
      </c>
      <c r="D181" s="51" t="s">
        <v>229</v>
      </c>
      <c r="E181" s="52">
        <v>2</v>
      </c>
      <c r="F181" s="23">
        <f>E181*400</f>
        <v>800</v>
      </c>
      <c r="G181" s="23">
        <f>E181*500</f>
        <v>1000</v>
      </c>
      <c r="H181" s="54"/>
    </row>
    <row r="182" spans="1:8">
      <c r="A182" s="25" t="s">
        <v>230</v>
      </c>
      <c r="B182" s="25"/>
      <c r="C182" s="25"/>
      <c r="D182" s="25"/>
      <c r="E182" s="55">
        <v>313.39999999999998</v>
      </c>
      <c r="F182" s="56">
        <v>125360</v>
      </c>
      <c r="G182" s="56">
        <v>156700</v>
      </c>
      <c r="H182" s="25"/>
    </row>
  </sheetData>
  <dataConsolidate/>
  <mergeCells count="1">
    <mergeCell ref="A1:G1"/>
  </mergeCells>
  <phoneticPr fontId="6" type="noConversion"/>
  <pageMargins left="0.75138888888888899" right="0.75138888888888899" top="1" bottom="1" header="0.5" footer="0.5"/>
  <pageSetup paperSize="9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2017年补助花名册公示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hp</cp:lastModifiedBy>
  <cp:revision>1</cp:revision>
  <cp:lastPrinted>2016-10-28T06:36:00Z</cp:lastPrinted>
  <dcterms:created xsi:type="dcterms:W3CDTF">2003-02-11T07:31:00Z</dcterms:created>
  <dcterms:modified xsi:type="dcterms:W3CDTF">2020-09-29T02:57:43Z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>
    <vt:lpwstr>11</vt:lpwstr>
  </property>
</Properties>
</file>