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8490"/>
  </bookViews>
  <sheets>
    <sheet name="Sheet1" sheetId="1" r:id="rId1"/>
    <sheet name="Sheet2" sheetId="2" r:id="rId2"/>
  </sheets>
  <definedNames>
    <definedName name="_xlnm._FilterDatabase" localSheetId="0" hidden="1">Sheet1!$A$3:$G$246</definedName>
    <definedName name="_xlnm.Print_Titles" localSheetId="0">Sheet1!$1:$3</definedName>
  </definedNames>
  <calcPr calcId="144525"/>
</workbook>
</file>

<file path=xl/sharedStrings.xml><?xml version="1.0" encoding="utf-8"?>
<sst xmlns="http://schemas.openxmlformats.org/spreadsheetml/2006/main" count="853" uniqueCount="314">
  <si>
    <t>下达列支2020年暂付款明细表</t>
  </si>
  <si>
    <t>单位名称</t>
  </si>
  <si>
    <t>文件</t>
  </si>
  <si>
    <t>暂付金额</t>
  </si>
  <si>
    <t>暂付内容</t>
  </si>
  <si>
    <t>支出功能分类</t>
  </si>
  <si>
    <t>政府经济分类</t>
  </si>
  <si>
    <t>列支金额（元）</t>
  </si>
  <si>
    <t>遮岛镇人民政府</t>
  </si>
  <si>
    <t>梁政复【2020】2号</t>
  </si>
  <si>
    <t>下达征地款</t>
  </si>
  <si>
    <t>2019999 其他一般公共服务支出</t>
  </si>
  <si>
    <t>50305 土地征迁补偿和安置支出</t>
  </si>
  <si>
    <t>德宏州财政局</t>
  </si>
  <si>
    <t>梁政复【2020】3号</t>
  </si>
  <si>
    <t>下达1月份土地储备专项债券利息</t>
  </si>
  <si>
    <t>2320431 土地储备专项债券付息支出</t>
  </si>
  <si>
    <t>51101 国内债务付息</t>
  </si>
  <si>
    <t>下达1月份土地储备专项债券兑付费</t>
  </si>
  <si>
    <t>2330431 土地储备专项债券发行费用支出</t>
  </si>
  <si>
    <t>51103 国内债务发行费用</t>
  </si>
  <si>
    <t>下达1月份地方政府一般债券付息支出</t>
  </si>
  <si>
    <t>2320301 地方政府一般债券付息支出</t>
  </si>
  <si>
    <t>下达1月份地方政府一般债券兑付费</t>
  </si>
  <si>
    <t>23303 地方政府一般债务发行费用支出</t>
  </si>
  <si>
    <t>梁河县人民医院</t>
  </si>
  <si>
    <t>梁政复【2020】4号</t>
  </si>
  <si>
    <t>下达梁河县人民医院经费</t>
  </si>
  <si>
    <t>2100201 综合医院</t>
  </si>
  <si>
    <t>50302 基础设施建设</t>
  </si>
  <si>
    <t>梁河县政务服务管理局</t>
  </si>
  <si>
    <t>梁政复【2020】8号</t>
  </si>
  <si>
    <t>下达投标保证金</t>
  </si>
  <si>
    <t>2010302 一般行政管理事务</t>
  </si>
  <si>
    <t>梁河县医疗保障局</t>
  </si>
  <si>
    <t>梁政复【2020】15号</t>
  </si>
  <si>
    <t>下达2019年建档立卡贫困人口医疗费用兜底保障资金</t>
  </si>
  <si>
    <t>2101599 其他医疗保障管理事务支出</t>
  </si>
  <si>
    <t>50901社会福利和救助</t>
  </si>
  <si>
    <t>县退疫军人事务局</t>
  </si>
  <si>
    <t>梁政复【2020】16号</t>
  </si>
  <si>
    <t>下达2020年春节慰问活动经费</t>
  </si>
  <si>
    <t>2082899 其他退役军人事务管理支出</t>
  </si>
  <si>
    <t>50999 其他对个人和家庭补助</t>
  </si>
  <si>
    <t>梁河县民政局</t>
  </si>
  <si>
    <t>2080299 其他民政管理事务支出</t>
  </si>
  <si>
    <t>梁河县扶贫办</t>
  </si>
  <si>
    <t>2130599 其他扶贫支出</t>
  </si>
  <si>
    <t>梁河县统战部</t>
  </si>
  <si>
    <t>2013499 其他统战事务支出</t>
  </si>
  <si>
    <t>梁河县总工会</t>
  </si>
  <si>
    <t>2012999 其他群众团体事务支出</t>
  </si>
  <si>
    <t>梁河县公安局</t>
  </si>
  <si>
    <t>2040299 其他公安支出</t>
  </si>
  <si>
    <t>梁河县卫生健康局</t>
  </si>
  <si>
    <t>2100199 其他卫生健康管理事务支出</t>
  </si>
  <si>
    <t>梁河县残联</t>
  </si>
  <si>
    <t>2081199 其他残疾人事业支出</t>
  </si>
  <si>
    <t>梁河县融媒体中心</t>
  </si>
  <si>
    <t>2079999 其他文化旅游体育与传媒支出</t>
  </si>
  <si>
    <t>梁河县应急管理局</t>
  </si>
  <si>
    <t>2240199 其他应急管理支出</t>
  </si>
  <si>
    <t>梁河县侨联</t>
  </si>
  <si>
    <t>2012502 一般行政管理事务</t>
  </si>
  <si>
    <t>九保乡人民政府</t>
  </si>
  <si>
    <t>梁河县文化和旅游局</t>
  </si>
  <si>
    <t>2070199 其他文化和旅游支出</t>
  </si>
  <si>
    <t>梁政复【2020】17号</t>
  </si>
  <si>
    <t>下达社会救助专职人员工资</t>
  </si>
  <si>
    <t>50205 委托业务费</t>
  </si>
  <si>
    <t>下达城市低保</t>
  </si>
  <si>
    <t>2081901 城市最低生活保障金支出</t>
  </si>
  <si>
    <t>50901 社会福利和救助</t>
  </si>
  <si>
    <t>下达农村低保</t>
  </si>
  <si>
    <t>2081902 农村最低生活保障金支出</t>
  </si>
  <si>
    <t>下达残疾人两项补贴</t>
  </si>
  <si>
    <t>2081107 残疾人生活和护理补贴</t>
  </si>
  <si>
    <t>下达小乡干部生活补助</t>
  </si>
  <si>
    <t>2082502 其他农村生活救助</t>
  </si>
  <si>
    <t>下达两案人员</t>
  </si>
  <si>
    <t>遮岛镇九年一贯制学校</t>
  </si>
  <si>
    <t>梁政复【2020】20号</t>
  </si>
  <si>
    <t>下达8个人口较少民族县级拼盘资金</t>
  </si>
  <si>
    <t>2050203 初中教育</t>
  </si>
  <si>
    <t>50902 助学金</t>
  </si>
  <si>
    <t>2050202 小学教育</t>
  </si>
  <si>
    <t>遮岛小学</t>
  </si>
  <si>
    <t>下达2019年9-11月义务教育寄宿生补助县级拼盘资金</t>
  </si>
  <si>
    <t>九保中心</t>
  </si>
  <si>
    <t>河西中心</t>
  </si>
  <si>
    <t>曩宋中心</t>
  </si>
  <si>
    <t>平山中心</t>
  </si>
  <si>
    <t>小厂中心</t>
  </si>
  <si>
    <t>大厂中心</t>
  </si>
  <si>
    <t>芒东中心</t>
  </si>
  <si>
    <t>勐养中心</t>
  </si>
  <si>
    <t>民族寄宿制学校</t>
  </si>
  <si>
    <t>九保中学</t>
  </si>
  <si>
    <t>河西中学</t>
  </si>
  <si>
    <t>曩宋中学</t>
  </si>
  <si>
    <t>平山中学</t>
  </si>
  <si>
    <t>小厂中学</t>
  </si>
  <si>
    <t>大厂中学</t>
  </si>
  <si>
    <t>芒东中学</t>
  </si>
  <si>
    <t>勐养中学</t>
  </si>
  <si>
    <t>梁河一中</t>
  </si>
  <si>
    <t>下达高中建档立卡户县级拼盘资金</t>
  </si>
  <si>
    <t>2050204 高中教育</t>
  </si>
  <si>
    <t>梁河县教育体育局</t>
  </si>
  <si>
    <t>下达2019年11-12月保安工资</t>
  </si>
  <si>
    <t>2050299 其他普通教育支出</t>
  </si>
  <si>
    <t>梁河县人力资源和社会保障局</t>
  </si>
  <si>
    <t>梁政复【2020】21号</t>
  </si>
  <si>
    <t>下达1月份退休人员统筹外养老保险</t>
  </si>
  <si>
    <t>2080505 机关事业单位基本养老保险缴费支出</t>
  </si>
  <si>
    <t>50102社会保障缴费</t>
  </si>
  <si>
    <t>下达1月份提前退休公积金缴纳单位部分</t>
  </si>
  <si>
    <t>2210201 住房公积金</t>
  </si>
  <si>
    <t>50103住房公积金</t>
  </si>
  <si>
    <t>梁河县发改局</t>
  </si>
  <si>
    <t>梁政复【2020】23号</t>
  </si>
  <si>
    <t>下达芒东镇那线粮点仓储建设资金</t>
  </si>
  <si>
    <t>2010402 一般行政管理事务</t>
  </si>
  <si>
    <t>梁河县住房和城乡建设局</t>
  </si>
  <si>
    <t>梁政复【2020】25号</t>
  </si>
  <si>
    <t>下达龙窝大道绿化升级改造资金</t>
  </si>
  <si>
    <t>2120199 其他城乡社区管理事务支出</t>
  </si>
  <si>
    <t>梁政复【2020】22号</t>
  </si>
  <si>
    <t>下达2020年乡镇工作经费</t>
  </si>
  <si>
    <t>50201 办公经费</t>
  </si>
  <si>
    <t>50202 会议费</t>
  </si>
  <si>
    <t>50206 公务接待费</t>
  </si>
  <si>
    <t>50208 公务用车运行维护费</t>
  </si>
  <si>
    <t>芒东镇人民政府</t>
  </si>
  <si>
    <t>2020年乡镇工作经费</t>
  </si>
  <si>
    <t>50203 培训费</t>
  </si>
  <si>
    <t>勐养镇人民政府</t>
  </si>
  <si>
    <t>大厂乡人民政府</t>
  </si>
  <si>
    <t>50299 其他商品和服务支出</t>
  </si>
  <si>
    <t>小厂乡人民政府</t>
  </si>
  <si>
    <t>50306 设备购置</t>
  </si>
  <si>
    <t>河西乡人民政府</t>
  </si>
  <si>
    <t>曩宋乡人民政府</t>
  </si>
  <si>
    <t>平山乡人民政府</t>
  </si>
  <si>
    <t>2020年社区党组织工作经费</t>
  </si>
  <si>
    <t>2013299 其他组织事务支出</t>
  </si>
  <si>
    <t>2020年村级党组织工作经费</t>
  </si>
  <si>
    <t>50209 维修（护）费</t>
  </si>
  <si>
    <t>梁河县林业和草原局</t>
  </si>
  <si>
    <t>梁政复【2020】24号</t>
  </si>
  <si>
    <t>下达2019年建档立卡贫困人口生态护林员管护劳务费</t>
  </si>
  <si>
    <t>50199 其他工资福利支出</t>
  </si>
  <si>
    <t>梁河县农业农村局</t>
  </si>
  <si>
    <t>梁政复【2020】26号</t>
  </si>
  <si>
    <t>下达2019年汽车培训费非税收入经费补助</t>
  </si>
  <si>
    <t>梁政复【2020】27号</t>
  </si>
  <si>
    <t>下达城市生活垃圾填埋安全隐患资金</t>
  </si>
  <si>
    <t xml:space="preserve">梁河县自然资源局  </t>
  </si>
  <si>
    <t>梁政复【2020】28号</t>
  </si>
  <si>
    <t>下达梁河县小厂等2个乡大帮幸等4个村土地整治项目</t>
  </si>
  <si>
    <t>下达曩宋乡龙营村小勐藏土地开发项目</t>
  </si>
  <si>
    <t>梁河县水利局</t>
  </si>
  <si>
    <t>梁政复【2020】31号</t>
  </si>
  <si>
    <t>下达2013年至2014年大中型水库移民后期扶持资金</t>
  </si>
  <si>
    <t>2130399 其他水利支出</t>
  </si>
  <si>
    <t xml:space="preserve"> 梁河县人力资源和社会保障局</t>
  </si>
  <si>
    <t>梁政复【2020】29号</t>
  </si>
  <si>
    <t>下达2019年4季度度创业担保贷款贴息县级配套资金</t>
  </si>
  <si>
    <t>2130804 创业担保贷款贴息</t>
  </si>
  <si>
    <t>云南电网公司德宏梁河供电局</t>
  </si>
  <si>
    <t>梁政复【2020】32号</t>
  </si>
  <si>
    <t>下达1月份电费</t>
  </si>
  <si>
    <t>中共梁河县委党校</t>
  </si>
  <si>
    <t>梁政复【2020】34号</t>
  </si>
  <si>
    <t>下达中共梁河特委纪念馆党建长廊建设资金</t>
  </si>
  <si>
    <t>2059999 其他教育支出</t>
  </si>
  <si>
    <t>50601 资本性支出（一）</t>
  </si>
  <si>
    <t>梁政复【2020】35号</t>
  </si>
  <si>
    <t>下达新型冠状病毒肺炎疫情防控工作经费</t>
  </si>
  <si>
    <t>2100410 突发公共卫生事件应急处理</t>
  </si>
  <si>
    <t>梁政复【2020】36号</t>
  </si>
  <si>
    <t>50204专用材料购置费</t>
  </si>
  <si>
    <t>梁政复【2020】37号</t>
  </si>
  <si>
    <t>下达新型冠状病毒肺炎物资调运经费</t>
  </si>
  <si>
    <t>梁政复【2020】40号</t>
  </si>
  <si>
    <t>下达2月份地方政府一般债券付息支出</t>
  </si>
  <si>
    <t>下达2月份地方政府一般债券兑付费</t>
  </si>
  <si>
    <t>梁政复【2020】41号</t>
  </si>
  <si>
    <t>梁河县投资促进局</t>
  </si>
  <si>
    <t>梁政复【2020】13号</t>
  </si>
  <si>
    <t>下达光坪锡矿股权收购资金</t>
  </si>
  <si>
    <t>梁政复【2020】43号</t>
  </si>
  <si>
    <t>下达新型冠状肺炎病毒疫情物资购置</t>
  </si>
  <si>
    <t>2130108 病虫害控制</t>
  </si>
  <si>
    <t>梁河县公安局交通警察大队</t>
  </si>
  <si>
    <t>梁政复【2020】42号</t>
  </si>
  <si>
    <t>下达非税收入补助</t>
  </si>
  <si>
    <t>50204 专用材料购置费</t>
  </si>
  <si>
    <t>50205委托业务费</t>
  </si>
  <si>
    <t>梁政复【2020】45号</t>
  </si>
  <si>
    <t>下达2月份电费</t>
  </si>
  <si>
    <t>梁政复【2020】47号</t>
  </si>
  <si>
    <t>下达2020年1-2月给养经费</t>
  </si>
  <si>
    <t>2040202 一般行政管理事务</t>
  </si>
  <si>
    <t>梁政复【2020】48号</t>
  </si>
  <si>
    <t>下达2月份退休人员统筹外养老保险</t>
  </si>
  <si>
    <t>下达2月份提前退休公积金缴纳单位部分</t>
  </si>
  <si>
    <t>梁河县银河发展投资有限公司</t>
  </si>
  <si>
    <t>梁政复【2020】51号</t>
  </si>
  <si>
    <t>下达政府购买服务项目资金</t>
  </si>
  <si>
    <t>50302基础设施建设</t>
  </si>
  <si>
    <t>梁政复【2020】53号</t>
  </si>
  <si>
    <t>下达运营维护费</t>
  </si>
  <si>
    <t>2070602 一般行政管理事务</t>
  </si>
  <si>
    <t>梁政复【2020】65号</t>
  </si>
  <si>
    <t>2019年第三批乡村公共服务岗位意外伤害保险资金</t>
  </si>
  <si>
    <t>2080199 其他人力资源和社会保障管理事务支出</t>
  </si>
  <si>
    <t>梁政复【2020】66号</t>
  </si>
  <si>
    <t>下达3月份地方政府一般债券付息支出</t>
  </si>
  <si>
    <t>下达3月份地方政府一般债券兑付费</t>
  </si>
  <si>
    <t>梁政复【2020】68号</t>
  </si>
  <si>
    <t>梁河县财政局世行贷款VII、V十专户</t>
  </si>
  <si>
    <t>梁政复【2020】69号</t>
  </si>
  <si>
    <t>下达世行贷款还本付息经费（结核病控制项目）</t>
  </si>
  <si>
    <t>2100499其他公共卫生支出</t>
  </si>
  <si>
    <t>梁政复【2020】67号</t>
  </si>
  <si>
    <t>下达城区道路提升改造项目施工图审查费</t>
  </si>
  <si>
    <t>2120399 其他城乡社区公共设施支出</t>
  </si>
  <si>
    <t>梁政复【2020】71号</t>
  </si>
  <si>
    <t>下达天然林公益林管护劳务费及县级专业扑火队工资</t>
  </si>
  <si>
    <t>2130299 其他林业和草原支出</t>
  </si>
  <si>
    <t>梁政复【2020】73号</t>
  </si>
  <si>
    <t>梁河县公安局消防大队</t>
  </si>
  <si>
    <t>梁政复【2020】74号</t>
  </si>
  <si>
    <t>下达工作经费</t>
  </si>
  <si>
    <t>2240202 一般行政管理事务</t>
  </si>
  <si>
    <t>梁政复【2020】79号</t>
  </si>
  <si>
    <t>下达甘蔗良种实验示范基地砍蔗劳务费</t>
  </si>
  <si>
    <t>2130124 农村合作经济</t>
  </si>
  <si>
    <t>梁河县鑫河城乡开发投资有限公司</t>
  </si>
  <si>
    <t>梁政复【2020】76号</t>
  </si>
  <si>
    <t>下达易地扶贫搬迁专项贷款2020年第1季度利息</t>
  </si>
  <si>
    <t>梁政复【2020】81号</t>
  </si>
  <si>
    <t>下达蔗糖产业发展专项资金</t>
  </si>
  <si>
    <t>50903 个人农业生产补贴</t>
  </si>
  <si>
    <t>梁政复【2020】86号</t>
  </si>
  <si>
    <t>下达河道彩砂非税收入返还</t>
  </si>
  <si>
    <t>2130302 一般行政管理事务</t>
  </si>
  <si>
    <t>梁政复【2020】99号</t>
  </si>
  <si>
    <t>下达非税经费</t>
  </si>
  <si>
    <t>50399 其他资本性支出</t>
  </si>
  <si>
    <t>梁政复【2020】101号</t>
  </si>
  <si>
    <t>下达3月份电费</t>
  </si>
  <si>
    <t>梁政复【2020】107号</t>
  </si>
  <si>
    <t>梁政复【2020】97号</t>
  </si>
  <si>
    <t>梁河县发展和改革局</t>
  </si>
  <si>
    <t>梁政复【2020】110号</t>
  </si>
  <si>
    <t>下达芒东镇那线粱点仓储建设资金</t>
  </si>
  <si>
    <t>2220102 一般行政管理事务</t>
  </si>
  <si>
    <t>梁政复【2020】112号</t>
  </si>
  <si>
    <t>下达垃圾清运车运行维护费</t>
  </si>
  <si>
    <t>2120501 城乡社区环境卫生</t>
  </si>
  <si>
    <t>50208公务用车运行维护费</t>
  </si>
  <si>
    <t>下达园林绿化管养费</t>
  </si>
  <si>
    <t>2120399其他城乡社区公共设施支出</t>
  </si>
  <si>
    <t>下达垃圾处理场运维费</t>
  </si>
  <si>
    <t>下达棚户区改造工作经费</t>
  </si>
  <si>
    <t>2210103 棚户区改造</t>
  </si>
  <si>
    <t>50201办公经费</t>
  </si>
  <si>
    <t>下达2019年9-12月份建档立卡户大学生公益性岗位补贴</t>
  </si>
  <si>
    <t>50199其他工资福利支出</t>
  </si>
  <si>
    <t>下达非税收入经费补助（卡子村捐款）</t>
  </si>
  <si>
    <t>下达市政运行费</t>
  </si>
  <si>
    <t>梁政复【2020】111号</t>
  </si>
  <si>
    <t>下达农民专业合作社财务软件经费</t>
  </si>
  <si>
    <t>2130102 一般行政管理事务</t>
  </si>
  <si>
    <t>梁政复【2020】114号</t>
  </si>
  <si>
    <t>下达基础建设缺口资金</t>
  </si>
  <si>
    <t>梁河县人大</t>
  </si>
  <si>
    <t>梁政复【2020】115号</t>
  </si>
  <si>
    <t>下达2018年初预算购买表决器</t>
  </si>
  <si>
    <t>2010102 一般行政管理事务</t>
  </si>
  <si>
    <t>下达2018年初预算内外交交流交往及联谊经费</t>
  </si>
  <si>
    <t>梁河县市场监督管理局</t>
  </si>
  <si>
    <t>梁政复【2020】100号</t>
  </si>
  <si>
    <t>下达工商局办公楼维修费</t>
  </si>
  <si>
    <t>2013802 一般行政管理事务</t>
  </si>
  <si>
    <t>梁政复【2020】116号</t>
  </si>
  <si>
    <t>下达被征地农民基本养老保障金</t>
  </si>
  <si>
    <t>50305土地征迁补偿和安置支出</t>
  </si>
  <si>
    <t>梁政复【2020】118号</t>
  </si>
  <si>
    <t>下达曩宋乡零星烟水烟路建设资金</t>
  </si>
  <si>
    <t>梁政复【2020】120号</t>
  </si>
  <si>
    <t>下达聚缘村工作经费</t>
  </si>
  <si>
    <t>梁政复【2020】127号</t>
  </si>
  <si>
    <t>下达县委党校基础建设缺口资金</t>
  </si>
  <si>
    <t>梁政复【2020】128号</t>
  </si>
  <si>
    <t>下达财税收入征管工作奖励经费</t>
  </si>
  <si>
    <t>2010799 其他税收事务支出</t>
  </si>
  <si>
    <t>梁河县财政局</t>
  </si>
  <si>
    <t>梁政复【2020】75号</t>
  </si>
  <si>
    <t>下达南甸温泉休闲度假村工作经费</t>
  </si>
  <si>
    <t>2200102 一般行政管理事务</t>
  </si>
  <si>
    <t>梁政复【2020】135号</t>
  </si>
  <si>
    <t>下达天然林、公益林管护劳务费及县级专业扑火队工资</t>
  </si>
  <si>
    <t>梁政复【2020】136号</t>
  </si>
  <si>
    <t>下达防火经费</t>
  </si>
  <si>
    <t>2130234 防灾减灾</t>
  </si>
  <si>
    <t xml:space="preserve">梁河县自然资源局公安局 </t>
  </si>
  <si>
    <t>梁政复【2020】138号</t>
  </si>
  <si>
    <t>下达脱贫攻坚普查数据处理设备、普查办公室家具及办公经费</t>
  </si>
  <si>
    <t>梁政复【2020】134号</t>
  </si>
  <si>
    <t>下达建档立卡户自购宅基地整改补助资金</t>
  </si>
  <si>
    <t>合计</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</si>
</sst>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s>
  <fonts count="33">
    <font>
      <sz val="11"/>
      <color theme="1"/>
      <name val="宋体"/>
      <charset val="134"/>
      <scheme val="minor"/>
    </font>
    <font>
      <sz val="11"/>
      <name val="宋体"/>
      <charset val="134"/>
    </font>
    <font>
      <sz val="11"/>
      <color theme="1"/>
      <name val="宋体"/>
      <charset val="134"/>
    </font>
    <font>
      <sz val="11"/>
      <color theme="1" tint="0.05"/>
      <name val="宋体"/>
      <charset val="134"/>
    </font>
    <font>
      <sz val="11"/>
      <color rgb="FFFF0000"/>
      <name val="宋体"/>
      <charset val="134"/>
    </font>
    <font>
      <b/>
      <sz val="18"/>
      <name val="宋体"/>
      <charset val="134"/>
    </font>
    <font>
      <b/>
      <sz val="14"/>
      <name val="宋体"/>
      <charset val="134"/>
    </font>
    <font>
      <sz val="14"/>
      <name val="宋体"/>
      <charset val="134"/>
    </font>
    <font>
      <sz val="12"/>
      <color theme="1"/>
      <name val="宋体"/>
      <charset val="134"/>
    </font>
    <font>
      <sz val="9"/>
      <color theme="1"/>
      <name val="SimSun"/>
      <charset val="134"/>
    </font>
    <font>
      <sz val="12"/>
      <color theme="1"/>
      <name val="方正仿宋_GBK"/>
      <charset val="134"/>
    </font>
    <font>
      <sz val="14"/>
      <color theme="1"/>
      <name val="宋体"/>
      <charset val="134"/>
    </font>
    <font>
      <sz val="9.75"/>
      <color theme="1"/>
      <name val="SimSun"/>
      <charset val="134"/>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21" borderId="0" applyNumberFormat="0" applyBorder="0" applyAlignment="0" applyProtection="0">
      <alignment vertical="center"/>
    </xf>
    <xf numFmtId="0" fontId="14"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23" fillId="14" borderId="0" applyNumberFormat="0" applyBorder="0" applyAlignment="0" applyProtection="0">
      <alignment vertical="center"/>
    </xf>
    <xf numFmtId="43" fontId="0" fillId="0" borderId="0" applyFont="0" applyFill="0" applyBorder="0" applyAlignment="0" applyProtection="0">
      <alignment vertical="center"/>
    </xf>
    <xf numFmtId="0" fontId="24" fillId="2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4" borderId="8" applyNumberFormat="0" applyFont="0" applyAlignment="0" applyProtection="0">
      <alignment vertical="center"/>
    </xf>
    <xf numFmtId="0" fontId="24" fillId="34"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7" applyNumberFormat="0" applyFill="0" applyAlignment="0" applyProtection="0">
      <alignment vertical="center"/>
    </xf>
    <xf numFmtId="0" fontId="19" fillId="0" borderId="7" applyNumberFormat="0" applyFill="0" applyAlignment="0" applyProtection="0">
      <alignment vertical="center"/>
    </xf>
    <xf numFmtId="0" fontId="24" fillId="33" borderId="0" applyNumberFormat="0" applyBorder="0" applyAlignment="0" applyProtection="0">
      <alignment vertical="center"/>
    </xf>
    <xf numFmtId="0" fontId="15" fillId="0" borderId="10" applyNumberFormat="0" applyFill="0" applyAlignment="0" applyProtection="0">
      <alignment vertical="center"/>
    </xf>
    <xf numFmtId="0" fontId="24" fillId="27" borderId="0" applyNumberFormat="0" applyBorder="0" applyAlignment="0" applyProtection="0">
      <alignment vertical="center"/>
    </xf>
    <xf numFmtId="0" fontId="18" fillId="6" borderId="11" applyNumberFormat="0" applyAlignment="0" applyProtection="0">
      <alignment vertical="center"/>
    </xf>
    <xf numFmtId="0" fontId="26" fillId="6" borderId="9" applyNumberFormat="0" applyAlignment="0" applyProtection="0">
      <alignment vertical="center"/>
    </xf>
    <xf numFmtId="0" fontId="22" fillId="12" borderId="12" applyNumberFormat="0" applyAlignment="0" applyProtection="0">
      <alignment vertical="center"/>
    </xf>
    <xf numFmtId="0" fontId="21" fillId="11" borderId="0" applyNumberFormat="0" applyBorder="0" applyAlignment="0" applyProtection="0">
      <alignment vertical="center"/>
    </xf>
    <xf numFmtId="0" fontId="24" fillId="26" borderId="0" applyNumberFormat="0" applyBorder="0" applyAlignment="0" applyProtection="0">
      <alignment vertical="center"/>
    </xf>
    <xf numFmtId="0" fontId="31" fillId="0" borderId="14" applyNumberFormat="0" applyFill="0" applyAlignment="0" applyProtection="0">
      <alignment vertical="center"/>
    </xf>
    <xf numFmtId="0" fontId="27" fillId="0" borderId="13" applyNumberFormat="0" applyFill="0" applyAlignment="0" applyProtection="0">
      <alignment vertical="center"/>
    </xf>
    <xf numFmtId="0" fontId="25" fillId="20" borderId="0" applyNumberFormat="0" applyBorder="0" applyAlignment="0" applyProtection="0">
      <alignment vertical="center"/>
    </xf>
    <xf numFmtId="0" fontId="30" fillId="32" borderId="0" applyNumberFormat="0" applyBorder="0" applyAlignment="0" applyProtection="0">
      <alignment vertical="center"/>
    </xf>
    <xf numFmtId="0" fontId="21" fillId="10" borderId="0" applyNumberFormat="0" applyBorder="0" applyAlignment="0" applyProtection="0">
      <alignment vertical="center"/>
    </xf>
    <xf numFmtId="0" fontId="24" fillId="25" borderId="0" applyNumberFormat="0" applyBorder="0" applyAlignment="0" applyProtection="0">
      <alignment vertical="center"/>
    </xf>
    <xf numFmtId="0" fontId="32" fillId="0" borderId="0">
      <alignment vertical="center"/>
    </xf>
    <xf numFmtId="0" fontId="21" fillId="19" borderId="0" applyNumberFormat="0" applyBorder="0" applyAlignment="0" applyProtection="0">
      <alignment vertical="center"/>
    </xf>
    <xf numFmtId="0" fontId="21" fillId="9" borderId="0" applyNumberFormat="0" applyBorder="0" applyAlignment="0" applyProtection="0">
      <alignment vertical="center"/>
    </xf>
    <xf numFmtId="0" fontId="21" fillId="18" borderId="0" applyNumberFormat="0" applyBorder="0" applyAlignment="0" applyProtection="0">
      <alignment vertical="center"/>
    </xf>
    <xf numFmtId="0" fontId="21" fillId="8" borderId="0" applyNumberFormat="0" applyBorder="0" applyAlignment="0" applyProtection="0">
      <alignment vertical="center"/>
    </xf>
    <xf numFmtId="0" fontId="24" fillId="24" borderId="0" applyNumberFormat="0" applyBorder="0" applyAlignment="0" applyProtection="0">
      <alignment vertical="center"/>
    </xf>
    <xf numFmtId="0" fontId="24" fillId="17" borderId="0" applyNumberFormat="0" applyBorder="0" applyAlignment="0" applyProtection="0">
      <alignment vertical="center"/>
    </xf>
    <xf numFmtId="0" fontId="21" fillId="7" borderId="0" applyNumberFormat="0" applyBorder="0" applyAlignment="0" applyProtection="0">
      <alignment vertical="center"/>
    </xf>
    <xf numFmtId="0" fontId="21" fillId="31" borderId="0" applyNumberFormat="0" applyBorder="0" applyAlignment="0" applyProtection="0">
      <alignment vertical="center"/>
    </xf>
    <xf numFmtId="0" fontId="24" fillId="16" borderId="0" applyNumberFormat="0" applyBorder="0" applyAlignment="0" applyProtection="0">
      <alignment vertical="center"/>
    </xf>
    <xf numFmtId="0" fontId="21" fillId="30" borderId="0" applyNumberFormat="0" applyBorder="0" applyAlignment="0" applyProtection="0">
      <alignment vertical="center"/>
    </xf>
    <xf numFmtId="0" fontId="24" fillId="23" borderId="0" applyNumberFormat="0" applyBorder="0" applyAlignment="0" applyProtection="0">
      <alignment vertical="center"/>
    </xf>
    <xf numFmtId="0" fontId="24" fillId="15" borderId="0" applyNumberFormat="0" applyBorder="0" applyAlignment="0" applyProtection="0">
      <alignment vertical="center"/>
    </xf>
    <xf numFmtId="0" fontId="21" fillId="29" borderId="0" applyNumberFormat="0" applyBorder="0" applyAlignment="0" applyProtection="0">
      <alignment vertical="center"/>
    </xf>
    <xf numFmtId="0" fontId="24" fillId="22" borderId="0" applyNumberFormat="0" applyBorder="0" applyAlignment="0" applyProtection="0">
      <alignment vertical="center"/>
    </xf>
  </cellStyleXfs>
  <cellXfs count="70">
    <xf numFmtId="0" fontId="0" fillId="0" borderId="0" xfId="0">
      <alignment vertical="center"/>
    </xf>
    <xf numFmtId="0" fontId="1" fillId="0" borderId="0" xfId="0" applyFont="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1" xfId="0" applyFont="1" applyFill="1" applyBorder="1" applyAlignment="1">
      <alignment horizontal="left" vertical="center"/>
    </xf>
    <xf numFmtId="0" fontId="4" fillId="2" borderId="0" xfId="0" applyFont="1" applyFill="1" applyAlignment="1">
      <alignment horizontal="left" vertical="center"/>
    </xf>
    <xf numFmtId="0" fontId="0" fillId="0" borderId="0" xfId="0" applyFont="1">
      <alignment vertical="center"/>
    </xf>
    <xf numFmtId="0" fontId="1" fillId="2" borderId="0" xfId="0" applyFont="1" applyFill="1" applyAlignment="1">
      <alignment horizontal="left" vertical="center"/>
    </xf>
    <xf numFmtId="176" fontId="1" fillId="2" borderId="0" xfId="0" applyNumberFormat="1" applyFont="1" applyFill="1" applyAlignment="1">
      <alignment horizontal="left" vertical="center"/>
    </xf>
    <xf numFmtId="0" fontId="1" fillId="2" borderId="0" xfId="0" applyFont="1" applyFill="1" applyAlignment="1">
      <alignment horizontal="left" vertical="center" wrapText="1"/>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1" fillId="0" borderId="0" xfId="0" applyNumberFormat="1" applyFont="1" applyAlignment="1">
      <alignment horizontal="left"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76" fontId="7" fillId="0" borderId="1" xfId="0" applyNumberFormat="1" applyFont="1" applyBorder="1" applyAlignment="1">
      <alignment horizontal="left" vertical="center"/>
    </xf>
    <xf numFmtId="0" fontId="0"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176"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76" fontId="8" fillId="2" borderId="1" xfId="0" applyNumberFormat="1" applyFont="1" applyFill="1" applyBorder="1" applyAlignment="1" applyProtection="1">
      <alignment horizontal="left" vertical="center" wrapText="1"/>
      <protection locked="0"/>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left" vertical="center" wrapText="1"/>
    </xf>
    <xf numFmtId="0" fontId="8" fillId="0" borderId="1" xfId="35" applyFont="1" applyBorder="1" applyAlignment="1">
      <alignment horizontal="left" vertical="center" wrapText="1"/>
    </xf>
    <xf numFmtId="0" fontId="9" fillId="0" borderId="1" xfId="0" applyFont="1" applyFill="1" applyBorder="1" applyAlignment="1">
      <alignment horizontal="left" vertical="center" wrapText="1"/>
    </xf>
    <xf numFmtId="0" fontId="8" fillId="2" borderId="3" xfId="0" applyFont="1" applyFill="1" applyBorder="1" applyAlignment="1" applyProtection="1">
      <alignment horizontal="left" vertical="center" wrapText="1"/>
      <protection locked="0"/>
    </xf>
    <xf numFmtId="176" fontId="8" fillId="0" borderId="3"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0" fontId="8" fillId="2" borderId="4" xfId="0" applyFont="1" applyFill="1" applyBorder="1" applyAlignment="1" applyProtection="1">
      <alignment horizontal="left" vertical="center" wrapText="1"/>
      <protection locked="0"/>
    </xf>
    <xf numFmtId="176" fontId="8" fillId="0" borderId="4" xfId="0" applyNumberFormat="1" applyFont="1" applyFill="1" applyBorder="1" applyAlignment="1">
      <alignment horizontal="left" vertical="center" wrapText="1"/>
    </xf>
    <xf numFmtId="0" fontId="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2" borderId="3" xfId="0" applyFont="1" applyFill="1" applyBorder="1" applyAlignment="1" applyProtection="1">
      <alignment horizontal="left" vertical="center"/>
      <protection locked="0"/>
    </xf>
    <xf numFmtId="176" fontId="0" fillId="0" borderId="3"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8" fillId="2" borderId="5" xfId="0" applyFont="1" applyFill="1" applyBorder="1" applyAlignment="1" applyProtection="1">
      <alignment horizontal="left" vertical="center"/>
      <protection locked="0"/>
    </xf>
    <xf numFmtId="176" fontId="0" fillId="0" borderId="5" xfId="0" applyNumberFormat="1" applyFont="1" applyFill="1" applyBorder="1" applyAlignment="1">
      <alignment horizontal="left" vertical="center" wrapText="1"/>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protection locked="0"/>
    </xf>
    <xf numFmtId="176" fontId="0" fillId="0" borderId="4" xfId="0" applyNumberFormat="1" applyFont="1" applyFill="1" applyBorder="1" applyAlignment="1">
      <alignment horizontal="left" vertical="center" wrapText="1"/>
    </xf>
    <xf numFmtId="176" fontId="0" fillId="0" borderId="3" xfId="0" applyNumberFormat="1" applyFont="1" applyFill="1" applyBorder="1" applyAlignment="1">
      <alignment horizontal="left" vertical="center"/>
    </xf>
    <xf numFmtId="176" fontId="0" fillId="0" borderId="5" xfId="0" applyNumberFormat="1" applyFont="1" applyFill="1" applyBorder="1" applyAlignment="1">
      <alignment horizontal="left" vertical="center"/>
    </xf>
    <xf numFmtId="176" fontId="0" fillId="0" borderId="4" xfId="0" applyNumberFormat="1" applyFont="1" applyFill="1" applyBorder="1" applyAlignment="1">
      <alignment horizontal="left" vertical="center"/>
    </xf>
    <xf numFmtId="176" fontId="2" fillId="2" borderId="1" xfId="0" applyNumberFormat="1"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176" fontId="8"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176" fontId="8" fillId="0" borderId="3" xfId="0" applyNumberFormat="1" applyFont="1" applyFill="1" applyBorder="1" applyAlignment="1">
      <alignment horizontal="left" vertical="center"/>
    </xf>
    <xf numFmtId="0" fontId="8" fillId="0" borderId="3" xfId="0" applyFont="1" applyFill="1" applyBorder="1" applyAlignment="1">
      <alignment horizontal="left" vertical="center" wrapText="1"/>
    </xf>
    <xf numFmtId="0" fontId="2" fillId="2" borderId="4" xfId="0" applyFont="1" applyFill="1" applyBorder="1" applyAlignment="1">
      <alignment horizontal="left" vertical="center"/>
    </xf>
    <xf numFmtId="176" fontId="8" fillId="0" borderId="4" xfId="0" applyNumberFormat="1" applyFont="1" applyFill="1" applyBorder="1" applyAlignment="1">
      <alignment horizontal="left" vertical="center"/>
    </xf>
    <xf numFmtId="0" fontId="8" fillId="0" borderId="4" xfId="0" applyFont="1" applyFill="1" applyBorder="1" applyAlignment="1">
      <alignment horizontal="left" vertical="center" wrapText="1"/>
    </xf>
    <xf numFmtId="176" fontId="2" fillId="2" borderId="1" xfId="0" applyNumberFormat="1" applyFont="1" applyFill="1" applyBorder="1" applyAlignment="1">
      <alignment horizontal="left" vertical="center"/>
    </xf>
    <xf numFmtId="4" fontId="2" fillId="0" borderId="1"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2" borderId="5" xfId="0" applyFont="1" applyFill="1" applyBorder="1" applyAlignment="1">
      <alignment horizontal="left" vertical="center"/>
    </xf>
    <xf numFmtId="176" fontId="8" fillId="0" borderId="5" xfId="0" applyNumberFormat="1" applyFont="1" applyFill="1" applyBorder="1" applyAlignment="1">
      <alignment horizontal="left" vertical="center"/>
    </xf>
    <xf numFmtId="0" fontId="8" fillId="0" borderId="5" xfId="0" applyFont="1" applyFill="1" applyBorder="1" applyAlignment="1">
      <alignment horizontal="left" vertical="center" wrapText="1"/>
    </xf>
    <xf numFmtId="176" fontId="11" fillId="0" borderId="1" xfId="35" applyNumberFormat="1" applyFont="1" applyFill="1" applyBorder="1" applyAlignment="1">
      <alignment horizontal="left" vertical="center"/>
    </xf>
    <xf numFmtId="0" fontId="12" fillId="3" borderId="6" xfId="0" applyFont="1" applyFill="1" applyBorder="1" applyAlignment="1">
      <alignment horizontal="left" vertical="center" wrapText="1"/>
    </xf>
    <xf numFmtId="176" fontId="2" fillId="2" borderId="3" xfId="0" applyNumberFormat="1" applyFont="1" applyFill="1" applyBorder="1" applyAlignment="1">
      <alignment horizontal="left" vertical="center"/>
    </xf>
    <xf numFmtId="0" fontId="8" fillId="0" borderId="3"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pageSetUpPr fitToPage="1"/>
  </sheetPr>
  <dimension ref="A1:G250"/>
  <sheetViews>
    <sheetView tabSelected="1" workbookViewId="0">
      <selection activeCell="E252" sqref="E252"/>
    </sheetView>
  </sheetViews>
  <sheetFormatPr defaultColWidth="24.25" defaultRowHeight="13.5" outlineLevelCol="6"/>
  <cols>
    <col min="1" max="1" width="21.625" style="7" customWidth="1"/>
    <col min="2" max="2" width="19.5" style="7" customWidth="1"/>
    <col min="3" max="3" width="23" style="8" customWidth="1"/>
    <col min="4" max="4" width="28.625" style="9" customWidth="1"/>
    <col min="5" max="5" width="24.125" style="9" customWidth="1"/>
    <col min="6" max="6" width="22.75" style="9" customWidth="1"/>
    <col min="7" max="7" width="17" style="8" customWidth="1"/>
    <col min="8" max="16384" width="24.25" style="7"/>
  </cols>
  <sheetData>
    <row r="1" s="1" customFormat="1" spans="1:7">
      <c r="A1" s="10" t="s">
        <v>0</v>
      </c>
      <c r="B1" s="10"/>
      <c r="C1" s="11"/>
      <c r="D1" s="10"/>
      <c r="E1" s="10"/>
      <c r="F1" s="10"/>
      <c r="G1" s="12"/>
    </row>
    <row r="2" s="1" customFormat="1" spans="1:7">
      <c r="A2" s="13"/>
      <c r="B2" s="13"/>
      <c r="C2" s="14"/>
      <c r="D2" s="13"/>
      <c r="E2" s="13"/>
      <c r="F2" s="13"/>
      <c r="G2" s="12"/>
    </row>
    <row r="3" s="1" customFormat="1" ht="18.75" spans="1:7">
      <c r="A3" s="15" t="s">
        <v>1</v>
      </c>
      <c r="B3" s="15" t="s">
        <v>2</v>
      </c>
      <c r="C3" s="16" t="s">
        <v>3</v>
      </c>
      <c r="D3" s="17" t="s">
        <v>4</v>
      </c>
      <c r="E3" s="17" t="s">
        <v>5</v>
      </c>
      <c r="F3" s="17" t="s">
        <v>6</v>
      </c>
      <c r="G3" s="18" t="s">
        <v>7</v>
      </c>
    </row>
    <row r="4" s="2" customFormat="1" ht="28.5" hidden="1" spans="1:7">
      <c r="A4" s="19" t="s">
        <v>8</v>
      </c>
      <c r="B4" s="20" t="s">
        <v>9</v>
      </c>
      <c r="C4" s="21">
        <v>29000000</v>
      </c>
      <c r="D4" s="22" t="s">
        <v>10</v>
      </c>
      <c r="E4" s="20" t="s">
        <v>11</v>
      </c>
      <c r="F4" s="20" t="s">
        <v>12</v>
      </c>
      <c r="G4" s="21">
        <v>29000000</v>
      </c>
    </row>
    <row r="5" s="3" customFormat="1" ht="28.5" hidden="1" spans="1:7">
      <c r="A5" s="20" t="s">
        <v>13</v>
      </c>
      <c r="B5" s="20" t="s">
        <v>14</v>
      </c>
      <c r="C5" s="21">
        <v>4008000</v>
      </c>
      <c r="D5" s="22" t="s">
        <v>15</v>
      </c>
      <c r="E5" s="20" t="s">
        <v>16</v>
      </c>
      <c r="F5" s="20" t="s">
        <v>17</v>
      </c>
      <c r="G5" s="21">
        <v>4008000</v>
      </c>
    </row>
    <row r="6" s="3" customFormat="1" ht="28.5" hidden="1" spans="1:7">
      <c r="A6" s="20" t="s">
        <v>13</v>
      </c>
      <c r="B6" s="20" t="s">
        <v>14</v>
      </c>
      <c r="C6" s="21">
        <v>200</v>
      </c>
      <c r="D6" s="22" t="s">
        <v>18</v>
      </c>
      <c r="E6" s="20" t="s">
        <v>19</v>
      </c>
      <c r="F6" s="20" t="s">
        <v>20</v>
      </c>
      <c r="G6" s="21">
        <v>200</v>
      </c>
    </row>
    <row r="7" s="3" customFormat="1" ht="28.5" hidden="1" spans="1:7">
      <c r="A7" s="20" t="s">
        <v>13</v>
      </c>
      <c r="B7" s="20" t="s">
        <v>14</v>
      </c>
      <c r="C7" s="21">
        <v>943370</v>
      </c>
      <c r="D7" s="22" t="s">
        <v>21</v>
      </c>
      <c r="E7" s="20" t="s">
        <v>22</v>
      </c>
      <c r="F7" s="20" t="s">
        <v>17</v>
      </c>
      <c r="G7" s="21">
        <v>943370</v>
      </c>
    </row>
    <row r="8" s="3" customFormat="1" ht="28.5" hidden="1" spans="1:7">
      <c r="A8" s="20" t="s">
        <v>13</v>
      </c>
      <c r="B8" s="20" t="s">
        <v>14</v>
      </c>
      <c r="C8" s="21">
        <v>50</v>
      </c>
      <c r="D8" s="22" t="s">
        <v>23</v>
      </c>
      <c r="E8" s="20" t="s">
        <v>24</v>
      </c>
      <c r="F8" s="20" t="s">
        <v>20</v>
      </c>
      <c r="G8" s="21">
        <v>50</v>
      </c>
    </row>
    <row r="9" s="2" customFormat="1" ht="14.25" hidden="1" spans="1:7">
      <c r="A9" s="20" t="s">
        <v>25</v>
      </c>
      <c r="B9" s="20" t="s">
        <v>26</v>
      </c>
      <c r="C9" s="21">
        <v>6000000</v>
      </c>
      <c r="D9" s="22" t="s">
        <v>27</v>
      </c>
      <c r="E9" s="20" t="s">
        <v>28</v>
      </c>
      <c r="F9" s="20" t="s">
        <v>29</v>
      </c>
      <c r="G9" s="21">
        <v>6000000</v>
      </c>
    </row>
    <row r="10" s="2" customFormat="1" ht="28.5" hidden="1" spans="1:7">
      <c r="A10" s="20" t="s">
        <v>30</v>
      </c>
      <c r="B10" s="20" t="s">
        <v>31</v>
      </c>
      <c r="C10" s="21">
        <v>10000000</v>
      </c>
      <c r="D10" s="22" t="s">
        <v>32</v>
      </c>
      <c r="E10" s="20" t="s">
        <v>33</v>
      </c>
      <c r="F10" s="20" t="s">
        <v>29</v>
      </c>
      <c r="G10" s="21">
        <v>10000000</v>
      </c>
    </row>
    <row r="11" s="2" customFormat="1" ht="28.5" hidden="1" spans="1:7">
      <c r="A11" s="20" t="s">
        <v>34</v>
      </c>
      <c r="B11" s="20" t="s">
        <v>35</v>
      </c>
      <c r="C11" s="21">
        <v>950952.41</v>
      </c>
      <c r="D11" s="22" t="s">
        <v>36</v>
      </c>
      <c r="E11" s="20" t="s">
        <v>37</v>
      </c>
      <c r="F11" s="20" t="s">
        <v>38</v>
      </c>
      <c r="G11" s="23">
        <v>950952.41</v>
      </c>
    </row>
    <row r="12" s="2" customFormat="1" ht="28.5" hidden="1" spans="1:7">
      <c r="A12" s="24" t="s">
        <v>39</v>
      </c>
      <c r="B12" s="20" t="s">
        <v>40</v>
      </c>
      <c r="C12" s="25">
        <v>68300</v>
      </c>
      <c r="D12" s="24" t="s">
        <v>41</v>
      </c>
      <c r="E12" s="20" t="s">
        <v>42</v>
      </c>
      <c r="F12" s="20" t="s">
        <v>43</v>
      </c>
      <c r="G12" s="25">
        <v>68300</v>
      </c>
    </row>
    <row r="13" s="2" customFormat="1" ht="28.5" hidden="1" spans="1:7">
      <c r="A13" s="24" t="s">
        <v>44</v>
      </c>
      <c r="B13" s="20" t="s">
        <v>40</v>
      </c>
      <c r="C13" s="25">
        <v>35000</v>
      </c>
      <c r="D13" s="24" t="s">
        <v>41</v>
      </c>
      <c r="E13" s="20" t="s">
        <v>45</v>
      </c>
      <c r="F13" s="20" t="s">
        <v>43</v>
      </c>
      <c r="G13" s="25">
        <v>35000</v>
      </c>
    </row>
    <row r="14" s="2" customFormat="1" ht="28.5" hidden="1" spans="1:7">
      <c r="A14" s="24" t="s">
        <v>46</v>
      </c>
      <c r="B14" s="20" t="s">
        <v>40</v>
      </c>
      <c r="C14" s="25">
        <v>69600</v>
      </c>
      <c r="D14" s="24" t="s">
        <v>41</v>
      </c>
      <c r="E14" s="20" t="s">
        <v>47</v>
      </c>
      <c r="F14" s="20" t="s">
        <v>43</v>
      </c>
      <c r="G14" s="25">
        <v>69600</v>
      </c>
    </row>
    <row r="15" s="2" customFormat="1" ht="28.5" hidden="1" spans="1:7">
      <c r="A15" s="24" t="s">
        <v>48</v>
      </c>
      <c r="B15" s="20" t="s">
        <v>40</v>
      </c>
      <c r="C15" s="25">
        <v>28300</v>
      </c>
      <c r="D15" s="24" t="s">
        <v>41</v>
      </c>
      <c r="E15" s="20" t="s">
        <v>49</v>
      </c>
      <c r="F15" s="20" t="s">
        <v>43</v>
      </c>
      <c r="G15" s="25">
        <v>28300</v>
      </c>
    </row>
    <row r="16" s="2" customFormat="1" ht="28.5" hidden="1" spans="1:7">
      <c r="A16" s="24" t="s">
        <v>50</v>
      </c>
      <c r="B16" s="20" t="s">
        <v>40</v>
      </c>
      <c r="C16" s="25">
        <v>44800</v>
      </c>
      <c r="D16" s="24" t="s">
        <v>41</v>
      </c>
      <c r="E16" s="20" t="s">
        <v>51</v>
      </c>
      <c r="F16" s="20" t="s">
        <v>43</v>
      </c>
      <c r="G16" s="25">
        <v>44800</v>
      </c>
    </row>
    <row r="17" s="2" customFormat="1" ht="28.5" hidden="1" spans="1:7">
      <c r="A17" s="24" t="s">
        <v>52</v>
      </c>
      <c r="B17" s="20" t="s">
        <v>40</v>
      </c>
      <c r="C17" s="25">
        <v>6000</v>
      </c>
      <c r="D17" s="24" t="s">
        <v>41</v>
      </c>
      <c r="E17" s="20" t="s">
        <v>53</v>
      </c>
      <c r="F17" s="20" t="s">
        <v>43</v>
      </c>
      <c r="G17" s="25">
        <v>6000</v>
      </c>
    </row>
    <row r="18" s="2" customFormat="1" ht="28.5" hidden="1" spans="1:7">
      <c r="A18" s="24" t="s">
        <v>54</v>
      </c>
      <c r="B18" s="20" t="s">
        <v>40</v>
      </c>
      <c r="C18" s="25">
        <v>7400</v>
      </c>
      <c r="D18" s="24" t="s">
        <v>41</v>
      </c>
      <c r="E18" s="20" t="s">
        <v>55</v>
      </c>
      <c r="F18" s="20" t="s">
        <v>43</v>
      </c>
      <c r="G18" s="25">
        <v>7400</v>
      </c>
    </row>
    <row r="19" s="2" customFormat="1" ht="28.5" hidden="1" spans="1:7">
      <c r="A19" s="24" t="s">
        <v>56</v>
      </c>
      <c r="B19" s="20" t="s">
        <v>40</v>
      </c>
      <c r="C19" s="25">
        <v>38400</v>
      </c>
      <c r="D19" s="24" t="s">
        <v>41</v>
      </c>
      <c r="E19" s="20" t="s">
        <v>57</v>
      </c>
      <c r="F19" s="20" t="s">
        <v>43</v>
      </c>
      <c r="G19" s="25">
        <v>38400</v>
      </c>
    </row>
    <row r="20" s="2" customFormat="1" ht="28.5" hidden="1" spans="1:7">
      <c r="A20" s="24" t="s">
        <v>58</v>
      </c>
      <c r="B20" s="20" t="s">
        <v>40</v>
      </c>
      <c r="C20" s="25">
        <v>6000</v>
      </c>
      <c r="D20" s="24" t="s">
        <v>41</v>
      </c>
      <c r="E20" s="20" t="s">
        <v>59</v>
      </c>
      <c r="F20" s="20" t="s">
        <v>43</v>
      </c>
      <c r="G20" s="25">
        <v>6000</v>
      </c>
    </row>
    <row r="21" s="2" customFormat="1" ht="28.5" hidden="1" spans="1:7">
      <c r="A21" s="24" t="s">
        <v>60</v>
      </c>
      <c r="B21" s="20" t="s">
        <v>40</v>
      </c>
      <c r="C21" s="25">
        <v>3600</v>
      </c>
      <c r="D21" s="24" t="s">
        <v>41</v>
      </c>
      <c r="E21" s="20" t="s">
        <v>61</v>
      </c>
      <c r="F21" s="20" t="s">
        <v>43</v>
      </c>
      <c r="G21" s="25">
        <v>3600</v>
      </c>
    </row>
    <row r="22" s="2" customFormat="1" ht="28.5" hidden="1" spans="1:7">
      <c r="A22" s="24" t="s">
        <v>62</v>
      </c>
      <c r="B22" s="20" t="s">
        <v>40</v>
      </c>
      <c r="C22" s="25">
        <v>4500</v>
      </c>
      <c r="D22" s="24" t="s">
        <v>41</v>
      </c>
      <c r="E22" s="20" t="s">
        <v>63</v>
      </c>
      <c r="F22" s="20" t="s">
        <v>43</v>
      </c>
      <c r="G22" s="25">
        <v>4500</v>
      </c>
    </row>
    <row r="23" s="2" customFormat="1" ht="28.5" hidden="1" spans="1:7">
      <c r="A23" s="24" t="s">
        <v>64</v>
      </c>
      <c r="B23" s="20" t="s">
        <v>40</v>
      </c>
      <c r="C23" s="25">
        <v>180000</v>
      </c>
      <c r="D23" s="24" t="s">
        <v>41</v>
      </c>
      <c r="E23" s="20" t="s">
        <v>11</v>
      </c>
      <c r="F23" s="20" t="s">
        <v>43</v>
      </c>
      <c r="G23" s="25">
        <v>180000</v>
      </c>
    </row>
    <row r="24" s="2" customFormat="1" ht="28.5" hidden="1" spans="1:7">
      <c r="A24" s="24" t="s">
        <v>65</v>
      </c>
      <c r="B24" s="20" t="s">
        <v>40</v>
      </c>
      <c r="C24" s="25">
        <v>100000</v>
      </c>
      <c r="D24" s="24" t="s">
        <v>41</v>
      </c>
      <c r="E24" s="20" t="s">
        <v>66</v>
      </c>
      <c r="F24" s="20" t="s">
        <v>43</v>
      </c>
      <c r="G24" s="25">
        <v>100000</v>
      </c>
    </row>
    <row r="25" s="2" customFormat="1" ht="28.5" hidden="1" spans="1:7">
      <c r="A25" s="24" t="s">
        <v>44</v>
      </c>
      <c r="B25" s="20" t="s">
        <v>67</v>
      </c>
      <c r="C25" s="25">
        <v>90000</v>
      </c>
      <c r="D25" s="26" t="s">
        <v>68</v>
      </c>
      <c r="E25" s="20" t="s">
        <v>45</v>
      </c>
      <c r="F25" s="20" t="s">
        <v>69</v>
      </c>
      <c r="G25" s="25">
        <v>90000</v>
      </c>
    </row>
    <row r="26" s="2" customFormat="1" ht="28.5" hidden="1" spans="1:7">
      <c r="A26" s="24" t="s">
        <v>44</v>
      </c>
      <c r="B26" s="20" t="s">
        <v>67</v>
      </c>
      <c r="C26" s="25">
        <v>678345</v>
      </c>
      <c r="D26" s="26" t="s">
        <v>70</v>
      </c>
      <c r="E26" s="20" t="s">
        <v>71</v>
      </c>
      <c r="F26" s="20" t="s">
        <v>72</v>
      </c>
      <c r="G26" s="25">
        <v>678345</v>
      </c>
    </row>
    <row r="27" s="2" customFormat="1" ht="28.5" hidden="1" spans="1:7">
      <c r="A27" s="24" t="s">
        <v>44</v>
      </c>
      <c r="B27" s="20" t="s">
        <v>67</v>
      </c>
      <c r="C27" s="25">
        <v>800740.35</v>
      </c>
      <c r="D27" s="26" t="s">
        <v>73</v>
      </c>
      <c r="E27" s="20" t="s">
        <v>74</v>
      </c>
      <c r="F27" s="20" t="s">
        <v>72</v>
      </c>
      <c r="G27" s="25">
        <v>800740.35</v>
      </c>
    </row>
    <row r="28" s="2" customFormat="1" ht="28.5" hidden="1" spans="1:7">
      <c r="A28" s="24" t="s">
        <v>44</v>
      </c>
      <c r="B28" s="20" t="s">
        <v>67</v>
      </c>
      <c r="C28" s="25">
        <v>144710</v>
      </c>
      <c r="D28" s="27" t="s">
        <v>75</v>
      </c>
      <c r="E28" s="20" t="s">
        <v>76</v>
      </c>
      <c r="F28" s="20" t="s">
        <v>72</v>
      </c>
      <c r="G28" s="25">
        <v>144710</v>
      </c>
    </row>
    <row r="29" s="2" customFormat="1" ht="28.5" hidden="1" spans="1:7">
      <c r="A29" s="24" t="s">
        <v>44</v>
      </c>
      <c r="B29" s="20" t="s">
        <v>67</v>
      </c>
      <c r="C29" s="25">
        <v>130000</v>
      </c>
      <c r="D29" s="26" t="s">
        <v>77</v>
      </c>
      <c r="E29" s="20" t="s">
        <v>78</v>
      </c>
      <c r="F29" s="20" t="s">
        <v>72</v>
      </c>
      <c r="G29" s="25">
        <v>130000</v>
      </c>
    </row>
    <row r="30" s="2" customFormat="1" ht="28.5" hidden="1" spans="1:7">
      <c r="A30" s="24" t="s">
        <v>44</v>
      </c>
      <c r="B30" s="20" t="s">
        <v>67</v>
      </c>
      <c r="C30" s="21">
        <v>5280</v>
      </c>
      <c r="D30" s="26" t="s">
        <v>79</v>
      </c>
      <c r="E30" s="20" t="s">
        <v>78</v>
      </c>
      <c r="F30" s="20" t="s">
        <v>72</v>
      </c>
      <c r="G30" s="21">
        <v>5280</v>
      </c>
    </row>
    <row r="31" s="2" customFormat="1" ht="36" hidden="1" customHeight="1" spans="1:7">
      <c r="A31" s="28" t="s">
        <v>80</v>
      </c>
      <c r="B31" s="28" t="s">
        <v>81</v>
      </c>
      <c r="C31" s="29">
        <v>4200</v>
      </c>
      <c r="D31" s="30" t="s">
        <v>82</v>
      </c>
      <c r="E31" s="20" t="s">
        <v>83</v>
      </c>
      <c r="F31" s="20" t="s">
        <v>84</v>
      </c>
      <c r="G31" s="21">
        <v>250</v>
      </c>
    </row>
    <row r="32" s="2" customFormat="1" ht="14.25" hidden="1" spans="1:7">
      <c r="A32" s="31"/>
      <c r="B32" s="31"/>
      <c r="C32" s="32"/>
      <c r="D32" s="33"/>
      <c r="E32" s="20" t="s">
        <v>85</v>
      </c>
      <c r="F32" s="20" t="s">
        <v>84</v>
      </c>
      <c r="G32" s="21">
        <v>3950</v>
      </c>
    </row>
    <row r="33" s="2" customFormat="1" ht="27" hidden="1" spans="1:7">
      <c r="A33" s="34" t="s">
        <v>86</v>
      </c>
      <c r="B33" s="34" t="s">
        <v>81</v>
      </c>
      <c r="C33" s="21">
        <v>32500</v>
      </c>
      <c r="D33" s="24" t="s">
        <v>87</v>
      </c>
      <c r="E33" s="20" t="s">
        <v>85</v>
      </c>
      <c r="F33" s="20" t="s">
        <v>84</v>
      </c>
      <c r="G33" s="21">
        <v>32500</v>
      </c>
    </row>
    <row r="34" s="2" customFormat="1" ht="27" hidden="1" spans="1:7">
      <c r="A34" s="34" t="s">
        <v>88</v>
      </c>
      <c r="B34" s="34" t="s">
        <v>81</v>
      </c>
      <c r="C34" s="21">
        <v>54800</v>
      </c>
      <c r="D34" s="24" t="s">
        <v>87</v>
      </c>
      <c r="E34" s="20" t="s">
        <v>85</v>
      </c>
      <c r="F34" s="20" t="s">
        <v>84</v>
      </c>
      <c r="G34" s="21">
        <v>54800</v>
      </c>
    </row>
    <row r="35" s="2" customFormat="1" ht="27" hidden="1" spans="1:7">
      <c r="A35" s="34" t="s">
        <v>89</v>
      </c>
      <c r="B35" s="34" t="s">
        <v>81</v>
      </c>
      <c r="C35" s="21">
        <v>68200</v>
      </c>
      <c r="D35" s="24" t="s">
        <v>87</v>
      </c>
      <c r="E35" s="20" t="s">
        <v>85</v>
      </c>
      <c r="F35" s="20" t="s">
        <v>84</v>
      </c>
      <c r="G35" s="21">
        <v>68200</v>
      </c>
    </row>
    <row r="36" s="2" customFormat="1" ht="27" hidden="1" spans="1:7">
      <c r="A36" s="34" t="s">
        <v>90</v>
      </c>
      <c r="B36" s="34" t="s">
        <v>81</v>
      </c>
      <c r="C36" s="21">
        <v>74400</v>
      </c>
      <c r="D36" s="24" t="s">
        <v>87</v>
      </c>
      <c r="E36" s="20" t="s">
        <v>85</v>
      </c>
      <c r="F36" s="20" t="s">
        <v>84</v>
      </c>
      <c r="G36" s="21">
        <v>74400</v>
      </c>
    </row>
    <row r="37" s="2" customFormat="1" ht="27" hidden="1" spans="1:7">
      <c r="A37" s="34" t="s">
        <v>91</v>
      </c>
      <c r="B37" s="34" t="s">
        <v>81</v>
      </c>
      <c r="C37" s="21">
        <v>55100</v>
      </c>
      <c r="D37" s="24" t="s">
        <v>87</v>
      </c>
      <c r="E37" s="20" t="s">
        <v>85</v>
      </c>
      <c r="F37" s="20" t="s">
        <v>84</v>
      </c>
      <c r="G37" s="21">
        <v>55100</v>
      </c>
    </row>
    <row r="38" s="2" customFormat="1" ht="27" hidden="1" spans="1:7">
      <c r="A38" s="34" t="s">
        <v>92</v>
      </c>
      <c r="B38" s="34" t="s">
        <v>81</v>
      </c>
      <c r="C38" s="21">
        <v>51750</v>
      </c>
      <c r="D38" s="24" t="s">
        <v>87</v>
      </c>
      <c r="E38" s="20" t="s">
        <v>85</v>
      </c>
      <c r="F38" s="20" t="s">
        <v>84</v>
      </c>
      <c r="G38" s="21">
        <v>51750</v>
      </c>
    </row>
    <row r="39" s="2" customFormat="1" ht="27" hidden="1" spans="1:7">
      <c r="A39" s="34" t="s">
        <v>93</v>
      </c>
      <c r="B39" s="34" t="s">
        <v>81</v>
      </c>
      <c r="C39" s="21">
        <v>7330</v>
      </c>
      <c r="D39" s="24" t="s">
        <v>87</v>
      </c>
      <c r="E39" s="20" t="s">
        <v>85</v>
      </c>
      <c r="F39" s="20" t="s">
        <v>84</v>
      </c>
      <c r="G39" s="21">
        <v>7330</v>
      </c>
    </row>
    <row r="40" s="2" customFormat="1" ht="27" hidden="1" spans="1:7">
      <c r="A40" s="34" t="s">
        <v>94</v>
      </c>
      <c r="B40" s="34" t="s">
        <v>81</v>
      </c>
      <c r="C40" s="21">
        <v>181750</v>
      </c>
      <c r="D40" s="24" t="s">
        <v>87</v>
      </c>
      <c r="E40" s="20" t="s">
        <v>85</v>
      </c>
      <c r="F40" s="20" t="s">
        <v>84</v>
      </c>
      <c r="G40" s="21">
        <v>181750</v>
      </c>
    </row>
    <row r="41" s="2" customFormat="1" ht="27" hidden="1" spans="1:7">
      <c r="A41" s="34" t="s">
        <v>95</v>
      </c>
      <c r="B41" s="34" t="s">
        <v>81</v>
      </c>
      <c r="C41" s="21">
        <v>68500</v>
      </c>
      <c r="D41" s="24" t="s">
        <v>87</v>
      </c>
      <c r="E41" s="20" t="s">
        <v>85</v>
      </c>
      <c r="F41" s="20" t="s">
        <v>84</v>
      </c>
      <c r="G41" s="21">
        <v>68500</v>
      </c>
    </row>
    <row r="42" s="2" customFormat="1" ht="27" hidden="1" spans="1:7">
      <c r="A42" s="34" t="s">
        <v>96</v>
      </c>
      <c r="B42" s="34" t="s">
        <v>81</v>
      </c>
      <c r="C42" s="21">
        <v>62050</v>
      </c>
      <c r="D42" s="24" t="s">
        <v>87</v>
      </c>
      <c r="E42" s="20" t="s">
        <v>83</v>
      </c>
      <c r="F42" s="20" t="s">
        <v>84</v>
      </c>
      <c r="G42" s="21">
        <v>62050</v>
      </c>
    </row>
    <row r="43" s="2" customFormat="1" ht="27" hidden="1" spans="1:7">
      <c r="A43" s="34" t="s">
        <v>97</v>
      </c>
      <c r="B43" s="34" t="s">
        <v>81</v>
      </c>
      <c r="C43" s="21">
        <v>34350</v>
      </c>
      <c r="D43" s="24" t="s">
        <v>87</v>
      </c>
      <c r="E43" s="20" t="s">
        <v>83</v>
      </c>
      <c r="F43" s="20" t="s">
        <v>84</v>
      </c>
      <c r="G43" s="21">
        <v>34350</v>
      </c>
    </row>
    <row r="44" s="2" customFormat="1" ht="27" hidden="1" spans="1:7">
      <c r="A44" s="34" t="s">
        <v>98</v>
      </c>
      <c r="B44" s="34" t="s">
        <v>81</v>
      </c>
      <c r="C44" s="21">
        <v>40070</v>
      </c>
      <c r="D44" s="24" t="s">
        <v>87</v>
      </c>
      <c r="E44" s="20" t="s">
        <v>83</v>
      </c>
      <c r="F44" s="20" t="s">
        <v>84</v>
      </c>
      <c r="G44" s="21">
        <v>40070</v>
      </c>
    </row>
    <row r="45" s="2" customFormat="1" ht="27" hidden="1" spans="1:7">
      <c r="A45" s="34" t="s">
        <v>99</v>
      </c>
      <c r="B45" s="34" t="s">
        <v>81</v>
      </c>
      <c r="C45" s="21">
        <v>46176</v>
      </c>
      <c r="D45" s="24" t="s">
        <v>87</v>
      </c>
      <c r="E45" s="20" t="s">
        <v>83</v>
      </c>
      <c r="F45" s="20" t="s">
        <v>84</v>
      </c>
      <c r="G45" s="21">
        <v>46176</v>
      </c>
    </row>
    <row r="46" s="2" customFormat="1" ht="27" hidden="1" spans="1:7">
      <c r="A46" s="34" t="s">
        <v>100</v>
      </c>
      <c r="B46" s="34" t="s">
        <v>81</v>
      </c>
      <c r="C46" s="21">
        <v>31650</v>
      </c>
      <c r="D46" s="24" t="s">
        <v>87</v>
      </c>
      <c r="E46" s="20" t="s">
        <v>83</v>
      </c>
      <c r="F46" s="20" t="s">
        <v>84</v>
      </c>
      <c r="G46" s="21">
        <v>31650</v>
      </c>
    </row>
    <row r="47" s="2" customFormat="1" ht="27" hidden="1" spans="1:7">
      <c r="A47" s="34" t="s">
        <v>101</v>
      </c>
      <c r="B47" s="34" t="s">
        <v>81</v>
      </c>
      <c r="C47" s="21">
        <v>25800</v>
      </c>
      <c r="D47" s="24" t="s">
        <v>87</v>
      </c>
      <c r="E47" s="20" t="s">
        <v>83</v>
      </c>
      <c r="F47" s="20" t="s">
        <v>84</v>
      </c>
      <c r="G47" s="21">
        <v>25800</v>
      </c>
    </row>
    <row r="48" s="2" customFormat="1" ht="27" hidden="1" spans="1:7">
      <c r="A48" s="34" t="s">
        <v>102</v>
      </c>
      <c r="B48" s="34" t="s">
        <v>81</v>
      </c>
      <c r="C48" s="21">
        <v>12450</v>
      </c>
      <c r="D48" s="24" t="s">
        <v>87</v>
      </c>
      <c r="E48" s="20" t="s">
        <v>83</v>
      </c>
      <c r="F48" s="20" t="s">
        <v>84</v>
      </c>
      <c r="G48" s="21">
        <v>12450</v>
      </c>
    </row>
    <row r="49" s="2" customFormat="1" ht="27" hidden="1" spans="1:7">
      <c r="A49" s="34" t="s">
        <v>103</v>
      </c>
      <c r="B49" s="34" t="s">
        <v>81</v>
      </c>
      <c r="C49" s="21">
        <v>88550</v>
      </c>
      <c r="D49" s="24" t="s">
        <v>87</v>
      </c>
      <c r="E49" s="20" t="s">
        <v>83</v>
      </c>
      <c r="F49" s="20" t="s">
        <v>84</v>
      </c>
      <c r="G49" s="21">
        <v>88550</v>
      </c>
    </row>
    <row r="50" s="2" customFormat="1" ht="27" hidden="1" spans="1:7">
      <c r="A50" s="34" t="s">
        <v>104</v>
      </c>
      <c r="B50" s="34" t="s">
        <v>81</v>
      </c>
      <c r="C50" s="21">
        <v>32980</v>
      </c>
      <c r="D50" s="24" t="s">
        <v>87</v>
      </c>
      <c r="E50" s="20" t="s">
        <v>83</v>
      </c>
      <c r="F50" s="20" t="s">
        <v>84</v>
      </c>
      <c r="G50" s="21">
        <v>32980</v>
      </c>
    </row>
    <row r="51" s="2" customFormat="1" ht="14.25" hidden="1" spans="1:7">
      <c r="A51" s="28" t="s">
        <v>80</v>
      </c>
      <c r="B51" s="35" t="s">
        <v>81</v>
      </c>
      <c r="C51" s="29">
        <v>20894</v>
      </c>
      <c r="D51" s="30" t="s">
        <v>87</v>
      </c>
      <c r="E51" s="20" t="s">
        <v>83</v>
      </c>
      <c r="F51" s="20" t="s">
        <v>84</v>
      </c>
      <c r="G51" s="21">
        <v>9894</v>
      </c>
    </row>
    <row r="52" s="2" customFormat="1" ht="14.25" hidden="1" spans="1:7">
      <c r="A52" s="31"/>
      <c r="B52" s="36"/>
      <c r="C52" s="32"/>
      <c r="D52" s="33"/>
      <c r="E52" s="20" t="s">
        <v>85</v>
      </c>
      <c r="F52" s="20" t="s">
        <v>84</v>
      </c>
      <c r="G52" s="21">
        <v>11000</v>
      </c>
    </row>
    <row r="53" s="2" customFormat="1" ht="27" hidden="1" spans="1:7">
      <c r="A53" s="34" t="s">
        <v>105</v>
      </c>
      <c r="B53" s="34" t="s">
        <v>81</v>
      </c>
      <c r="C53" s="21">
        <v>13750</v>
      </c>
      <c r="D53" s="24" t="s">
        <v>106</v>
      </c>
      <c r="E53" s="20" t="s">
        <v>107</v>
      </c>
      <c r="F53" s="20" t="s">
        <v>84</v>
      </c>
      <c r="G53" s="21">
        <v>13750</v>
      </c>
    </row>
    <row r="54" s="2" customFormat="1" ht="28.5" hidden="1" spans="1:7">
      <c r="A54" s="22" t="s">
        <v>108</v>
      </c>
      <c r="B54" s="34" t="s">
        <v>81</v>
      </c>
      <c r="C54" s="21">
        <v>171000</v>
      </c>
      <c r="D54" s="24" t="s">
        <v>109</v>
      </c>
      <c r="E54" s="20" t="s">
        <v>110</v>
      </c>
      <c r="F54" s="20" t="s">
        <v>69</v>
      </c>
      <c r="G54" s="21">
        <v>171000</v>
      </c>
    </row>
    <row r="55" s="2" customFormat="1" ht="28.5" hidden="1" spans="1:7">
      <c r="A55" s="24" t="s">
        <v>111</v>
      </c>
      <c r="B55" s="20" t="s">
        <v>112</v>
      </c>
      <c r="C55" s="21">
        <v>4879052.69</v>
      </c>
      <c r="D55" s="22" t="s">
        <v>113</v>
      </c>
      <c r="E55" s="20" t="s">
        <v>114</v>
      </c>
      <c r="F55" s="20" t="s">
        <v>115</v>
      </c>
      <c r="G55" s="21">
        <v>4879052.69</v>
      </c>
    </row>
    <row r="56" s="2" customFormat="1" ht="28.5" hidden="1" spans="1:7">
      <c r="A56" s="24" t="s">
        <v>111</v>
      </c>
      <c r="B56" s="20" t="s">
        <v>112</v>
      </c>
      <c r="C56" s="21">
        <v>79115</v>
      </c>
      <c r="D56" s="22" t="s">
        <v>116</v>
      </c>
      <c r="E56" s="20" t="s">
        <v>117</v>
      </c>
      <c r="F56" s="20" t="s">
        <v>118</v>
      </c>
      <c r="G56" s="21">
        <v>79115</v>
      </c>
    </row>
    <row r="57" s="2" customFormat="1" ht="28.5" hidden="1" spans="1:7">
      <c r="A57" s="20" t="s">
        <v>119</v>
      </c>
      <c r="B57" s="20" t="s">
        <v>120</v>
      </c>
      <c r="C57" s="21">
        <v>300000</v>
      </c>
      <c r="D57" s="24" t="s">
        <v>121</v>
      </c>
      <c r="E57" s="20" t="s">
        <v>122</v>
      </c>
      <c r="F57" s="20" t="s">
        <v>29</v>
      </c>
      <c r="G57" s="21">
        <v>300000</v>
      </c>
    </row>
    <row r="58" s="2" customFormat="1" ht="28.5" hidden="1" spans="1:7">
      <c r="A58" s="20" t="s">
        <v>123</v>
      </c>
      <c r="B58" s="20" t="s">
        <v>124</v>
      </c>
      <c r="C58" s="21">
        <v>567400</v>
      </c>
      <c r="D58" s="24" t="s">
        <v>125</v>
      </c>
      <c r="E58" s="20" t="s">
        <v>126</v>
      </c>
      <c r="F58" s="20" t="s">
        <v>29</v>
      </c>
      <c r="G58" s="21">
        <v>567400</v>
      </c>
    </row>
    <row r="59" s="2" customFormat="1" hidden="1" spans="1:7">
      <c r="A59" s="30" t="s">
        <v>8</v>
      </c>
      <c r="B59" s="37" t="s">
        <v>127</v>
      </c>
      <c r="C59" s="38">
        <v>100000</v>
      </c>
      <c r="D59" s="30" t="s">
        <v>128</v>
      </c>
      <c r="E59" s="28" t="s">
        <v>33</v>
      </c>
      <c r="F59" s="39" t="s">
        <v>129</v>
      </c>
      <c r="G59" s="25">
        <v>50000</v>
      </c>
    </row>
    <row r="60" s="2" customFormat="1" ht="14.25" hidden="1" spans="1:7">
      <c r="A60" s="40"/>
      <c r="B60" s="41"/>
      <c r="C60" s="42"/>
      <c r="D60" s="40"/>
      <c r="E60" s="43"/>
      <c r="F60" s="39" t="s">
        <v>130</v>
      </c>
      <c r="G60" s="23">
        <v>10000</v>
      </c>
    </row>
    <row r="61" s="2" customFormat="1" ht="14.25" hidden="1" spans="1:7">
      <c r="A61" s="40"/>
      <c r="B61" s="41"/>
      <c r="C61" s="42"/>
      <c r="D61" s="40"/>
      <c r="E61" s="43"/>
      <c r="F61" s="20" t="s">
        <v>69</v>
      </c>
      <c r="G61" s="23">
        <v>10000</v>
      </c>
    </row>
    <row r="62" s="2" customFormat="1" ht="14.25" hidden="1" spans="1:7">
      <c r="A62" s="40"/>
      <c r="B62" s="41"/>
      <c r="C62" s="42"/>
      <c r="D62" s="40"/>
      <c r="E62" s="43"/>
      <c r="F62" s="39" t="s">
        <v>131</v>
      </c>
      <c r="G62" s="23">
        <v>10000</v>
      </c>
    </row>
    <row r="63" s="2" customFormat="1" ht="27" hidden="1" spans="1:7">
      <c r="A63" s="33"/>
      <c r="B63" s="44"/>
      <c r="C63" s="45"/>
      <c r="D63" s="33"/>
      <c r="E63" s="43"/>
      <c r="F63" s="39" t="s">
        <v>132</v>
      </c>
      <c r="G63" s="23">
        <v>20000</v>
      </c>
    </row>
    <row r="64" s="2" customFormat="1" ht="14.25" hidden="1" spans="1:7">
      <c r="A64" s="40" t="s">
        <v>133</v>
      </c>
      <c r="B64" s="43" t="s">
        <v>127</v>
      </c>
      <c r="C64" s="46">
        <v>100000</v>
      </c>
      <c r="D64" s="40" t="s">
        <v>134</v>
      </c>
      <c r="E64" s="30" t="s">
        <v>33</v>
      </c>
      <c r="F64" s="39" t="s">
        <v>129</v>
      </c>
      <c r="G64" s="23">
        <v>27700</v>
      </c>
    </row>
    <row r="65" s="2" customFormat="1" ht="14.25" hidden="1" spans="1:7">
      <c r="A65" s="40"/>
      <c r="B65" s="43"/>
      <c r="C65" s="47"/>
      <c r="D65" s="40"/>
      <c r="E65" s="40"/>
      <c r="F65" s="39" t="s">
        <v>130</v>
      </c>
      <c r="G65" s="23">
        <v>10000</v>
      </c>
    </row>
    <row r="66" s="2" customFormat="1" ht="14.25" hidden="1" spans="1:7">
      <c r="A66" s="40"/>
      <c r="B66" s="43"/>
      <c r="C66" s="47"/>
      <c r="D66" s="40"/>
      <c r="E66" s="40"/>
      <c r="F66" s="20" t="s">
        <v>135</v>
      </c>
      <c r="G66" s="23">
        <v>9000</v>
      </c>
    </row>
    <row r="67" s="2" customFormat="1" ht="14.25" hidden="1" spans="1:7">
      <c r="A67" s="40"/>
      <c r="B67" s="43"/>
      <c r="C67" s="47"/>
      <c r="D67" s="40"/>
      <c r="E67" s="40"/>
      <c r="F67" s="20" t="s">
        <v>69</v>
      </c>
      <c r="G67" s="23">
        <v>2000</v>
      </c>
    </row>
    <row r="68" s="2" customFormat="1" ht="27" hidden="1" spans="1:7">
      <c r="A68" s="40"/>
      <c r="B68" s="43"/>
      <c r="C68" s="47"/>
      <c r="D68" s="40"/>
      <c r="E68" s="40"/>
      <c r="F68" s="39" t="s">
        <v>132</v>
      </c>
      <c r="G68" s="23">
        <v>43300</v>
      </c>
    </row>
    <row r="69" s="2" customFormat="1" ht="27" hidden="1" spans="1:7">
      <c r="A69" s="33"/>
      <c r="B69" s="31"/>
      <c r="C69" s="48"/>
      <c r="D69" s="33"/>
      <c r="E69" s="33"/>
      <c r="F69" s="39" t="s">
        <v>43</v>
      </c>
      <c r="G69" s="23">
        <v>8000</v>
      </c>
    </row>
    <row r="70" s="2" customFormat="1" ht="14.25" hidden="1" spans="1:7">
      <c r="A70" s="30" t="s">
        <v>136</v>
      </c>
      <c r="B70" s="28" t="s">
        <v>127</v>
      </c>
      <c r="C70" s="38">
        <v>100000</v>
      </c>
      <c r="D70" s="30" t="s">
        <v>134</v>
      </c>
      <c r="E70" s="28" t="s">
        <v>33</v>
      </c>
      <c r="F70" s="39" t="s">
        <v>130</v>
      </c>
      <c r="G70" s="23">
        <v>9000</v>
      </c>
    </row>
    <row r="71" s="2" customFormat="1" ht="14.25" hidden="1" spans="1:7">
      <c r="A71" s="40"/>
      <c r="B71" s="43"/>
      <c r="C71" s="42"/>
      <c r="D71" s="40"/>
      <c r="E71" s="43"/>
      <c r="F71" s="39" t="s">
        <v>131</v>
      </c>
      <c r="G71" s="23">
        <v>28000</v>
      </c>
    </row>
    <row r="72" s="2" customFormat="1" ht="27" hidden="1" spans="1:7">
      <c r="A72" s="33"/>
      <c r="B72" s="31"/>
      <c r="C72" s="45"/>
      <c r="D72" s="33"/>
      <c r="E72" s="31"/>
      <c r="F72" s="39" t="s">
        <v>132</v>
      </c>
      <c r="G72" s="49">
        <v>63000</v>
      </c>
    </row>
    <row r="73" s="2" customFormat="1" ht="28.5" hidden="1" spans="1:7">
      <c r="A73" s="24" t="s">
        <v>137</v>
      </c>
      <c r="B73" s="20" t="s">
        <v>127</v>
      </c>
      <c r="C73" s="25">
        <v>100000</v>
      </c>
      <c r="D73" s="24" t="s">
        <v>134</v>
      </c>
      <c r="E73" s="20" t="s">
        <v>33</v>
      </c>
      <c r="F73" s="39" t="s">
        <v>138</v>
      </c>
      <c r="G73" s="25">
        <v>100000</v>
      </c>
    </row>
    <row r="74" s="2" customFormat="1" hidden="1" spans="1:7">
      <c r="A74" s="30" t="s">
        <v>139</v>
      </c>
      <c r="B74" s="28" t="s">
        <v>127</v>
      </c>
      <c r="C74" s="38">
        <v>100000</v>
      </c>
      <c r="D74" s="30" t="s">
        <v>134</v>
      </c>
      <c r="E74" s="28" t="s">
        <v>33</v>
      </c>
      <c r="F74" s="39" t="s">
        <v>129</v>
      </c>
      <c r="G74" s="49">
        <v>30000</v>
      </c>
    </row>
    <row r="75" s="2" customFormat="1" hidden="1" spans="1:7">
      <c r="A75" s="40"/>
      <c r="B75" s="43"/>
      <c r="C75" s="42"/>
      <c r="D75" s="40"/>
      <c r="E75" s="43"/>
      <c r="F75" s="39" t="s">
        <v>130</v>
      </c>
      <c r="G75" s="49">
        <v>19000</v>
      </c>
    </row>
    <row r="76" s="2" customFormat="1" hidden="1" spans="1:7">
      <c r="A76" s="40"/>
      <c r="B76" s="43"/>
      <c r="C76" s="42"/>
      <c r="D76" s="40"/>
      <c r="E76" s="43"/>
      <c r="F76" s="39" t="s">
        <v>131</v>
      </c>
      <c r="G76" s="49">
        <v>14200</v>
      </c>
    </row>
    <row r="77" s="2" customFormat="1" ht="27" hidden="1" spans="1:7">
      <c r="A77" s="40"/>
      <c r="B77" s="43"/>
      <c r="C77" s="42"/>
      <c r="D77" s="40"/>
      <c r="E77" s="43"/>
      <c r="F77" s="39" t="s">
        <v>132</v>
      </c>
      <c r="G77" s="49">
        <v>20000</v>
      </c>
    </row>
    <row r="78" s="2" customFormat="1" hidden="1" spans="1:7">
      <c r="A78" s="40"/>
      <c r="B78" s="43"/>
      <c r="C78" s="42"/>
      <c r="D78" s="40"/>
      <c r="E78" s="43"/>
      <c r="F78" s="39" t="s">
        <v>140</v>
      </c>
      <c r="G78" s="49">
        <v>10000</v>
      </c>
    </row>
    <row r="79" s="2" customFormat="1" hidden="1" spans="1:7">
      <c r="A79" s="33"/>
      <c r="B79" s="31"/>
      <c r="C79" s="45"/>
      <c r="D79" s="33"/>
      <c r="E79" s="31"/>
      <c r="F79" s="39" t="s">
        <v>72</v>
      </c>
      <c r="G79" s="49">
        <v>6800</v>
      </c>
    </row>
    <row r="80" s="2" customFormat="1" hidden="1" spans="1:7">
      <c r="A80" s="30" t="s">
        <v>64</v>
      </c>
      <c r="B80" s="28" t="s">
        <v>127</v>
      </c>
      <c r="C80" s="38">
        <v>100000</v>
      </c>
      <c r="D80" s="30" t="s">
        <v>134</v>
      </c>
      <c r="E80" s="28" t="s">
        <v>33</v>
      </c>
      <c r="F80" s="39" t="s">
        <v>129</v>
      </c>
      <c r="G80" s="49">
        <v>38000</v>
      </c>
    </row>
    <row r="81" s="2" customFormat="1" hidden="1" spans="1:7">
      <c r="A81" s="40"/>
      <c r="B81" s="43"/>
      <c r="C81" s="42"/>
      <c r="D81" s="40"/>
      <c r="E81" s="43"/>
      <c r="F81" s="39" t="s">
        <v>130</v>
      </c>
      <c r="G81" s="49">
        <v>5100</v>
      </c>
    </row>
    <row r="82" s="2" customFormat="1" hidden="1" spans="1:7">
      <c r="A82" s="40"/>
      <c r="B82" s="43"/>
      <c r="C82" s="42"/>
      <c r="D82" s="40"/>
      <c r="E82" s="43"/>
      <c r="F82" s="39" t="s">
        <v>131</v>
      </c>
      <c r="G82" s="49">
        <v>20000</v>
      </c>
    </row>
    <row r="83" s="2" customFormat="1" ht="27" hidden="1" spans="1:7">
      <c r="A83" s="40"/>
      <c r="B83" s="43"/>
      <c r="C83" s="42"/>
      <c r="D83" s="40"/>
      <c r="E83" s="43"/>
      <c r="F83" s="39" t="s">
        <v>132</v>
      </c>
      <c r="G83" s="49">
        <v>20000</v>
      </c>
    </row>
    <row r="84" s="2" customFormat="1" hidden="1" spans="1:7">
      <c r="A84" s="33"/>
      <c r="B84" s="31"/>
      <c r="C84" s="45"/>
      <c r="D84" s="33"/>
      <c r="E84" s="31"/>
      <c r="F84" s="39" t="s">
        <v>140</v>
      </c>
      <c r="G84" s="49">
        <v>16900</v>
      </c>
    </row>
    <row r="85" s="2" customFormat="1" hidden="1" spans="1:7">
      <c r="A85" s="30" t="s">
        <v>141</v>
      </c>
      <c r="B85" s="28" t="s">
        <v>127</v>
      </c>
      <c r="C85" s="38">
        <v>100000</v>
      </c>
      <c r="D85" s="30" t="s">
        <v>134</v>
      </c>
      <c r="E85" s="28" t="s">
        <v>33</v>
      </c>
      <c r="F85" s="39" t="s">
        <v>129</v>
      </c>
      <c r="G85" s="49">
        <v>72800</v>
      </c>
    </row>
    <row r="86" s="2" customFormat="1" ht="27" hidden="1" spans="1:7">
      <c r="A86" s="33"/>
      <c r="B86" s="31"/>
      <c r="C86" s="45"/>
      <c r="D86" s="33"/>
      <c r="E86" s="31"/>
      <c r="F86" s="39" t="s">
        <v>43</v>
      </c>
      <c r="G86" s="49">
        <v>27200</v>
      </c>
    </row>
    <row r="87" s="2" customFormat="1" hidden="1" spans="1:7">
      <c r="A87" s="30" t="s">
        <v>142</v>
      </c>
      <c r="B87" s="28" t="s">
        <v>127</v>
      </c>
      <c r="C87" s="38">
        <v>100000</v>
      </c>
      <c r="D87" s="30" t="s">
        <v>134</v>
      </c>
      <c r="E87" s="28" t="s">
        <v>33</v>
      </c>
      <c r="F87" s="39" t="s">
        <v>129</v>
      </c>
      <c r="G87" s="49">
        <v>13869</v>
      </c>
    </row>
    <row r="88" s="2" customFormat="1" hidden="1" spans="1:7">
      <c r="A88" s="40"/>
      <c r="B88" s="43"/>
      <c r="C88" s="42"/>
      <c r="D88" s="40"/>
      <c r="E88" s="43"/>
      <c r="F88" s="39" t="s">
        <v>130</v>
      </c>
      <c r="G88" s="49">
        <v>25000</v>
      </c>
    </row>
    <row r="89" s="2" customFormat="1" ht="27" hidden="1" spans="1:7">
      <c r="A89" s="40"/>
      <c r="B89" s="43"/>
      <c r="C89" s="42"/>
      <c r="D89" s="40"/>
      <c r="E89" s="43"/>
      <c r="F89" s="39" t="s">
        <v>132</v>
      </c>
      <c r="G89" s="49">
        <v>6000</v>
      </c>
    </row>
    <row r="90" s="2" customFormat="1" ht="27" hidden="1" spans="1:7">
      <c r="A90" s="40"/>
      <c r="B90" s="43"/>
      <c r="C90" s="42"/>
      <c r="D90" s="40"/>
      <c r="E90" s="43"/>
      <c r="F90" s="39" t="s">
        <v>138</v>
      </c>
      <c r="G90" s="49">
        <v>25051</v>
      </c>
    </row>
    <row r="91" s="2" customFormat="1" hidden="1" spans="1:7">
      <c r="A91" s="33"/>
      <c r="B91" s="31"/>
      <c r="C91" s="45"/>
      <c r="D91" s="33"/>
      <c r="E91" s="31"/>
      <c r="F91" s="39" t="s">
        <v>29</v>
      </c>
      <c r="G91" s="49">
        <v>30080</v>
      </c>
    </row>
    <row r="92" s="2" customFormat="1" hidden="1" spans="1:7">
      <c r="A92" s="30" t="s">
        <v>143</v>
      </c>
      <c r="B92" s="28" t="s">
        <v>127</v>
      </c>
      <c r="C92" s="38">
        <v>100000</v>
      </c>
      <c r="D92" s="30" t="s">
        <v>134</v>
      </c>
      <c r="E92" s="28" t="s">
        <v>33</v>
      </c>
      <c r="F92" s="39" t="s">
        <v>129</v>
      </c>
      <c r="G92" s="49">
        <v>36000</v>
      </c>
    </row>
    <row r="93" s="2" customFormat="1" hidden="1" spans="1:7">
      <c r="A93" s="40"/>
      <c r="B93" s="43"/>
      <c r="C93" s="42"/>
      <c r="D93" s="40"/>
      <c r="E93" s="43"/>
      <c r="F93" s="39" t="s">
        <v>130</v>
      </c>
      <c r="G93" s="49">
        <v>20000</v>
      </c>
    </row>
    <row r="94" s="2" customFormat="1" ht="14.25" hidden="1" spans="1:7">
      <c r="A94" s="40"/>
      <c r="B94" s="43"/>
      <c r="C94" s="42"/>
      <c r="D94" s="40"/>
      <c r="E94" s="43"/>
      <c r="F94" s="20" t="s">
        <v>135</v>
      </c>
      <c r="G94" s="49">
        <v>20000</v>
      </c>
    </row>
    <row r="95" s="2" customFormat="1" ht="14.25" hidden="1" spans="1:7">
      <c r="A95" s="40"/>
      <c r="B95" s="43"/>
      <c r="C95" s="42"/>
      <c r="D95" s="40"/>
      <c r="E95" s="43"/>
      <c r="F95" s="20" t="s">
        <v>69</v>
      </c>
      <c r="G95" s="49">
        <v>14000</v>
      </c>
    </row>
    <row r="96" s="2" customFormat="1" ht="27" hidden="1" spans="1:7">
      <c r="A96" s="33"/>
      <c r="B96" s="31"/>
      <c r="C96" s="45"/>
      <c r="D96" s="33"/>
      <c r="E96" s="31"/>
      <c r="F96" s="39" t="s">
        <v>132</v>
      </c>
      <c r="G96" s="49">
        <v>10000</v>
      </c>
    </row>
    <row r="97" s="2" customFormat="1" hidden="1" spans="1:7">
      <c r="A97" s="40" t="s">
        <v>8</v>
      </c>
      <c r="B97" s="43" t="s">
        <v>127</v>
      </c>
      <c r="C97" s="42">
        <v>80000</v>
      </c>
      <c r="D97" s="40" t="s">
        <v>144</v>
      </c>
      <c r="E97" s="50" t="s">
        <v>145</v>
      </c>
      <c r="F97" s="39" t="s">
        <v>129</v>
      </c>
      <c r="G97" s="49">
        <v>12701</v>
      </c>
    </row>
    <row r="98" s="2" customFormat="1" hidden="1" spans="1:7">
      <c r="A98" s="40"/>
      <c r="B98" s="43"/>
      <c r="C98" s="42"/>
      <c r="D98" s="40"/>
      <c r="E98" s="50"/>
      <c r="F98" s="39" t="s">
        <v>130</v>
      </c>
      <c r="G98" s="49">
        <v>29275</v>
      </c>
    </row>
    <row r="99" s="2" customFormat="1" ht="14.25" hidden="1" spans="1:7">
      <c r="A99" s="40"/>
      <c r="B99" s="43"/>
      <c r="C99" s="42"/>
      <c r="D99" s="40"/>
      <c r="E99" s="50"/>
      <c r="F99" s="20" t="s">
        <v>135</v>
      </c>
      <c r="G99" s="49">
        <v>1020</v>
      </c>
    </row>
    <row r="100" s="2" customFormat="1" ht="14.25" hidden="1" spans="1:7">
      <c r="A100" s="40"/>
      <c r="B100" s="43"/>
      <c r="C100" s="42"/>
      <c r="D100" s="40"/>
      <c r="E100" s="50"/>
      <c r="F100" s="20" t="s">
        <v>69</v>
      </c>
      <c r="G100" s="49">
        <v>17724</v>
      </c>
    </row>
    <row r="101" s="2" customFormat="1" hidden="1" spans="1:7">
      <c r="A101" s="40"/>
      <c r="B101" s="43"/>
      <c r="C101" s="42"/>
      <c r="D101" s="40"/>
      <c r="E101" s="50"/>
      <c r="F101" s="39" t="s">
        <v>140</v>
      </c>
      <c r="G101" s="49">
        <v>15500</v>
      </c>
    </row>
    <row r="102" s="2" customFormat="1" ht="14.25" hidden="1" spans="1:7">
      <c r="A102" s="33"/>
      <c r="B102" s="31"/>
      <c r="C102" s="45"/>
      <c r="D102" s="33"/>
      <c r="E102" s="51"/>
      <c r="F102" s="20" t="s">
        <v>72</v>
      </c>
      <c r="G102" s="49">
        <v>3780</v>
      </c>
    </row>
    <row r="103" s="2" customFormat="1" hidden="1" spans="1:7">
      <c r="A103" s="30" t="s">
        <v>8</v>
      </c>
      <c r="B103" s="28" t="s">
        <v>127</v>
      </c>
      <c r="C103" s="42">
        <v>40000</v>
      </c>
      <c r="D103" s="30" t="s">
        <v>146</v>
      </c>
      <c r="E103" s="52" t="s">
        <v>145</v>
      </c>
      <c r="F103" s="39" t="s">
        <v>129</v>
      </c>
      <c r="G103" s="49">
        <v>8880</v>
      </c>
    </row>
    <row r="104" s="2" customFormat="1" hidden="1" spans="1:7">
      <c r="A104" s="40"/>
      <c r="B104" s="43"/>
      <c r="C104" s="42"/>
      <c r="D104" s="40"/>
      <c r="E104" s="50"/>
      <c r="F104" s="39" t="s">
        <v>130</v>
      </c>
      <c r="G104" s="49">
        <v>14680</v>
      </c>
    </row>
    <row r="105" s="2" customFormat="1" ht="14.25" hidden="1" spans="1:7">
      <c r="A105" s="40"/>
      <c r="B105" s="43"/>
      <c r="C105" s="42"/>
      <c r="D105" s="40"/>
      <c r="E105" s="50"/>
      <c r="F105" s="20" t="s">
        <v>135</v>
      </c>
      <c r="G105" s="49">
        <v>4440</v>
      </c>
    </row>
    <row r="106" s="2" customFormat="1" ht="14.25" hidden="1" spans="1:7">
      <c r="A106" s="33"/>
      <c r="B106" s="31"/>
      <c r="C106" s="45"/>
      <c r="D106" s="33"/>
      <c r="E106" s="51"/>
      <c r="F106" s="20" t="s">
        <v>69</v>
      </c>
      <c r="G106" s="25">
        <v>12000</v>
      </c>
    </row>
    <row r="107" s="2" customFormat="1" hidden="1" spans="1:7">
      <c r="A107" s="40" t="s">
        <v>133</v>
      </c>
      <c r="B107" s="43" t="s">
        <v>127</v>
      </c>
      <c r="C107" s="42">
        <v>260000</v>
      </c>
      <c r="D107" s="40" t="s">
        <v>146</v>
      </c>
      <c r="E107" s="50" t="s">
        <v>145</v>
      </c>
      <c r="F107" s="39" t="s">
        <v>129</v>
      </c>
      <c r="G107" s="25">
        <v>40000</v>
      </c>
    </row>
    <row r="108" s="2" customFormat="1" hidden="1" spans="1:7">
      <c r="A108" s="40"/>
      <c r="B108" s="43"/>
      <c r="C108" s="42"/>
      <c r="D108" s="40"/>
      <c r="E108" s="50"/>
      <c r="F108" s="39" t="s">
        <v>130</v>
      </c>
      <c r="G108" s="25">
        <v>60000</v>
      </c>
    </row>
    <row r="109" s="2" customFormat="1" ht="14.25" hidden="1" spans="1:7">
      <c r="A109" s="40"/>
      <c r="B109" s="43"/>
      <c r="C109" s="42"/>
      <c r="D109" s="40"/>
      <c r="E109" s="50"/>
      <c r="F109" s="20" t="s">
        <v>135</v>
      </c>
      <c r="G109" s="25">
        <v>80000</v>
      </c>
    </row>
    <row r="110" s="2" customFormat="1" ht="14.25" hidden="1" spans="1:7">
      <c r="A110" s="40"/>
      <c r="B110" s="43"/>
      <c r="C110" s="42"/>
      <c r="D110" s="40"/>
      <c r="E110" s="50"/>
      <c r="F110" s="20" t="s">
        <v>69</v>
      </c>
      <c r="G110" s="25">
        <v>30000</v>
      </c>
    </row>
    <row r="111" s="2" customFormat="1" hidden="1" spans="1:7">
      <c r="A111" s="40"/>
      <c r="B111" s="43"/>
      <c r="C111" s="42"/>
      <c r="D111" s="40"/>
      <c r="E111" s="50"/>
      <c r="F111" s="39" t="s">
        <v>147</v>
      </c>
      <c r="G111" s="25">
        <v>10000</v>
      </c>
    </row>
    <row r="112" s="2" customFormat="1" hidden="1" spans="1:7">
      <c r="A112" s="40"/>
      <c r="B112" s="43"/>
      <c r="C112" s="42"/>
      <c r="D112" s="40"/>
      <c r="E112" s="50"/>
      <c r="F112" s="39" t="s">
        <v>29</v>
      </c>
      <c r="G112" s="25">
        <v>30000</v>
      </c>
    </row>
    <row r="113" s="2" customFormat="1" ht="27" hidden="1" spans="1:7">
      <c r="A113" s="33"/>
      <c r="B113" s="31"/>
      <c r="C113" s="45"/>
      <c r="D113" s="33"/>
      <c r="E113" s="51"/>
      <c r="F113" s="39" t="s">
        <v>43</v>
      </c>
      <c r="G113" s="25">
        <v>10000</v>
      </c>
    </row>
    <row r="114" s="2" customFormat="1" ht="14.25" hidden="1" spans="1:7">
      <c r="A114" s="24" t="s">
        <v>136</v>
      </c>
      <c r="B114" s="20" t="s">
        <v>127</v>
      </c>
      <c r="C114" s="25">
        <v>160000</v>
      </c>
      <c r="D114" s="24" t="s">
        <v>146</v>
      </c>
      <c r="E114" s="39" t="s">
        <v>145</v>
      </c>
      <c r="F114" s="39" t="s">
        <v>129</v>
      </c>
      <c r="G114" s="25">
        <v>160000</v>
      </c>
    </row>
    <row r="115" s="2" customFormat="1" ht="18" hidden="1" customHeight="1" spans="1:7">
      <c r="A115" s="30" t="s">
        <v>137</v>
      </c>
      <c r="B115" s="28" t="s">
        <v>127</v>
      </c>
      <c r="C115" s="38">
        <v>100000</v>
      </c>
      <c r="D115" s="30" t="s">
        <v>146</v>
      </c>
      <c r="E115" s="52" t="s">
        <v>145</v>
      </c>
      <c r="F115" s="39" t="s">
        <v>129</v>
      </c>
      <c r="G115" s="49">
        <v>9602</v>
      </c>
    </row>
    <row r="116" s="2" customFormat="1" hidden="1" spans="1:7">
      <c r="A116" s="40"/>
      <c r="B116" s="43"/>
      <c r="C116" s="42"/>
      <c r="D116" s="40"/>
      <c r="E116" s="50"/>
      <c r="F116" s="39" t="s">
        <v>130</v>
      </c>
      <c r="G116" s="49">
        <v>86198</v>
      </c>
    </row>
    <row r="117" s="2" customFormat="1" ht="27" hidden="1" spans="1:7">
      <c r="A117" s="33"/>
      <c r="B117" s="31"/>
      <c r="C117" s="45"/>
      <c r="D117" s="33"/>
      <c r="E117" s="51"/>
      <c r="F117" s="39" t="s">
        <v>43</v>
      </c>
      <c r="G117" s="49">
        <v>4200</v>
      </c>
    </row>
    <row r="118" s="2" customFormat="1" hidden="1" spans="1:7">
      <c r="A118" s="40" t="s">
        <v>139</v>
      </c>
      <c r="B118" s="43" t="s">
        <v>127</v>
      </c>
      <c r="C118" s="42">
        <v>100000</v>
      </c>
      <c r="D118" s="40" t="s">
        <v>146</v>
      </c>
      <c r="E118" s="50" t="s">
        <v>145</v>
      </c>
      <c r="F118" s="39" t="s">
        <v>129</v>
      </c>
      <c r="G118" s="49">
        <v>25000</v>
      </c>
    </row>
    <row r="119" s="2" customFormat="1" hidden="1" spans="1:7">
      <c r="A119" s="40"/>
      <c r="B119" s="43"/>
      <c r="C119" s="42"/>
      <c r="D119" s="40"/>
      <c r="E119" s="50"/>
      <c r="F119" s="39" t="s">
        <v>130</v>
      </c>
      <c r="G119" s="49">
        <v>50000</v>
      </c>
    </row>
    <row r="120" s="2" customFormat="1" ht="14.25" hidden="1" spans="1:7">
      <c r="A120" s="33"/>
      <c r="B120" s="31"/>
      <c r="C120" s="45"/>
      <c r="D120" s="33"/>
      <c r="E120" s="51"/>
      <c r="F120" s="20" t="s">
        <v>135</v>
      </c>
      <c r="G120" s="49">
        <v>25000</v>
      </c>
    </row>
    <row r="121" s="2" customFormat="1" hidden="1" spans="1:7">
      <c r="A121" s="40" t="s">
        <v>64</v>
      </c>
      <c r="B121" s="43" t="s">
        <v>127</v>
      </c>
      <c r="C121" s="42">
        <v>120000</v>
      </c>
      <c r="D121" s="40" t="s">
        <v>146</v>
      </c>
      <c r="E121" s="50" t="s">
        <v>145</v>
      </c>
      <c r="F121" s="39" t="s">
        <v>129</v>
      </c>
      <c r="G121" s="49">
        <v>47100</v>
      </c>
    </row>
    <row r="122" s="2" customFormat="1" hidden="1" spans="1:7">
      <c r="A122" s="40"/>
      <c r="B122" s="43"/>
      <c r="C122" s="42"/>
      <c r="D122" s="40"/>
      <c r="E122" s="50"/>
      <c r="F122" s="39" t="s">
        <v>130</v>
      </c>
      <c r="G122" s="49">
        <v>30725</v>
      </c>
    </row>
    <row r="123" s="2" customFormat="1" ht="14.25" hidden="1" spans="1:7">
      <c r="A123" s="40"/>
      <c r="B123" s="43"/>
      <c r="C123" s="42"/>
      <c r="D123" s="40"/>
      <c r="E123" s="50"/>
      <c r="F123" s="20" t="s">
        <v>135</v>
      </c>
      <c r="G123" s="49">
        <v>8160</v>
      </c>
    </row>
    <row r="124" s="2" customFormat="1" hidden="1" spans="1:7">
      <c r="A124" s="40"/>
      <c r="B124" s="43"/>
      <c r="C124" s="42"/>
      <c r="D124" s="40"/>
      <c r="E124" s="50"/>
      <c r="F124" s="39" t="s">
        <v>29</v>
      </c>
      <c r="G124" s="49">
        <v>5500</v>
      </c>
    </row>
    <row r="125" s="2" customFormat="1" hidden="1" spans="1:7">
      <c r="A125" s="40"/>
      <c r="B125" s="43"/>
      <c r="C125" s="42"/>
      <c r="D125" s="40"/>
      <c r="E125" s="50"/>
      <c r="F125" s="39" t="s">
        <v>140</v>
      </c>
      <c r="G125" s="49">
        <v>21675</v>
      </c>
    </row>
    <row r="126" s="2" customFormat="1" ht="27" hidden="1" spans="1:7">
      <c r="A126" s="33"/>
      <c r="B126" s="31"/>
      <c r="C126" s="45"/>
      <c r="D126" s="33"/>
      <c r="E126" s="51"/>
      <c r="F126" s="39" t="s">
        <v>43</v>
      </c>
      <c r="G126" s="25">
        <v>6840</v>
      </c>
    </row>
    <row r="127" s="2" customFormat="1" hidden="1" spans="1:7">
      <c r="A127" s="40" t="s">
        <v>141</v>
      </c>
      <c r="B127" s="43" t="s">
        <v>127</v>
      </c>
      <c r="C127" s="42">
        <v>160000</v>
      </c>
      <c r="D127" s="40" t="s">
        <v>146</v>
      </c>
      <c r="E127" s="50" t="s">
        <v>145</v>
      </c>
      <c r="F127" s="39" t="s">
        <v>129</v>
      </c>
      <c r="G127" s="25">
        <v>68482</v>
      </c>
    </row>
    <row r="128" s="2" customFormat="1" hidden="1" spans="1:7">
      <c r="A128" s="40"/>
      <c r="B128" s="43"/>
      <c r="C128" s="42"/>
      <c r="D128" s="40"/>
      <c r="E128" s="50"/>
      <c r="F128" s="39" t="s">
        <v>130</v>
      </c>
      <c r="G128" s="25">
        <v>29152</v>
      </c>
    </row>
    <row r="129" s="2" customFormat="1" ht="14.25" hidden="1" spans="1:7">
      <c r="A129" s="40"/>
      <c r="B129" s="43"/>
      <c r="C129" s="42"/>
      <c r="D129" s="40"/>
      <c r="E129" s="50"/>
      <c r="F129" s="20" t="s">
        <v>135</v>
      </c>
      <c r="G129" s="25">
        <v>26216</v>
      </c>
    </row>
    <row r="130" s="2" customFormat="1" ht="14.25" hidden="1" spans="1:7">
      <c r="A130" s="40"/>
      <c r="B130" s="43"/>
      <c r="C130" s="42"/>
      <c r="D130" s="40"/>
      <c r="E130" s="50"/>
      <c r="F130" s="20" t="s">
        <v>69</v>
      </c>
      <c r="G130" s="25">
        <v>30150</v>
      </c>
    </row>
    <row r="131" s="2" customFormat="1" hidden="1" spans="1:7">
      <c r="A131" s="33"/>
      <c r="B131" s="31"/>
      <c r="C131" s="45"/>
      <c r="D131" s="33"/>
      <c r="E131" s="51"/>
      <c r="F131" s="39" t="s">
        <v>140</v>
      </c>
      <c r="G131" s="25">
        <v>6000</v>
      </c>
    </row>
    <row r="132" s="2" customFormat="1" hidden="1" spans="1:7">
      <c r="A132" s="40" t="s">
        <v>142</v>
      </c>
      <c r="B132" s="43" t="s">
        <v>127</v>
      </c>
      <c r="C132" s="42">
        <v>180000</v>
      </c>
      <c r="D132" s="40" t="s">
        <v>146</v>
      </c>
      <c r="E132" s="50" t="s">
        <v>145</v>
      </c>
      <c r="F132" s="39" t="s">
        <v>129</v>
      </c>
      <c r="G132" s="25">
        <v>17820.52</v>
      </c>
    </row>
    <row r="133" s="2" customFormat="1" hidden="1" spans="1:7">
      <c r="A133" s="40"/>
      <c r="B133" s="43"/>
      <c r="C133" s="42"/>
      <c r="D133" s="40"/>
      <c r="E133" s="50"/>
      <c r="F133" s="39" t="s">
        <v>130</v>
      </c>
      <c r="G133" s="25">
        <v>109919.48</v>
      </c>
    </row>
    <row r="134" s="2" customFormat="1" hidden="1" spans="1:7">
      <c r="A134" s="40"/>
      <c r="B134" s="43"/>
      <c r="C134" s="42"/>
      <c r="D134" s="40"/>
      <c r="E134" s="50"/>
      <c r="F134" s="39" t="s">
        <v>147</v>
      </c>
      <c r="G134" s="25">
        <v>28260</v>
      </c>
    </row>
    <row r="135" s="2" customFormat="1" ht="27" hidden="1" spans="1:7">
      <c r="A135" s="40"/>
      <c r="B135" s="43"/>
      <c r="C135" s="42"/>
      <c r="D135" s="40"/>
      <c r="E135" s="50"/>
      <c r="F135" s="39" t="s">
        <v>138</v>
      </c>
      <c r="G135" s="25">
        <v>4200</v>
      </c>
    </row>
    <row r="136" s="2" customFormat="1" hidden="1" spans="1:7">
      <c r="A136" s="33"/>
      <c r="B136" s="31"/>
      <c r="C136" s="45"/>
      <c r="D136" s="33"/>
      <c r="E136" s="51"/>
      <c r="F136" s="39" t="s">
        <v>140</v>
      </c>
      <c r="G136" s="25">
        <v>19800</v>
      </c>
    </row>
    <row r="137" s="2" customFormat="1" hidden="1" spans="1:7">
      <c r="A137" s="30" t="s">
        <v>143</v>
      </c>
      <c r="B137" s="28" t="s">
        <v>127</v>
      </c>
      <c r="C137" s="38">
        <v>120000</v>
      </c>
      <c r="D137" s="30" t="s">
        <v>146</v>
      </c>
      <c r="E137" s="52" t="s">
        <v>145</v>
      </c>
      <c r="F137" s="39" t="s">
        <v>129</v>
      </c>
      <c r="G137" s="25">
        <v>24000</v>
      </c>
    </row>
    <row r="138" s="2" customFormat="1" hidden="1" spans="1:7">
      <c r="A138" s="40"/>
      <c r="B138" s="43"/>
      <c r="C138" s="42"/>
      <c r="D138" s="40"/>
      <c r="E138" s="50"/>
      <c r="F138" s="39" t="s">
        <v>130</v>
      </c>
      <c r="G138" s="25">
        <v>36000</v>
      </c>
    </row>
    <row r="139" s="2" customFormat="1" hidden="1" spans="1:7">
      <c r="A139" s="33"/>
      <c r="B139" s="31"/>
      <c r="C139" s="45"/>
      <c r="D139" s="33"/>
      <c r="E139" s="51"/>
      <c r="F139" s="39" t="s">
        <v>140</v>
      </c>
      <c r="G139" s="25">
        <v>60000</v>
      </c>
    </row>
    <row r="140" s="2" customFormat="1" ht="28.5" hidden="1" spans="1:7">
      <c r="A140" s="4" t="s">
        <v>148</v>
      </c>
      <c r="B140" s="20" t="s">
        <v>149</v>
      </c>
      <c r="C140" s="53">
        <v>400075.3</v>
      </c>
      <c r="D140" s="22" t="s">
        <v>150</v>
      </c>
      <c r="E140" s="20" t="s">
        <v>47</v>
      </c>
      <c r="F140" s="39" t="s">
        <v>151</v>
      </c>
      <c r="G140" s="53">
        <v>400075.3</v>
      </c>
    </row>
    <row r="141" s="2" customFormat="1" ht="14.25" hidden="1" spans="1:7">
      <c r="A141" s="54" t="s">
        <v>152</v>
      </c>
      <c r="B141" s="28" t="s">
        <v>153</v>
      </c>
      <c r="C141" s="55">
        <v>560000</v>
      </c>
      <c r="D141" s="56" t="s">
        <v>154</v>
      </c>
      <c r="E141" s="28" t="s">
        <v>11</v>
      </c>
      <c r="F141" s="39" t="s">
        <v>129</v>
      </c>
      <c r="G141" s="53">
        <v>13679.6</v>
      </c>
    </row>
    <row r="142" s="2" customFormat="1" hidden="1" spans="1:7">
      <c r="A142" s="57"/>
      <c r="B142" s="31"/>
      <c r="C142" s="58"/>
      <c r="D142" s="59"/>
      <c r="E142" s="31"/>
      <c r="F142" s="39" t="s">
        <v>69</v>
      </c>
      <c r="G142" s="60">
        <v>546320.4</v>
      </c>
    </row>
    <row r="143" s="2" customFormat="1" ht="28.5" hidden="1" spans="1:7">
      <c r="A143" s="4" t="s">
        <v>123</v>
      </c>
      <c r="B143" s="20" t="s">
        <v>155</v>
      </c>
      <c r="C143" s="53">
        <v>106640.24</v>
      </c>
      <c r="D143" s="22" t="s">
        <v>156</v>
      </c>
      <c r="E143" s="39" t="s">
        <v>126</v>
      </c>
      <c r="F143" s="39" t="s">
        <v>29</v>
      </c>
      <c r="G143" s="53">
        <v>106640.24</v>
      </c>
    </row>
    <row r="144" s="2" customFormat="1" ht="27" hidden="1" spans="1:7">
      <c r="A144" s="4" t="s">
        <v>157</v>
      </c>
      <c r="B144" s="20" t="s">
        <v>158</v>
      </c>
      <c r="C144" s="21">
        <v>1200000</v>
      </c>
      <c r="D144" s="61" t="s">
        <v>159</v>
      </c>
      <c r="E144" s="39" t="s">
        <v>11</v>
      </c>
      <c r="F144" s="39" t="s">
        <v>29</v>
      </c>
      <c r="G144" s="21">
        <v>1200000</v>
      </c>
    </row>
    <row r="145" s="2" customFormat="1" ht="27" hidden="1" spans="1:7">
      <c r="A145" s="54" t="s">
        <v>157</v>
      </c>
      <c r="B145" s="28" t="s">
        <v>158</v>
      </c>
      <c r="C145" s="29">
        <v>774223.24</v>
      </c>
      <c r="D145" s="62" t="s">
        <v>160</v>
      </c>
      <c r="E145" s="52" t="s">
        <v>11</v>
      </c>
      <c r="F145" s="52" t="s">
        <v>29</v>
      </c>
      <c r="G145" s="29">
        <v>774223.24</v>
      </c>
    </row>
    <row r="146" s="4" customFormat="1" ht="28.5" hidden="1" spans="1:7">
      <c r="A146" s="4" t="s">
        <v>161</v>
      </c>
      <c r="B146" s="20" t="s">
        <v>162</v>
      </c>
      <c r="C146" s="53">
        <v>819491.77</v>
      </c>
      <c r="D146" s="22" t="s">
        <v>163</v>
      </c>
      <c r="E146" s="39" t="s">
        <v>164</v>
      </c>
      <c r="F146" s="39" t="s">
        <v>29</v>
      </c>
      <c r="G146" s="53">
        <v>819491.77</v>
      </c>
    </row>
    <row r="147" s="2" customFormat="1" ht="28.5" hidden="1" spans="1:7">
      <c r="A147" s="57" t="s">
        <v>165</v>
      </c>
      <c r="B147" s="57" t="s">
        <v>166</v>
      </c>
      <c r="C147" s="58">
        <v>559028.26</v>
      </c>
      <c r="D147" s="59" t="s">
        <v>167</v>
      </c>
      <c r="E147" s="51" t="s">
        <v>168</v>
      </c>
      <c r="F147" s="51" t="s">
        <v>38</v>
      </c>
      <c r="G147" s="58">
        <v>559028.26</v>
      </c>
    </row>
    <row r="148" s="2" customFormat="1" ht="27" hidden="1" spans="1:7">
      <c r="A148" s="4" t="s">
        <v>169</v>
      </c>
      <c r="B148" s="4" t="s">
        <v>170</v>
      </c>
      <c r="C148" s="53">
        <v>47560.43</v>
      </c>
      <c r="D148" s="22" t="s">
        <v>171</v>
      </c>
      <c r="E148" s="39" t="s">
        <v>11</v>
      </c>
      <c r="F148" s="39" t="s">
        <v>129</v>
      </c>
      <c r="G148" s="53">
        <v>47560.43</v>
      </c>
    </row>
    <row r="149" s="2" customFormat="1" ht="28.5" hidden="1" spans="1:7">
      <c r="A149" s="4" t="s">
        <v>172</v>
      </c>
      <c r="B149" s="4" t="s">
        <v>173</v>
      </c>
      <c r="C149" s="53">
        <v>200000</v>
      </c>
      <c r="D149" s="22" t="s">
        <v>174</v>
      </c>
      <c r="E149" s="39" t="s">
        <v>175</v>
      </c>
      <c r="F149" s="39" t="s">
        <v>176</v>
      </c>
      <c r="G149" s="60">
        <v>200000</v>
      </c>
    </row>
    <row r="150" s="2" customFormat="1" ht="28.5" hidden="1" spans="1:7">
      <c r="A150" s="4" t="s">
        <v>54</v>
      </c>
      <c r="B150" s="4" t="s">
        <v>177</v>
      </c>
      <c r="C150" s="53">
        <v>200000</v>
      </c>
      <c r="D150" s="22" t="s">
        <v>178</v>
      </c>
      <c r="E150" s="39" t="s">
        <v>179</v>
      </c>
      <c r="F150" s="39" t="s">
        <v>129</v>
      </c>
      <c r="G150" s="60">
        <v>200000</v>
      </c>
    </row>
    <row r="151" s="2" customFormat="1" hidden="1" spans="1:7">
      <c r="A151" s="54" t="s">
        <v>54</v>
      </c>
      <c r="B151" s="54" t="s">
        <v>180</v>
      </c>
      <c r="C151" s="55">
        <v>200000</v>
      </c>
      <c r="D151" s="56" t="s">
        <v>178</v>
      </c>
      <c r="E151" s="52" t="s">
        <v>179</v>
      </c>
      <c r="F151" s="39" t="s">
        <v>129</v>
      </c>
      <c r="G151" s="60">
        <v>50623.95</v>
      </c>
    </row>
    <row r="152" s="2" customFormat="1" hidden="1" spans="1:7">
      <c r="A152" s="63"/>
      <c r="B152" s="63"/>
      <c r="C152" s="64"/>
      <c r="D152" s="65"/>
      <c r="E152" s="50"/>
      <c r="F152" s="39" t="s">
        <v>181</v>
      </c>
      <c r="G152" s="60">
        <v>10290</v>
      </c>
    </row>
    <row r="153" s="2" customFormat="1" hidden="1" spans="1:7">
      <c r="A153" s="63"/>
      <c r="B153" s="63"/>
      <c r="C153" s="64"/>
      <c r="D153" s="65"/>
      <c r="E153" s="50"/>
      <c r="F153" s="39" t="s">
        <v>147</v>
      </c>
      <c r="G153" s="60">
        <v>79086.05</v>
      </c>
    </row>
    <row r="154" s="2" customFormat="1" ht="27" hidden="1" spans="1:7">
      <c r="A154" s="57"/>
      <c r="B154" s="57"/>
      <c r="C154" s="58"/>
      <c r="D154" s="59"/>
      <c r="E154" s="51"/>
      <c r="F154" s="39" t="s">
        <v>138</v>
      </c>
      <c r="G154" s="60">
        <v>60000</v>
      </c>
    </row>
    <row r="155" s="2" customFormat="1" ht="28.5" hidden="1" spans="1:7">
      <c r="A155" s="4" t="s">
        <v>60</v>
      </c>
      <c r="B155" s="4" t="s">
        <v>182</v>
      </c>
      <c r="C155" s="53">
        <v>10000</v>
      </c>
      <c r="D155" s="22" t="s">
        <v>183</v>
      </c>
      <c r="E155" s="39" t="s">
        <v>61</v>
      </c>
      <c r="F155" s="39" t="s">
        <v>69</v>
      </c>
      <c r="G155" s="53">
        <v>10000</v>
      </c>
    </row>
    <row r="156" s="3" customFormat="1" ht="28.5" hidden="1" spans="1:7">
      <c r="A156" s="4" t="s">
        <v>13</v>
      </c>
      <c r="B156" s="4" t="s">
        <v>184</v>
      </c>
      <c r="C156" s="53">
        <v>1121460</v>
      </c>
      <c r="D156" s="22" t="s">
        <v>185</v>
      </c>
      <c r="E156" s="39" t="s">
        <v>22</v>
      </c>
      <c r="F156" s="39" t="s">
        <v>17</v>
      </c>
      <c r="G156" s="53">
        <v>1121460</v>
      </c>
    </row>
    <row r="157" s="3" customFormat="1" ht="28.5" hidden="1" spans="1:7">
      <c r="A157" s="4" t="s">
        <v>13</v>
      </c>
      <c r="B157" s="4" t="s">
        <v>184</v>
      </c>
      <c r="C157" s="53">
        <v>50</v>
      </c>
      <c r="D157" s="22" t="s">
        <v>186</v>
      </c>
      <c r="E157" s="39" t="s">
        <v>24</v>
      </c>
      <c r="F157" s="39" t="s">
        <v>20</v>
      </c>
      <c r="G157" s="53">
        <v>50</v>
      </c>
    </row>
    <row r="158" s="2" customFormat="1" ht="27" hidden="1" spans="1:7">
      <c r="A158" s="4" t="s">
        <v>44</v>
      </c>
      <c r="B158" s="4" t="s">
        <v>187</v>
      </c>
      <c r="C158" s="66">
        <v>149370</v>
      </c>
      <c r="D158" s="22" t="s">
        <v>75</v>
      </c>
      <c r="E158" s="39" t="s">
        <v>76</v>
      </c>
      <c r="F158" s="39" t="s">
        <v>72</v>
      </c>
      <c r="G158" s="66">
        <v>149370</v>
      </c>
    </row>
    <row r="159" s="2" customFormat="1" ht="18.75" hidden="1" spans="1:7">
      <c r="A159" s="4" t="s">
        <v>44</v>
      </c>
      <c r="B159" s="4" t="s">
        <v>187</v>
      </c>
      <c r="C159" s="66">
        <v>120400</v>
      </c>
      <c r="D159" s="22" t="s">
        <v>77</v>
      </c>
      <c r="E159" s="39" t="s">
        <v>78</v>
      </c>
      <c r="F159" s="20" t="s">
        <v>72</v>
      </c>
      <c r="G159" s="66">
        <v>120400</v>
      </c>
    </row>
    <row r="160" s="2" customFormat="1" ht="18.75" hidden="1" spans="1:7">
      <c r="A160" s="4" t="s">
        <v>44</v>
      </c>
      <c r="B160" s="4" t="s">
        <v>187</v>
      </c>
      <c r="C160" s="66">
        <v>5280</v>
      </c>
      <c r="D160" s="22" t="s">
        <v>79</v>
      </c>
      <c r="E160" s="39" t="s">
        <v>78</v>
      </c>
      <c r="F160" s="20" t="s">
        <v>72</v>
      </c>
      <c r="G160" s="66">
        <v>5280</v>
      </c>
    </row>
    <row r="161" s="2" customFormat="1" ht="14.25" hidden="1" spans="1:7">
      <c r="A161" s="4" t="s">
        <v>188</v>
      </c>
      <c r="B161" s="4" t="s">
        <v>189</v>
      </c>
      <c r="C161" s="53">
        <v>5000000</v>
      </c>
      <c r="D161" s="22" t="s">
        <v>190</v>
      </c>
      <c r="E161" s="39" t="s">
        <v>122</v>
      </c>
      <c r="F161" s="20" t="s">
        <v>29</v>
      </c>
      <c r="G161" s="60">
        <v>5000000</v>
      </c>
    </row>
    <row r="162" s="2" customFormat="1" ht="28.5" hidden="1" spans="1:7">
      <c r="A162" s="4" t="s">
        <v>152</v>
      </c>
      <c r="B162" s="4" t="s">
        <v>191</v>
      </c>
      <c r="C162" s="53">
        <v>25500</v>
      </c>
      <c r="D162" s="22" t="s">
        <v>192</v>
      </c>
      <c r="E162" s="39" t="s">
        <v>193</v>
      </c>
      <c r="F162" s="2" t="s">
        <v>181</v>
      </c>
      <c r="G162" s="60">
        <v>25500</v>
      </c>
    </row>
    <row r="163" s="2" customFormat="1" hidden="1" spans="1:7">
      <c r="A163" s="54" t="s">
        <v>194</v>
      </c>
      <c r="B163" s="54" t="s">
        <v>195</v>
      </c>
      <c r="C163" s="55">
        <v>130000</v>
      </c>
      <c r="D163" s="56" t="s">
        <v>196</v>
      </c>
      <c r="E163" s="52" t="s">
        <v>53</v>
      </c>
      <c r="F163" s="39" t="s">
        <v>129</v>
      </c>
      <c r="G163" s="60">
        <v>69704.51</v>
      </c>
    </row>
    <row r="164" s="2" customFormat="1" hidden="1" spans="1:7">
      <c r="A164" s="63"/>
      <c r="B164" s="63"/>
      <c r="C164" s="64"/>
      <c r="D164" s="65"/>
      <c r="E164" s="50"/>
      <c r="F164" s="2" t="s">
        <v>197</v>
      </c>
      <c r="G164" s="60">
        <v>9123.09</v>
      </c>
    </row>
    <row r="165" s="2" customFormat="1" hidden="1" spans="1:7">
      <c r="A165" s="63"/>
      <c r="B165" s="63"/>
      <c r="C165" s="64"/>
      <c r="D165" s="65"/>
      <c r="E165" s="50"/>
      <c r="F165" s="67" t="s">
        <v>198</v>
      </c>
      <c r="G165" s="60">
        <v>49947</v>
      </c>
    </row>
    <row r="166" s="2" customFormat="1" hidden="1" spans="1:7">
      <c r="A166" s="63"/>
      <c r="B166" s="63"/>
      <c r="C166" s="64"/>
      <c r="D166" s="65"/>
      <c r="E166" s="50"/>
      <c r="F166" s="67" t="s">
        <v>147</v>
      </c>
      <c r="G166" s="60">
        <v>160</v>
      </c>
    </row>
    <row r="167" s="2" customFormat="1" ht="27" hidden="1" spans="1:7">
      <c r="A167" s="57"/>
      <c r="B167" s="57"/>
      <c r="C167" s="58"/>
      <c r="D167" s="59"/>
      <c r="E167" s="51"/>
      <c r="F167" s="39" t="s">
        <v>138</v>
      </c>
      <c r="G167" s="60">
        <v>1065.4</v>
      </c>
    </row>
    <row r="168" s="2" customFormat="1" ht="27" hidden="1" spans="1:7">
      <c r="A168" s="4" t="s">
        <v>169</v>
      </c>
      <c r="B168" s="4" t="s">
        <v>199</v>
      </c>
      <c r="C168" s="53">
        <v>45104.53</v>
      </c>
      <c r="D168" s="22" t="s">
        <v>200</v>
      </c>
      <c r="E168" s="39" t="s">
        <v>11</v>
      </c>
      <c r="F168" s="39" t="s">
        <v>129</v>
      </c>
      <c r="G168" s="60">
        <v>45104.53</v>
      </c>
    </row>
    <row r="169" s="2" customFormat="1" ht="14.25" hidden="1" spans="1:7">
      <c r="A169" s="4" t="s">
        <v>52</v>
      </c>
      <c r="B169" s="4" t="s">
        <v>201</v>
      </c>
      <c r="C169" s="53">
        <v>253844</v>
      </c>
      <c r="D169" s="22" t="s">
        <v>202</v>
      </c>
      <c r="E169" s="39" t="s">
        <v>203</v>
      </c>
      <c r="F169" s="39" t="s">
        <v>38</v>
      </c>
      <c r="G169" s="60">
        <v>253844</v>
      </c>
    </row>
    <row r="170" s="2" customFormat="1" ht="28.5" hidden="1" spans="1:7">
      <c r="A170" s="4" t="s">
        <v>111</v>
      </c>
      <c r="B170" s="4" t="s">
        <v>204</v>
      </c>
      <c r="C170" s="53">
        <v>4888245.79</v>
      </c>
      <c r="D170" s="22" t="s">
        <v>205</v>
      </c>
      <c r="E170" s="39" t="s">
        <v>114</v>
      </c>
      <c r="F170" s="39" t="s">
        <v>115</v>
      </c>
      <c r="G170" s="53">
        <v>4888245.79</v>
      </c>
    </row>
    <row r="171" s="2" customFormat="1" ht="28.5" hidden="1" spans="1:7">
      <c r="A171" s="4" t="s">
        <v>111</v>
      </c>
      <c r="B171" s="4" t="s">
        <v>204</v>
      </c>
      <c r="C171" s="53">
        <v>78258</v>
      </c>
      <c r="D171" s="22" t="s">
        <v>206</v>
      </c>
      <c r="E171" s="39" t="s">
        <v>117</v>
      </c>
      <c r="F171" s="39" t="s">
        <v>118</v>
      </c>
      <c r="G171" s="53">
        <v>78258</v>
      </c>
    </row>
    <row r="172" s="2" customFormat="1" ht="27" hidden="1" spans="1:7">
      <c r="A172" s="54" t="s">
        <v>207</v>
      </c>
      <c r="B172" s="54" t="s">
        <v>208</v>
      </c>
      <c r="C172" s="55">
        <v>300000</v>
      </c>
      <c r="D172" s="56" t="s">
        <v>209</v>
      </c>
      <c r="E172" s="52" t="s">
        <v>11</v>
      </c>
      <c r="F172" s="52" t="s">
        <v>210</v>
      </c>
      <c r="G172" s="68">
        <v>300000</v>
      </c>
    </row>
    <row r="173" s="4" customFormat="1" hidden="1" spans="1:7">
      <c r="A173" s="4" t="s">
        <v>58</v>
      </c>
      <c r="B173" s="4" t="s">
        <v>211</v>
      </c>
      <c r="C173" s="53">
        <v>43600</v>
      </c>
      <c r="D173" s="22" t="s">
        <v>212</v>
      </c>
      <c r="E173" s="39" t="s">
        <v>213</v>
      </c>
      <c r="F173" s="39" t="s">
        <v>129</v>
      </c>
      <c r="G173" s="60">
        <v>30000</v>
      </c>
    </row>
    <row r="174" s="4" customFormat="1" hidden="1" spans="3:7">
      <c r="C174" s="53"/>
      <c r="D174" s="22"/>
      <c r="E174" s="39"/>
      <c r="F174" s="39" t="s">
        <v>69</v>
      </c>
      <c r="G174" s="60">
        <v>13600</v>
      </c>
    </row>
    <row r="175" s="2" customFormat="1" ht="28.5" hidden="1" spans="1:7">
      <c r="A175" s="57" t="s">
        <v>64</v>
      </c>
      <c r="B175" s="57" t="s">
        <v>214</v>
      </c>
      <c r="C175" s="58">
        <v>12320</v>
      </c>
      <c r="D175" s="59" t="s">
        <v>215</v>
      </c>
      <c r="E175" s="51" t="s">
        <v>216</v>
      </c>
      <c r="F175" s="51" t="s">
        <v>43</v>
      </c>
      <c r="G175" s="58">
        <v>12320</v>
      </c>
    </row>
    <row r="176" s="3" customFormat="1" ht="28.5" hidden="1" spans="1:7">
      <c r="A176" s="4" t="s">
        <v>13</v>
      </c>
      <c r="B176" s="4" t="s">
        <v>217</v>
      </c>
      <c r="C176" s="53">
        <v>410080</v>
      </c>
      <c r="D176" s="22" t="s">
        <v>218</v>
      </c>
      <c r="E176" s="39" t="s">
        <v>22</v>
      </c>
      <c r="F176" s="39" t="s">
        <v>17</v>
      </c>
      <c r="G176" s="53">
        <v>410080</v>
      </c>
    </row>
    <row r="177" s="3" customFormat="1" ht="28.5" hidden="1" spans="1:7">
      <c r="A177" s="4" t="s">
        <v>13</v>
      </c>
      <c r="B177" s="4" t="s">
        <v>217</v>
      </c>
      <c r="C177" s="53">
        <v>20</v>
      </c>
      <c r="D177" s="22" t="s">
        <v>219</v>
      </c>
      <c r="E177" s="39" t="s">
        <v>24</v>
      </c>
      <c r="F177" s="39" t="s">
        <v>20</v>
      </c>
      <c r="G177" s="53">
        <v>20</v>
      </c>
    </row>
    <row r="178" s="2" customFormat="1" ht="27" hidden="1" spans="1:7">
      <c r="A178" s="4" t="s">
        <v>207</v>
      </c>
      <c r="B178" s="4" t="s">
        <v>220</v>
      </c>
      <c r="C178" s="53">
        <v>2000000</v>
      </c>
      <c r="D178" s="22" t="s">
        <v>209</v>
      </c>
      <c r="E178" s="39" t="s">
        <v>11</v>
      </c>
      <c r="F178" s="39" t="s">
        <v>210</v>
      </c>
      <c r="G178" s="53">
        <v>2000000</v>
      </c>
    </row>
    <row r="179" s="2" customFormat="1" ht="28.5" hidden="1" spans="1:7">
      <c r="A179" s="4" t="s">
        <v>221</v>
      </c>
      <c r="B179" s="4" t="s">
        <v>222</v>
      </c>
      <c r="C179" s="53">
        <v>12183.41</v>
      </c>
      <c r="D179" s="22" t="s">
        <v>223</v>
      </c>
      <c r="E179" s="22" t="s">
        <v>224</v>
      </c>
      <c r="F179" s="22" t="s">
        <v>176</v>
      </c>
      <c r="G179" s="21">
        <v>12183.41</v>
      </c>
    </row>
    <row r="180" s="2" customFormat="1" ht="28.5" hidden="1" spans="1:7">
      <c r="A180" s="4" t="s">
        <v>123</v>
      </c>
      <c r="B180" s="4" t="s">
        <v>225</v>
      </c>
      <c r="C180" s="53">
        <v>194000</v>
      </c>
      <c r="D180" s="22" t="s">
        <v>226</v>
      </c>
      <c r="E180" s="67" t="s">
        <v>227</v>
      </c>
      <c r="F180" s="67" t="s">
        <v>198</v>
      </c>
      <c r="G180" s="53">
        <v>194000</v>
      </c>
    </row>
    <row r="181" s="2" customFormat="1" ht="28.5" hidden="1" spans="1:7">
      <c r="A181" s="4" t="s">
        <v>148</v>
      </c>
      <c r="B181" s="4" t="s">
        <v>228</v>
      </c>
      <c r="C181" s="53">
        <v>258170</v>
      </c>
      <c r="D181" s="22" t="s">
        <v>229</v>
      </c>
      <c r="E181" s="39" t="s">
        <v>230</v>
      </c>
      <c r="F181" s="67" t="s">
        <v>198</v>
      </c>
      <c r="G181" s="53">
        <v>258170</v>
      </c>
    </row>
    <row r="182" s="2" customFormat="1" ht="27" hidden="1" spans="1:7">
      <c r="A182" s="4" t="s">
        <v>44</v>
      </c>
      <c r="B182" s="4" t="s">
        <v>231</v>
      </c>
      <c r="C182" s="66">
        <v>147880</v>
      </c>
      <c r="D182" s="22" t="s">
        <v>75</v>
      </c>
      <c r="E182" s="39" t="s">
        <v>76</v>
      </c>
      <c r="F182" s="39" t="s">
        <v>72</v>
      </c>
      <c r="G182" s="66">
        <v>147880</v>
      </c>
    </row>
    <row r="183" s="2" customFormat="1" ht="18.75" hidden="1" spans="1:7">
      <c r="A183" s="4" t="s">
        <v>44</v>
      </c>
      <c r="B183" s="4" t="s">
        <v>231</v>
      </c>
      <c r="C183" s="66">
        <v>120400</v>
      </c>
      <c r="D183" s="22" t="s">
        <v>77</v>
      </c>
      <c r="E183" s="39" t="s">
        <v>78</v>
      </c>
      <c r="F183" s="20" t="s">
        <v>72</v>
      </c>
      <c r="G183" s="66">
        <v>120400</v>
      </c>
    </row>
    <row r="184" s="2" customFormat="1" ht="18.75" hidden="1" spans="1:7">
      <c r="A184" s="4" t="s">
        <v>44</v>
      </c>
      <c r="B184" s="4" t="s">
        <v>231</v>
      </c>
      <c r="C184" s="66">
        <v>5280</v>
      </c>
      <c r="D184" s="22" t="s">
        <v>79</v>
      </c>
      <c r="E184" s="39" t="s">
        <v>78</v>
      </c>
      <c r="F184" s="20" t="s">
        <v>72</v>
      </c>
      <c r="G184" s="66">
        <v>5280</v>
      </c>
    </row>
    <row r="185" s="2" customFormat="1" ht="14.25" hidden="1" spans="1:7">
      <c r="A185" s="4" t="s">
        <v>232</v>
      </c>
      <c r="B185" s="4" t="s">
        <v>233</v>
      </c>
      <c r="C185" s="53">
        <v>150000</v>
      </c>
      <c r="D185" s="22" t="s">
        <v>234</v>
      </c>
      <c r="E185" s="39" t="s">
        <v>235</v>
      </c>
      <c r="F185" s="39" t="s">
        <v>129</v>
      </c>
      <c r="G185" s="53">
        <v>150000</v>
      </c>
    </row>
    <row r="186" s="2" customFormat="1" ht="28.5" hidden="1" spans="1:7">
      <c r="A186" s="4" t="s">
        <v>152</v>
      </c>
      <c r="B186" s="4" t="s">
        <v>236</v>
      </c>
      <c r="C186" s="53">
        <v>80000</v>
      </c>
      <c r="D186" s="22" t="s">
        <v>237</v>
      </c>
      <c r="E186" s="39" t="s">
        <v>238</v>
      </c>
      <c r="F186" s="67" t="s">
        <v>198</v>
      </c>
      <c r="G186" s="53">
        <v>80000</v>
      </c>
    </row>
    <row r="187" s="2" customFormat="1" ht="28.5" spans="1:7">
      <c r="A187" s="4" t="s">
        <v>239</v>
      </c>
      <c r="B187" s="4" t="s">
        <v>240</v>
      </c>
      <c r="C187" s="53">
        <v>1606507.87</v>
      </c>
      <c r="D187" s="22" t="s">
        <v>241</v>
      </c>
      <c r="E187" s="39" t="s">
        <v>47</v>
      </c>
      <c r="F187" s="39" t="s">
        <v>210</v>
      </c>
      <c r="G187" s="60">
        <v>1606507.87</v>
      </c>
    </row>
    <row r="188" s="2" customFormat="1" ht="14.25" hidden="1" spans="1:7">
      <c r="A188" s="4" t="s">
        <v>152</v>
      </c>
      <c r="B188" s="4" t="s">
        <v>242</v>
      </c>
      <c r="C188" s="53">
        <v>2250612.5</v>
      </c>
      <c r="D188" s="22" t="s">
        <v>243</v>
      </c>
      <c r="E188" s="39" t="s">
        <v>238</v>
      </c>
      <c r="F188" s="39" t="s">
        <v>244</v>
      </c>
      <c r="G188" s="53">
        <v>2250612.5</v>
      </c>
    </row>
    <row r="189" s="2" customFormat="1" ht="14.25" hidden="1" spans="1:7">
      <c r="A189" s="54" t="s">
        <v>161</v>
      </c>
      <c r="B189" s="54" t="s">
        <v>245</v>
      </c>
      <c r="C189" s="55">
        <v>50000</v>
      </c>
      <c r="D189" s="56" t="s">
        <v>246</v>
      </c>
      <c r="E189" s="52" t="s">
        <v>247</v>
      </c>
      <c r="F189" s="39" t="s">
        <v>129</v>
      </c>
      <c r="G189" s="53">
        <v>40000</v>
      </c>
    </row>
    <row r="190" s="2" customFormat="1" hidden="1" spans="1:7">
      <c r="A190" s="57"/>
      <c r="B190" s="57"/>
      <c r="C190" s="58"/>
      <c r="D190" s="59"/>
      <c r="E190" s="51"/>
      <c r="F190" s="67" t="s">
        <v>198</v>
      </c>
      <c r="G190" s="60">
        <v>10000</v>
      </c>
    </row>
    <row r="191" s="2" customFormat="1" hidden="1" spans="1:7">
      <c r="A191" s="54" t="s">
        <v>194</v>
      </c>
      <c r="B191" s="54" t="s">
        <v>248</v>
      </c>
      <c r="C191" s="55">
        <v>200000</v>
      </c>
      <c r="D191" s="56" t="s">
        <v>249</v>
      </c>
      <c r="E191" s="52" t="s">
        <v>53</v>
      </c>
      <c r="F191" s="39" t="s">
        <v>129</v>
      </c>
      <c r="G191" s="60">
        <v>2473.02</v>
      </c>
    </row>
    <row r="192" s="2" customFormat="1" hidden="1" spans="1:7">
      <c r="A192" s="63"/>
      <c r="B192" s="63"/>
      <c r="C192" s="64"/>
      <c r="D192" s="65"/>
      <c r="E192" s="50"/>
      <c r="F192" s="39" t="s">
        <v>181</v>
      </c>
      <c r="G192" s="60">
        <v>146076.98</v>
      </c>
    </row>
    <row r="193" s="2" customFormat="1" ht="27" hidden="1" spans="1:7">
      <c r="A193" s="63"/>
      <c r="B193" s="63"/>
      <c r="C193" s="64"/>
      <c r="D193" s="65"/>
      <c r="E193" s="50"/>
      <c r="F193" s="39" t="s">
        <v>138</v>
      </c>
      <c r="G193" s="60">
        <v>47850</v>
      </c>
    </row>
    <row r="194" s="2" customFormat="1" hidden="1" spans="1:7">
      <c r="A194" s="57"/>
      <c r="B194" s="57"/>
      <c r="C194" s="58"/>
      <c r="D194" s="59"/>
      <c r="E194" s="51"/>
      <c r="F194" s="39" t="s">
        <v>250</v>
      </c>
      <c r="G194" s="60">
        <v>3600</v>
      </c>
    </row>
    <row r="195" s="2" customFormat="1" ht="27" hidden="1" spans="1:7">
      <c r="A195" s="4" t="s">
        <v>169</v>
      </c>
      <c r="B195" s="4" t="s">
        <v>251</v>
      </c>
      <c r="C195" s="53">
        <v>38716.03</v>
      </c>
      <c r="D195" s="22" t="s">
        <v>252</v>
      </c>
      <c r="E195" s="39" t="s">
        <v>11</v>
      </c>
      <c r="F195" s="39" t="s">
        <v>129</v>
      </c>
      <c r="G195" s="53">
        <v>38716.03</v>
      </c>
    </row>
    <row r="196" s="2" customFormat="1" ht="27" hidden="1" spans="1:7">
      <c r="A196" s="4" t="s">
        <v>207</v>
      </c>
      <c r="B196" s="4" t="s">
        <v>253</v>
      </c>
      <c r="C196" s="53">
        <v>1500000</v>
      </c>
      <c r="D196" s="22" t="s">
        <v>209</v>
      </c>
      <c r="E196" s="39" t="s">
        <v>11</v>
      </c>
      <c r="F196" s="39" t="s">
        <v>210</v>
      </c>
      <c r="G196" s="53">
        <v>1500000</v>
      </c>
    </row>
    <row r="197" s="2" customFormat="1" ht="28.5" hidden="1" spans="1:7">
      <c r="A197" s="4" t="s">
        <v>133</v>
      </c>
      <c r="B197" s="4" t="s">
        <v>254</v>
      </c>
      <c r="C197" s="53">
        <v>41470</v>
      </c>
      <c r="D197" s="22" t="s">
        <v>215</v>
      </c>
      <c r="E197" s="39" t="s">
        <v>216</v>
      </c>
      <c r="F197" s="39" t="s">
        <v>43</v>
      </c>
      <c r="G197" s="53">
        <v>41470</v>
      </c>
    </row>
    <row r="198" s="2" customFormat="1" ht="28.5" hidden="1" spans="1:7">
      <c r="A198" s="4" t="s">
        <v>255</v>
      </c>
      <c r="B198" s="4" t="s">
        <v>256</v>
      </c>
      <c r="C198" s="53">
        <v>650000</v>
      </c>
      <c r="D198" s="22" t="s">
        <v>257</v>
      </c>
      <c r="E198" s="39" t="s">
        <v>258</v>
      </c>
      <c r="F198" s="39" t="s">
        <v>210</v>
      </c>
      <c r="G198" s="53">
        <v>650000</v>
      </c>
    </row>
    <row r="199" s="2" customFormat="1" ht="28.5" hidden="1" spans="1:7">
      <c r="A199" s="4" t="s">
        <v>123</v>
      </c>
      <c r="B199" s="4" t="s">
        <v>259</v>
      </c>
      <c r="C199" s="21">
        <v>60000</v>
      </c>
      <c r="D199" s="22" t="s">
        <v>260</v>
      </c>
      <c r="E199" s="22" t="s">
        <v>261</v>
      </c>
      <c r="F199" s="22" t="s">
        <v>262</v>
      </c>
      <c r="G199" s="21">
        <v>60000</v>
      </c>
    </row>
    <row r="200" s="2" customFormat="1" ht="28.5" hidden="1" spans="1:7">
      <c r="A200" s="4" t="s">
        <v>123</v>
      </c>
      <c r="B200" s="4" t="s">
        <v>259</v>
      </c>
      <c r="C200" s="21">
        <v>71700</v>
      </c>
      <c r="D200" s="22" t="s">
        <v>263</v>
      </c>
      <c r="E200" s="22" t="s">
        <v>264</v>
      </c>
      <c r="F200" s="22" t="s">
        <v>198</v>
      </c>
      <c r="G200" s="21">
        <v>71700</v>
      </c>
    </row>
    <row r="201" s="2" customFormat="1" ht="28.5" hidden="1" spans="1:7">
      <c r="A201" s="4" t="s">
        <v>123</v>
      </c>
      <c r="B201" s="4" t="s">
        <v>259</v>
      </c>
      <c r="C201" s="21">
        <v>20180</v>
      </c>
      <c r="D201" s="22" t="s">
        <v>265</v>
      </c>
      <c r="E201" s="22" t="s">
        <v>264</v>
      </c>
      <c r="F201" s="22" t="s">
        <v>198</v>
      </c>
      <c r="G201" s="21">
        <v>20180</v>
      </c>
    </row>
    <row r="202" s="2" customFormat="1" ht="14.25" hidden="1" spans="1:7">
      <c r="A202" s="4" t="s">
        <v>123</v>
      </c>
      <c r="B202" s="4" t="s">
        <v>259</v>
      </c>
      <c r="C202" s="21">
        <v>8298</v>
      </c>
      <c r="D202" s="22" t="s">
        <v>266</v>
      </c>
      <c r="E202" s="22" t="s">
        <v>267</v>
      </c>
      <c r="F202" s="22" t="s">
        <v>268</v>
      </c>
      <c r="G202" s="21">
        <v>8298</v>
      </c>
    </row>
    <row r="203" s="2" customFormat="1" ht="28.5" hidden="1" spans="1:7">
      <c r="A203" s="4" t="s">
        <v>123</v>
      </c>
      <c r="B203" s="4" t="s">
        <v>259</v>
      </c>
      <c r="C203" s="21">
        <v>7356.4</v>
      </c>
      <c r="D203" s="22" t="s">
        <v>269</v>
      </c>
      <c r="E203" s="22" t="s">
        <v>216</v>
      </c>
      <c r="F203" s="22" t="s">
        <v>270</v>
      </c>
      <c r="G203" s="21">
        <v>7356.4</v>
      </c>
    </row>
    <row r="204" s="2" customFormat="1" ht="28.5" hidden="1" spans="1:7">
      <c r="A204" s="4" t="s">
        <v>123</v>
      </c>
      <c r="B204" s="4" t="s">
        <v>259</v>
      </c>
      <c r="C204" s="21">
        <v>26578</v>
      </c>
      <c r="D204" s="22" t="s">
        <v>271</v>
      </c>
      <c r="E204" s="22" t="s">
        <v>47</v>
      </c>
      <c r="F204" s="22" t="s">
        <v>268</v>
      </c>
      <c r="G204" s="21">
        <v>26578</v>
      </c>
    </row>
    <row r="205" s="2" customFormat="1" ht="28.5" hidden="1" spans="1:7">
      <c r="A205" s="4" t="s">
        <v>123</v>
      </c>
      <c r="B205" s="4" t="s">
        <v>259</v>
      </c>
      <c r="C205" s="21">
        <v>5887.6</v>
      </c>
      <c r="D205" s="22" t="s">
        <v>272</v>
      </c>
      <c r="E205" s="22" t="s">
        <v>264</v>
      </c>
      <c r="F205" s="22" t="s">
        <v>268</v>
      </c>
      <c r="G205" s="21">
        <v>5887.6</v>
      </c>
    </row>
    <row r="206" s="2" customFormat="1" ht="28.5" hidden="1" spans="1:7">
      <c r="A206" s="4" t="s">
        <v>152</v>
      </c>
      <c r="B206" s="4" t="s">
        <v>273</v>
      </c>
      <c r="C206" s="53">
        <v>45000</v>
      </c>
      <c r="D206" s="22" t="s">
        <v>274</v>
      </c>
      <c r="E206" s="39" t="s">
        <v>275</v>
      </c>
      <c r="F206" s="39" t="s">
        <v>140</v>
      </c>
      <c r="G206" s="53">
        <v>45000</v>
      </c>
    </row>
    <row r="207" s="2" customFormat="1" ht="14.25" hidden="1" spans="1:7">
      <c r="A207" s="4" t="s">
        <v>172</v>
      </c>
      <c r="B207" s="4" t="s">
        <v>276</v>
      </c>
      <c r="C207" s="53">
        <v>20000</v>
      </c>
      <c r="D207" s="22" t="s">
        <v>277</v>
      </c>
      <c r="E207" s="39" t="s">
        <v>175</v>
      </c>
      <c r="F207" s="39" t="s">
        <v>210</v>
      </c>
      <c r="G207" s="53">
        <v>20000</v>
      </c>
    </row>
    <row r="208" s="2" customFormat="1" ht="14.25" hidden="1" spans="1:7">
      <c r="A208" s="4" t="s">
        <v>278</v>
      </c>
      <c r="B208" s="4" t="s">
        <v>279</v>
      </c>
      <c r="C208" s="53">
        <v>150000</v>
      </c>
      <c r="D208" s="22" t="s">
        <v>280</v>
      </c>
      <c r="E208" s="39" t="s">
        <v>281</v>
      </c>
      <c r="F208" s="22" t="s">
        <v>268</v>
      </c>
      <c r="G208" s="53">
        <v>150000</v>
      </c>
    </row>
    <row r="209" s="2" customFormat="1" ht="28.5" hidden="1" spans="1:7">
      <c r="A209" s="4" t="s">
        <v>278</v>
      </c>
      <c r="B209" s="4" t="s">
        <v>279</v>
      </c>
      <c r="C209" s="53">
        <v>10758.6</v>
      </c>
      <c r="D209" s="22" t="s">
        <v>282</v>
      </c>
      <c r="E209" s="39" t="s">
        <v>281</v>
      </c>
      <c r="F209" s="22" t="s">
        <v>268</v>
      </c>
      <c r="G209" s="53">
        <v>10758.6</v>
      </c>
    </row>
    <row r="210" s="2" customFormat="1" ht="14.25" hidden="1" spans="1:7">
      <c r="A210" s="4" t="s">
        <v>283</v>
      </c>
      <c r="B210" s="4" t="s">
        <v>284</v>
      </c>
      <c r="C210" s="53">
        <v>50000</v>
      </c>
      <c r="D210" s="22" t="s">
        <v>285</v>
      </c>
      <c r="E210" s="39" t="s">
        <v>286</v>
      </c>
      <c r="F210" s="39" t="s">
        <v>147</v>
      </c>
      <c r="G210" s="53">
        <v>50000</v>
      </c>
    </row>
    <row r="211" s="2" customFormat="1" ht="27" hidden="1" spans="1:7">
      <c r="A211" s="4" t="s">
        <v>8</v>
      </c>
      <c r="B211" s="4" t="s">
        <v>287</v>
      </c>
      <c r="C211" s="53">
        <v>32100</v>
      </c>
      <c r="D211" s="22" t="s">
        <v>288</v>
      </c>
      <c r="E211" s="39" t="s">
        <v>216</v>
      </c>
      <c r="F211" s="39" t="s">
        <v>289</v>
      </c>
      <c r="G211" s="53">
        <v>32100</v>
      </c>
    </row>
    <row r="212" s="2" customFormat="1" ht="28.5" hidden="1" spans="1:7">
      <c r="A212" s="4" t="s">
        <v>142</v>
      </c>
      <c r="B212" s="4" t="s">
        <v>290</v>
      </c>
      <c r="C212" s="53">
        <v>60000</v>
      </c>
      <c r="D212" s="22" t="s">
        <v>291</v>
      </c>
      <c r="E212" s="39" t="s">
        <v>11</v>
      </c>
      <c r="F212" s="39" t="s">
        <v>29</v>
      </c>
      <c r="G212" s="53">
        <v>60000</v>
      </c>
    </row>
    <row r="213" s="5" customFormat="1" ht="14.25" hidden="1" spans="1:7">
      <c r="A213" s="54" t="s">
        <v>8</v>
      </c>
      <c r="B213" s="54" t="s">
        <v>292</v>
      </c>
      <c r="C213" s="55">
        <v>40000</v>
      </c>
      <c r="D213" s="56" t="s">
        <v>293</v>
      </c>
      <c r="E213" s="52" t="s">
        <v>33</v>
      </c>
      <c r="F213" s="22" t="s">
        <v>268</v>
      </c>
      <c r="G213" s="53">
        <v>10000</v>
      </c>
    </row>
    <row r="214" s="5" customFormat="1" ht="14.25" hidden="1" spans="1:7">
      <c r="A214" s="57"/>
      <c r="B214" s="57"/>
      <c r="C214" s="58"/>
      <c r="D214" s="59"/>
      <c r="E214" s="51"/>
      <c r="F214" s="39" t="s">
        <v>140</v>
      </c>
      <c r="G214" s="53">
        <v>30000</v>
      </c>
    </row>
    <row r="215" s="2" customFormat="1" ht="14.25" hidden="1" spans="1:7">
      <c r="A215" s="4" t="s">
        <v>172</v>
      </c>
      <c r="B215" s="4" t="s">
        <v>294</v>
      </c>
      <c r="C215" s="53">
        <v>200000</v>
      </c>
      <c r="D215" s="22" t="s">
        <v>295</v>
      </c>
      <c r="E215" s="39" t="s">
        <v>175</v>
      </c>
      <c r="F215" s="39" t="s">
        <v>210</v>
      </c>
      <c r="G215" s="53">
        <v>200000</v>
      </c>
    </row>
    <row r="216" s="2" customFormat="1" ht="14.25" hidden="1" spans="1:7">
      <c r="A216" s="54" t="s">
        <v>137</v>
      </c>
      <c r="B216" s="54" t="s">
        <v>296</v>
      </c>
      <c r="C216" s="55">
        <v>30000</v>
      </c>
      <c r="D216" s="56" t="s">
        <v>297</v>
      </c>
      <c r="E216" s="52" t="s">
        <v>298</v>
      </c>
      <c r="F216" s="22" t="s">
        <v>268</v>
      </c>
      <c r="G216" s="53">
        <v>5000</v>
      </c>
    </row>
    <row r="217" s="2" customFormat="1" ht="14.25" hidden="1" spans="1:7">
      <c r="A217" s="63"/>
      <c r="B217" s="63"/>
      <c r="C217" s="64"/>
      <c r="D217" s="65"/>
      <c r="E217" s="50"/>
      <c r="F217" s="39" t="s">
        <v>130</v>
      </c>
      <c r="G217" s="53">
        <v>20000</v>
      </c>
    </row>
    <row r="218" s="2" customFormat="1" ht="14.25" hidden="1" spans="1:7">
      <c r="A218" s="57"/>
      <c r="B218" s="57"/>
      <c r="C218" s="58"/>
      <c r="D218" s="59"/>
      <c r="E218" s="51"/>
      <c r="F218" s="20" t="s">
        <v>135</v>
      </c>
      <c r="G218" s="60">
        <v>5000</v>
      </c>
    </row>
    <row r="219" s="2" customFormat="1" ht="14.25" hidden="1" spans="1:7">
      <c r="A219" s="54" t="s">
        <v>299</v>
      </c>
      <c r="B219" s="54" t="s">
        <v>296</v>
      </c>
      <c r="C219" s="55">
        <v>70000</v>
      </c>
      <c r="D219" s="56" t="s">
        <v>297</v>
      </c>
      <c r="E219" s="52" t="s">
        <v>298</v>
      </c>
      <c r="F219" s="22" t="s">
        <v>268</v>
      </c>
      <c r="G219" s="53">
        <v>28721</v>
      </c>
    </row>
    <row r="220" s="2" customFormat="1" ht="14.25" hidden="1" spans="1:7">
      <c r="A220" s="63"/>
      <c r="B220" s="63"/>
      <c r="C220" s="64"/>
      <c r="D220" s="65"/>
      <c r="E220" s="50"/>
      <c r="F220" s="22" t="s">
        <v>198</v>
      </c>
      <c r="G220" s="60">
        <v>10000</v>
      </c>
    </row>
    <row r="221" s="2" customFormat="1" ht="28.5" hidden="1" spans="1:7">
      <c r="A221" s="63"/>
      <c r="B221" s="63"/>
      <c r="C221" s="64"/>
      <c r="D221" s="65"/>
      <c r="E221" s="50"/>
      <c r="F221" s="22" t="s">
        <v>262</v>
      </c>
      <c r="G221" s="60">
        <v>10000</v>
      </c>
    </row>
    <row r="222" s="2" customFormat="1" ht="28.5" hidden="1" spans="1:7">
      <c r="A222" s="57"/>
      <c r="B222" s="57"/>
      <c r="C222" s="58"/>
      <c r="D222" s="59"/>
      <c r="E222" s="51"/>
      <c r="F222" s="22" t="s">
        <v>43</v>
      </c>
      <c r="G222" s="53">
        <v>21279</v>
      </c>
    </row>
    <row r="223" s="2" customFormat="1" ht="28.5" hidden="1" spans="1:7">
      <c r="A223" s="4" t="s">
        <v>157</v>
      </c>
      <c r="B223" s="4" t="s">
        <v>300</v>
      </c>
      <c r="C223" s="53">
        <v>50000</v>
      </c>
      <c r="D223" s="22" t="s">
        <v>301</v>
      </c>
      <c r="E223" s="39" t="s">
        <v>302</v>
      </c>
      <c r="F223" s="22" t="s">
        <v>198</v>
      </c>
      <c r="G223" s="53">
        <v>50000</v>
      </c>
    </row>
    <row r="224" s="2" customFormat="1" ht="28.5" hidden="1" spans="1:7">
      <c r="A224" s="4" t="s">
        <v>148</v>
      </c>
      <c r="B224" s="4" t="s">
        <v>303</v>
      </c>
      <c r="C224" s="53">
        <v>490240</v>
      </c>
      <c r="D224" s="22" t="s">
        <v>304</v>
      </c>
      <c r="E224" s="39" t="s">
        <v>230</v>
      </c>
      <c r="F224" s="67" t="s">
        <v>198</v>
      </c>
      <c r="G224" s="53">
        <v>490240</v>
      </c>
    </row>
    <row r="225" s="6" customFormat="1" ht="14.25" hidden="1" spans="1:7">
      <c r="A225" s="54" t="s">
        <v>136</v>
      </c>
      <c r="B225" s="54" t="s">
        <v>305</v>
      </c>
      <c r="C225" s="55">
        <v>10000</v>
      </c>
      <c r="D225" s="56" t="s">
        <v>306</v>
      </c>
      <c r="E225" s="52" t="s">
        <v>307</v>
      </c>
      <c r="F225" s="22" t="s">
        <v>268</v>
      </c>
      <c r="G225" s="53">
        <v>6000</v>
      </c>
    </row>
    <row r="226" s="6" customFormat="1" ht="28.5" hidden="1" spans="1:7">
      <c r="A226" s="63"/>
      <c r="B226" s="63"/>
      <c r="C226" s="64"/>
      <c r="D226" s="65"/>
      <c r="E226" s="50"/>
      <c r="F226" s="22" t="s">
        <v>262</v>
      </c>
      <c r="G226" s="60">
        <v>2000</v>
      </c>
    </row>
    <row r="227" s="2" customFormat="1" ht="28.5" hidden="1" spans="1:7">
      <c r="A227" s="57"/>
      <c r="B227" s="57"/>
      <c r="C227" s="58"/>
      <c r="D227" s="59"/>
      <c r="E227" s="51"/>
      <c r="F227" s="22" t="s">
        <v>43</v>
      </c>
      <c r="G227" s="60">
        <v>2000</v>
      </c>
    </row>
    <row r="228" s="2" customFormat="1" ht="14.25" hidden="1" spans="1:7">
      <c r="A228" s="63" t="s">
        <v>133</v>
      </c>
      <c r="B228" s="63" t="s">
        <v>305</v>
      </c>
      <c r="C228" s="64">
        <v>10000</v>
      </c>
      <c r="D228" s="65" t="s">
        <v>306</v>
      </c>
      <c r="E228" s="50" t="s">
        <v>307</v>
      </c>
      <c r="F228" s="22" t="s">
        <v>268</v>
      </c>
      <c r="G228" s="60">
        <v>7600</v>
      </c>
    </row>
    <row r="229" s="2" customFormat="1" ht="27" hidden="1" spans="1:7">
      <c r="A229" s="57"/>
      <c r="B229" s="57"/>
      <c r="C229" s="58"/>
      <c r="D229" s="59"/>
      <c r="E229" s="51"/>
      <c r="F229" s="39" t="s">
        <v>138</v>
      </c>
      <c r="G229" s="53">
        <v>2400</v>
      </c>
    </row>
    <row r="230" s="2" customFormat="1" ht="14.25" hidden="1" spans="1:7">
      <c r="A230" s="54" t="s">
        <v>8</v>
      </c>
      <c r="B230" s="54" t="s">
        <v>305</v>
      </c>
      <c r="C230" s="55">
        <v>10000</v>
      </c>
      <c r="D230" s="56" t="s">
        <v>306</v>
      </c>
      <c r="E230" s="52" t="s">
        <v>307</v>
      </c>
      <c r="F230" s="22" t="s">
        <v>268</v>
      </c>
      <c r="G230" s="53">
        <v>8360</v>
      </c>
    </row>
    <row r="231" s="2" customFormat="1" ht="14.25" hidden="1" spans="1:7">
      <c r="A231" s="57"/>
      <c r="B231" s="57"/>
      <c r="C231" s="58"/>
      <c r="D231" s="59"/>
      <c r="E231" s="51"/>
      <c r="F231" s="20" t="s">
        <v>135</v>
      </c>
      <c r="G231" s="53">
        <v>1640</v>
      </c>
    </row>
    <row r="232" s="2" customFormat="1" ht="14.25" hidden="1" spans="1:7">
      <c r="A232" s="4" t="s">
        <v>64</v>
      </c>
      <c r="B232" s="4" t="s">
        <v>305</v>
      </c>
      <c r="C232" s="53">
        <v>10000</v>
      </c>
      <c r="D232" s="22" t="s">
        <v>306</v>
      </c>
      <c r="E232" s="39" t="s">
        <v>307</v>
      </c>
      <c r="F232" s="39" t="s">
        <v>268</v>
      </c>
      <c r="G232" s="53">
        <v>10000</v>
      </c>
    </row>
    <row r="233" s="2" customFormat="1" ht="14.25" hidden="1" spans="1:7">
      <c r="A233" s="4" t="s">
        <v>142</v>
      </c>
      <c r="B233" s="4" t="s">
        <v>305</v>
      </c>
      <c r="C233" s="53">
        <v>10000</v>
      </c>
      <c r="D233" s="22" t="s">
        <v>306</v>
      </c>
      <c r="E233" s="39" t="s">
        <v>307</v>
      </c>
      <c r="F233" s="39" t="s">
        <v>268</v>
      </c>
      <c r="G233" s="53">
        <v>10000</v>
      </c>
    </row>
    <row r="234" s="2" customFormat="1" ht="14.25" hidden="1" spans="1:7">
      <c r="A234" s="54" t="s">
        <v>141</v>
      </c>
      <c r="B234" s="54" t="s">
        <v>305</v>
      </c>
      <c r="C234" s="55">
        <v>10000</v>
      </c>
      <c r="D234" s="69" t="s">
        <v>306</v>
      </c>
      <c r="E234" s="52" t="s">
        <v>307</v>
      </c>
      <c r="F234" s="39" t="s">
        <v>268</v>
      </c>
      <c r="G234" s="53">
        <v>8000</v>
      </c>
    </row>
    <row r="235" s="2" customFormat="1" ht="14.25" hidden="1" spans="1:7">
      <c r="A235" s="57"/>
      <c r="B235" s="57"/>
      <c r="C235" s="58"/>
      <c r="D235" s="59"/>
      <c r="E235" s="51"/>
      <c r="F235" s="20" t="s">
        <v>135</v>
      </c>
      <c r="G235" s="53">
        <v>2000</v>
      </c>
    </row>
    <row r="236" s="2" customFormat="1" ht="14.25" hidden="1" spans="1:7">
      <c r="A236" s="54" t="s">
        <v>143</v>
      </c>
      <c r="B236" s="54" t="s">
        <v>305</v>
      </c>
      <c r="C236" s="55">
        <v>10000</v>
      </c>
      <c r="D236" s="56" t="s">
        <v>306</v>
      </c>
      <c r="E236" s="52" t="s">
        <v>307</v>
      </c>
      <c r="F236" s="22" t="s">
        <v>268</v>
      </c>
      <c r="G236" s="53">
        <v>5000</v>
      </c>
    </row>
    <row r="237" s="2" customFormat="1" ht="14.25" hidden="1" spans="1:7">
      <c r="A237" s="57"/>
      <c r="B237" s="57"/>
      <c r="C237" s="58"/>
      <c r="D237" s="59"/>
      <c r="E237" s="51"/>
      <c r="F237" s="39" t="s">
        <v>130</v>
      </c>
      <c r="G237" s="53">
        <v>5000</v>
      </c>
    </row>
    <row r="238" s="2" customFormat="1" ht="14.25" hidden="1" spans="1:7">
      <c r="A238" s="54" t="s">
        <v>139</v>
      </c>
      <c r="B238" s="54" t="s">
        <v>305</v>
      </c>
      <c r="C238" s="55">
        <v>10000</v>
      </c>
      <c r="D238" s="56" t="s">
        <v>306</v>
      </c>
      <c r="E238" s="52" t="s">
        <v>307</v>
      </c>
      <c r="F238" s="22" t="s">
        <v>268</v>
      </c>
      <c r="G238" s="60">
        <v>6000</v>
      </c>
    </row>
    <row r="239" s="2" customFormat="1" ht="14.25" hidden="1" spans="1:7">
      <c r="A239" s="57"/>
      <c r="B239" s="57"/>
      <c r="C239" s="58"/>
      <c r="D239" s="59"/>
      <c r="E239" s="51"/>
      <c r="F239" s="20" t="s">
        <v>135</v>
      </c>
      <c r="G239" s="60">
        <v>4000</v>
      </c>
    </row>
    <row r="240" s="2" customFormat="1" ht="27" hidden="1" spans="1:7">
      <c r="A240" s="4" t="s">
        <v>137</v>
      </c>
      <c r="B240" s="4" t="s">
        <v>305</v>
      </c>
      <c r="C240" s="53">
        <v>10000</v>
      </c>
      <c r="D240" s="22" t="s">
        <v>306</v>
      </c>
      <c r="E240" s="39" t="s">
        <v>307</v>
      </c>
      <c r="F240" s="39" t="s">
        <v>138</v>
      </c>
      <c r="G240" s="53">
        <v>10000</v>
      </c>
    </row>
    <row r="241" s="2" customFormat="1" ht="27" hidden="1" spans="1:7">
      <c r="A241" s="4" t="s">
        <v>308</v>
      </c>
      <c r="B241" s="4" t="s">
        <v>305</v>
      </c>
      <c r="C241" s="53">
        <v>20000</v>
      </c>
      <c r="D241" s="22" t="s">
        <v>306</v>
      </c>
      <c r="E241" s="39" t="s">
        <v>307</v>
      </c>
      <c r="F241" s="39" t="s">
        <v>138</v>
      </c>
      <c r="G241" s="53">
        <v>20000</v>
      </c>
    </row>
    <row r="242" s="2" customFormat="1" ht="14.25" hidden="1" spans="1:7">
      <c r="A242" s="54" t="s">
        <v>46</v>
      </c>
      <c r="B242" s="54" t="s">
        <v>309</v>
      </c>
      <c r="C242" s="55">
        <v>150000</v>
      </c>
      <c r="D242" s="56" t="s">
        <v>310</v>
      </c>
      <c r="E242" s="52" t="s">
        <v>47</v>
      </c>
      <c r="F242" s="22" t="s">
        <v>268</v>
      </c>
      <c r="G242" s="53">
        <v>32370</v>
      </c>
    </row>
    <row r="243" s="2" customFormat="1" ht="14.25" hidden="1" spans="1:7">
      <c r="A243" s="63"/>
      <c r="B243" s="63"/>
      <c r="C243" s="64"/>
      <c r="D243" s="65"/>
      <c r="E243" s="50"/>
      <c r="F243" s="20" t="s">
        <v>135</v>
      </c>
      <c r="G243" s="53">
        <v>40000</v>
      </c>
    </row>
    <row r="244" s="2" customFormat="1" hidden="1" spans="1:7">
      <c r="A244" s="57"/>
      <c r="B244" s="57"/>
      <c r="C244" s="58"/>
      <c r="D244" s="59"/>
      <c r="E244" s="51"/>
      <c r="F244" s="39" t="s">
        <v>140</v>
      </c>
      <c r="G244" s="60">
        <v>77630</v>
      </c>
    </row>
    <row r="245" s="2" customFormat="1" ht="28.5" hidden="1" spans="1:7">
      <c r="A245" s="4" t="s">
        <v>143</v>
      </c>
      <c r="B245" s="4" t="s">
        <v>311</v>
      </c>
      <c r="C245" s="53">
        <v>100163.48</v>
      </c>
      <c r="D245" s="22" t="s">
        <v>312</v>
      </c>
      <c r="E245" s="39" t="s">
        <v>47</v>
      </c>
      <c r="F245" s="39" t="s">
        <v>43</v>
      </c>
      <c r="G245" s="53">
        <v>100163.48</v>
      </c>
    </row>
    <row r="246" hidden="1" spans="1:7">
      <c r="A246" s="4" t="s">
        <v>313</v>
      </c>
      <c r="B246" s="4"/>
      <c r="C246" s="60">
        <f>SUM(C4:C245)</f>
        <v>91341398.9</v>
      </c>
      <c r="D246" s="39"/>
      <c r="E246" s="39"/>
      <c r="F246" s="39"/>
      <c r="G246" s="60">
        <f>SUM(G4:G245)</f>
        <v>91341398.9</v>
      </c>
    </row>
    <row r="250" spans="6:6">
      <c r="F250" s="9">
        <f>C246-G246</f>
        <v>0</v>
      </c>
    </row>
  </sheetData>
  <autoFilter ref="A3:G246">
    <filterColumn colId="0">
      <customFilters>
        <customFilter operator="equal" val="梁河县鑫河城乡开发投资有限公司"/>
      </customFilters>
    </filterColumn>
    <extLst/>
  </autoFilter>
  <mergeCells count="174">
    <mergeCell ref="A31:A32"/>
    <mergeCell ref="A51:A52"/>
    <mergeCell ref="A59:A63"/>
    <mergeCell ref="A64:A69"/>
    <mergeCell ref="A70:A72"/>
    <mergeCell ref="A74:A79"/>
    <mergeCell ref="A80:A84"/>
    <mergeCell ref="A85:A86"/>
    <mergeCell ref="A87:A91"/>
    <mergeCell ref="A92:A96"/>
    <mergeCell ref="A97:A102"/>
    <mergeCell ref="A103:A106"/>
    <mergeCell ref="A107:A113"/>
    <mergeCell ref="A115:A117"/>
    <mergeCell ref="A118:A120"/>
    <mergeCell ref="A121:A126"/>
    <mergeCell ref="A127:A131"/>
    <mergeCell ref="A132:A136"/>
    <mergeCell ref="A137:A139"/>
    <mergeCell ref="A141:A142"/>
    <mergeCell ref="A151:A154"/>
    <mergeCell ref="A163:A167"/>
    <mergeCell ref="A173:A174"/>
    <mergeCell ref="A189:A190"/>
    <mergeCell ref="A191:A194"/>
    <mergeCell ref="A213:A214"/>
    <mergeCell ref="A216:A218"/>
    <mergeCell ref="A219:A222"/>
    <mergeCell ref="A225:A227"/>
    <mergeCell ref="A228:A229"/>
    <mergeCell ref="A230:A231"/>
    <mergeCell ref="A234:A235"/>
    <mergeCell ref="A236:A237"/>
    <mergeCell ref="A238:A239"/>
    <mergeCell ref="A242:A244"/>
    <mergeCell ref="B31:B32"/>
    <mergeCell ref="B51:B52"/>
    <mergeCell ref="B59:B63"/>
    <mergeCell ref="B64:B69"/>
    <mergeCell ref="B70:B72"/>
    <mergeCell ref="B74:B79"/>
    <mergeCell ref="B80:B84"/>
    <mergeCell ref="B85:B86"/>
    <mergeCell ref="B87:B91"/>
    <mergeCell ref="B92:B96"/>
    <mergeCell ref="B97:B102"/>
    <mergeCell ref="B103:B106"/>
    <mergeCell ref="B107:B113"/>
    <mergeCell ref="B115:B117"/>
    <mergeCell ref="B118:B120"/>
    <mergeCell ref="B121:B126"/>
    <mergeCell ref="B127:B131"/>
    <mergeCell ref="B132:B136"/>
    <mergeCell ref="B137:B139"/>
    <mergeCell ref="B141:B142"/>
    <mergeCell ref="B151:B154"/>
    <mergeCell ref="B163:B167"/>
    <mergeCell ref="B173:B174"/>
    <mergeCell ref="B189:B190"/>
    <mergeCell ref="B191:B194"/>
    <mergeCell ref="B213:B214"/>
    <mergeCell ref="B216:B218"/>
    <mergeCell ref="B219:B222"/>
    <mergeCell ref="B225:B227"/>
    <mergeCell ref="B228:B229"/>
    <mergeCell ref="B230:B231"/>
    <mergeCell ref="B234:B235"/>
    <mergeCell ref="B236:B237"/>
    <mergeCell ref="B238:B239"/>
    <mergeCell ref="B242:B244"/>
    <mergeCell ref="C31:C32"/>
    <mergeCell ref="C51:C52"/>
    <mergeCell ref="C59:C63"/>
    <mergeCell ref="C64:C69"/>
    <mergeCell ref="C70:C72"/>
    <mergeCell ref="C74:C79"/>
    <mergeCell ref="C80:C84"/>
    <mergeCell ref="C85:C86"/>
    <mergeCell ref="C87:C91"/>
    <mergeCell ref="C92:C96"/>
    <mergeCell ref="C97:C102"/>
    <mergeCell ref="C103:C106"/>
    <mergeCell ref="C107:C113"/>
    <mergeCell ref="C115:C117"/>
    <mergeCell ref="C118:C120"/>
    <mergeCell ref="C121:C126"/>
    <mergeCell ref="C127:C131"/>
    <mergeCell ref="C132:C136"/>
    <mergeCell ref="C137:C139"/>
    <mergeCell ref="C141:C142"/>
    <mergeCell ref="C151:C154"/>
    <mergeCell ref="C163:C167"/>
    <mergeCell ref="C173:C174"/>
    <mergeCell ref="C189:C190"/>
    <mergeCell ref="C191:C194"/>
    <mergeCell ref="C213:C214"/>
    <mergeCell ref="C216:C218"/>
    <mergeCell ref="C219:C222"/>
    <mergeCell ref="C225:C227"/>
    <mergeCell ref="C228:C229"/>
    <mergeCell ref="C230:C231"/>
    <mergeCell ref="C234:C235"/>
    <mergeCell ref="C236:C237"/>
    <mergeCell ref="C238:C239"/>
    <mergeCell ref="C242:C244"/>
    <mergeCell ref="D31:D32"/>
    <mergeCell ref="D51:D52"/>
    <mergeCell ref="D59:D63"/>
    <mergeCell ref="D64:D69"/>
    <mergeCell ref="D70:D72"/>
    <mergeCell ref="D74:D79"/>
    <mergeCell ref="D80:D84"/>
    <mergeCell ref="D85:D86"/>
    <mergeCell ref="D87:D91"/>
    <mergeCell ref="D92:D96"/>
    <mergeCell ref="D97:D102"/>
    <mergeCell ref="D103:D106"/>
    <mergeCell ref="D107:D113"/>
    <mergeCell ref="D115:D117"/>
    <mergeCell ref="D118:D120"/>
    <mergeCell ref="D121:D126"/>
    <mergeCell ref="D127:D131"/>
    <mergeCell ref="D132:D136"/>
    <mergeCell ref="D137:D139"/>
    <mergeCell ref="D141:D142"/>
    <mergeCell ref="D151:D154"/>
    <mergeCell ref="D163:D167"/>
    <mergeCell ref="D173:D174"/>
    <mergeCell ref="D189:D190"/>
    <mergeCell ref="D191:D194"/>
    <mergeCell ref="D213:D214"/>
    <mergeCell ref="D216:D218"/>
    <mergeCell ref="D219:D222"/>
    <mergeCell ref="D225:D227"/>
    <mergeCell ref="D228:D229"/>
    <mergeCell ref="D230:D231"/>
    <mergeCell ref="D234:D235"/>
    <mergeCell ref="D236:D237"/>
    <mergeCell ref="D238:D239"/>
    <mergeCell ref="D242:D244"/>
    <mergeCell ref="E59:E63"/>
    <mergeCell ref="E64:E69"/>
    <mergeCell ref="E70:E72"/>
    <mergeCell ref="E74:E79"/>
    <mergeCell ref="E80:E84"/>
    <mergeCell ref="E85:E86"/>
    <mergeCell ref="E87:E91"/>
    <mergeCell ref="E92:E96"/>
    <mergeCell ref="E97:E102"/>
    <mergeCell ref="E103:E106"/>
    <mergeCell ref="E107:E113"/>
    <mergeCell ref="E115:E117"/>
    <mergeCell ref="E118:E120"/>
    <mergeCell ref="E121:E126"/>
    <mergeCell ref="E127:E131"/>
    <mergeCell ref="E132:E136"/>
    <mergeCell ref="E137:E139"/>
    <mergeCell ref="E141:E142"/>
    <mergeCell ref="E151:E154"/>
    <mergeCell ref="E163:E167"/>
    <mergeCell ref="E173:E174"/>
    <mergeCell ref="E189:E190"/>
    <mergeCell ref="E191:E194"/>
    <mergeCell ref="E213:E214"/>
    <mergeCell ref="E216:E218"/>
    <mergeCell ref="E219:E222"/>
    <mergeCell ref="E225:E227"/>
    <mergeCell ref="E228:E229"/>
    <mergeCell ref="E230:E231"/>
    <mergeCell ref="E234:E235"/>
    <mergeCell ref="E236:E237"/>
    <mergeCell ref="E238:E239"/>
    <mergeCell ref="E242:E244"/>
    <mergeCell ref="A1:F2"/>
  </mergeCells>
  <dataValidations count="2">
    <dataValidation type="date" operator="between" allowBlank="1" showInputMessage="1" showErrorMessage="1" sqref="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WVH10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IV13 SR13 ACN13 AMJ13 AWF13 BGB13 BPX13 BZT13 CJP13 CTL13 DDH13 DND13 DWZ13 EGV13 EQR13 FAN13 FKJ13 FUF13 GEB13 GNX13 GXT13 HHP13 HRL13 IBH13 ILD13 IUZ13 JEV13 JOR13 JYN13 KIJ13 KSF13 LCB13 LLX13 LVT13 MFP13 MPL13 MZH13 NJD13 NSZ13 OCV13 OMR13 OWN13 PGJ13 PQF13 QAB13 QJX13 QTT13 RDP13 RNL13 RXH13 SHD13 SQZ13 TAV13 TKR13 TUN13 UEJ13 UOF13 UYB13 VHX13 VRT13 WBP13 WLL13 WVH13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IV30 SR30 ACN30 AMJ30 AWF30 BGB30 BPX30 BZT30 CJP30 CTL30 DDH30 DND30 DWZ30 EGV30 EQR30 FAN30 FKJ30 FUF30 GEB30 GNX30 GXT30 HHP30 HRL30 IBH30 ILD30 IUZ30 JEV30 JOR30 JYN30 KIJ30 KSF30 LCB30 LLX30 LVT30 MFP30 MPL30 MZH30 NJD30 NSZ30 OCV30 OMR30 OWN30 PGJ30 PQF30 QAB30 QJX30 QTT30 RDP30 RNL30 RXH30 SHD30 SQZ30 TAV30 TKR30 TUN30 UEJ30 UOF30 UYB30 VHX30 VRT30 WBP30 WLL30 WVH30 IV31 SR31 ACN31 AMJ31 AWF31 BGB31 BPX31 BZT31 CJP31 CTL31 DDH31 DND31 DWZ31 EGV31 EQR31 FAN31 FKJ31 FUF31 GEB31 GNX31 GXT31 HHP31 HRL31 IBH31 ILD31 IUZ31 JEV31 JOR31 JYN31 KIJ31 KSF31 LCB31 LLX31 LVT31 MFP31 MPL31 MZH31 NJD31 NSZ31 OCV31 OMR31 OWN31 PGJ31 PQF31 QAB31 QJX31 QTT31 RDP31 RNL31 RXH31 SHD31 SQZ31 TAV31 TKR31 TUN31 UEJ31 UOF31 UYB31 VHX31 VRT31 WBP31 WLL31 WVH31 IV32 SR32 ACN32 AMJ32 AWF32 BGB32 BPX32 BZT32 CJP32 CTL32 DDH32 DND32 DWZ32 EGV32 EQR32 FAN32 FKJ32 FUF32 GEB32 GNX32 GXT32 HHP32 HRL32 IBH32 ILD32 IUZ32 JEV32 JOR32 JYN32 KIJ32 KSF32 LCB32 LLX32 LVT32 MFP32 MPL32 MZH32 NJD32 NSZ32 OCV32 OMR32 OWN32 PGJ32 PQF32 QAB32 QJX32 QTT32 RDP32 RNL32 RXH32 SHD32 SQZ32 TAV32 TKR32 TUN32 UEJ32 UOF32 UYB32 VHX32 VRT32 WBP32 WLL32 WVH32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IV53 SR53 ACN53 AMJ53 AWF53 BGB53 BPX53 BZT53 CJP53 CTL53 DDH53 DND53 DWZ53 EGV53 EQR53 FAN53 FKJ53 FUF53 GEB53 GNX53 GXT53 HHP53 HRL53 IBH53 ILD53 IUZ53 JEV53 JOR53 JYN53 KIJ53 KSF53 LCB53 LLX53 LVT53 MFP53 MPL53 MZH53 NJD53 NSZ53 OCV53 OMR53 OWN53 PGJ53 PQF53 QAB53 QJX53 QTT53 RDP53 RNL53 RXH53 SHD53 SQZ53 TAV53 TKR53 TUN53 UEJ53 UOF53 UYB53 VHX53 VRT53 WBP53 WLL53 WVH53 IV54 SR54 ACN54 AMJ54 AWF54 BGB54 BPX54 BZT54 CJP54 CTL54 DDH54 DND54 DWZ54 EGV54 EQR54 FAN54 FKJ54 FUF54 GEB54 GNX54 GXT54 HHP54 HRL54 IBH54 ILD54 IUZ54 JEV54 JOR54 JYN54 KIJ54 KSF54 LCB54 LLX54 LVT54 MFP54 MPL54 MZH54 NJD54 NSZ54 OCV54 OMR54 OWN54 PGJ54 PQF54 QAB54 QJX54 QTT54 RDP54 RNL54 RXH54 SHD54 SQZ54 TAV54 TKR54 TUN54 UEJ54 UOF54 UYB54 VHX54 VRT54 WBP54 WLL54 WVH54 IV57 SR57 ACN57 AMJ57 AWF57 BGB57 BPX57 BZT57 CJP57 CTL57 DDH57 DND57 DWZ57 EGV57 EQR57 FAN57 FKJ57 FUF57 GEB57 GNX57 GXT57 HHP57 HRL57 IBH57 ILD57 IUZ57 JEV57 JOR57 JYN57 KIJ57 KSF57 LCB57 LLX57 LVT57 MFP57 MPL57 MZH57 NJD57 NSZ57 OCV57 OMR57 OWN57 PGJ57 PQF57 QAB57 QJX57 QTT57 RDP57 RNL57 RXH57 SHD57 SQZ57 TAV57 TKR57 TUN57 UEJ57 UOF57 UYB57 VHX57 VRT57 WBP57 WLL57 WVH57 IV58 SR58 ACN58 AMJ58 AWF58 BGB58 BPX58 BZT58 CJP58 CTL58 DDH58 DND58 DWZ58 EGV58 EQR58 FAN58 FKJ58 FUF58 GEB58 GNX58 GXT58 HHP58 HRL58 IBH58 ILD58 IUZ58 JEV58 JOR58 JYN58 KIJ58 KSF58 LCB58 LLX58 LVT58 MFP58 MPL58 MZH58 NJD58 NSZ58 OCV58 OMR58 OWN58 PGJ58 PQF58 QAB58 QJX58 QTT58 RDP58 RNL58 RXH58 SHD58 SQZ58 TAV58 TKR58 TUN58 UEJ58 UOF58 UYB58 VHX58 VRT58 WBP58 WLL58 WVH58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IV64 SR64 ACN64 AMJ64 AWF64 BGB64 BPX64 BZT64 CJP64 CTL64 DDH64 DND64 DWZ64 EGV64 EQR64 FAN64 FKJ64 FUF64 GEB64 GNX64 GXT64 HHP64 HRL64 IBH64 ILD64 IUZ64 JEV64 JOR64 JYN64 KIJ64 KSF64 LCB64 LLX64 LVT64 MFP64 MPL64 MZH64 NJD64 NSZ64 OCV64 OMR64 OWN64 PGJ64 PQF64 QAB64 QJX64 QTT64 RDP64 RNL64 RXH64 SHD64 SQZ64 TAV64 TKR64 TUN64 UEJ64 UOF64 UYB64 VHX64 VRT64 WBP64 WLL64 WVH64 IV69 SR69 ACN69 AMJ69 AWF69 BGB69 BPX69 BZT69 CJP69 CTL69 DDH69 DND69 DWZ69 EGV69 EQR69 FAN69 FKJ69 FUF69 GEB69 GNX69 GXT69 HHP69 HRL69 IBH69 ILD69 IUZ69 JEV69 JOR69 JYN69 KIJ69 KSF69 LCB69 LLX69 LVT69 MFP69 MPL69 MZH69 NJD69 NSZ69 OCV69 OMR69 OWN69 PGJ69 PQF69 QAB69 QJX69 QTT69 RDP69 RNL69 RXH69 SHD69 SQZ69 TAV69 TKR69 TUN69 UEJ69 UOF69 UYB69 VHX69 VRT69 WBP69 WLL69 WVH69 IV70 SR70 ACN70 AMJ70 AWF70 BGB70 BPX70 BZT70 CJP70 CTL70 DDH70 DND70 DWZ70 EGV70 EQR70 FAN70 FKJ70 FUF70 GEB70 GNX70 GXT70 HHP70 HRL70 IBH70 ILD70 IUZ70 JEV70 JOR70 JYN70 KIJ70 KSF70 LCB70 LLX70 LVT70 MFP70 MPL70 MZH70 NJD70 NSZ70 OCV70 OMR70 OWN70 PGJ70 PQF70 QAB70 QJX70 QTT70 RDP70 RNL70 RXH70 SHD70 SQZ70 TAV70 TKR70 TUN70 UEJ70 UOF70 UYB70 VHX70 VRT70 WBP70 WLL70 WVH70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IV72 SR72 ACN72 AMJ72 AWF72 BGB72 BPX72 BZT72 CJP72 CTL72 DDH72 DND72 DWZ72 EGV72 EQR72 FAN72 FKJ72 FUF72 GEB72 GNX72 GXT72 HHP72 HRL72 IBH72 ILD72 IUZ72 JEV72 JOR72 JYN72 KIJ72 KSF72 LCB72 LLX72 LVT72 MFP72 MPL72 MZH72 NJD72 NSZ72 OCV72 OMR72 OWN72 PGJ72 PQF72 QAB72 QJX72 QTT72 RDP72 RNL72 RXH72 SHD72 SQZ72 TAV72 TKR72 TUN72 UEJ72 UOF72 UYB72 VHX72 VRT72 WBP72 WLL72 WVH72 IV5:IV7 IV8:IV9 IV14:IV15 IV17:IV18 IV19:IV24 IV25:IV28 IV33:IV39 IV41:IV52 IV55:IV56 IV59:IV62 IV65:IV68 IV65608:IV65680 IV131144:IV131216 IV196680:IV196752 IV262216:IV262288 IV327752:IV327824 IV393288:IV393360 IV458824:IV458896 IV524360:IV524432 IV589896:IV589968 IV655432:IV655504 IV720968:IV721040 IV786504:IV786576 IV852040:IV852112 IV917576:IV917648 IV983112:IV983184 SR5:SR7 SR8:SR9 SR14:SR15 SR17:SR18 SR19:SR24 SR25:SR28 SR33:SR39 SR41:SR52 SR55:SR56 SR59:SR62 SR65:SR68 SR65608:SR65680 SR131144:SR131216 SR196680:SR196752 SR262216:SR262288 SR327752:SR327824 SR393288:SR393360 SR458824:SR458896 SR524360:SR524432 SR589896:SR589968 SR655432:SR655504 SR720968:SR721040 SR786504:SR786576 SR852040:SR852112 SR917576:SR917648 SR983112:SR983184 ACN5:ACN7 ACN8:ACN9 ACN14:ACN15 ACN17:ACN18 ACN19:ACN24 ACN25:ACN28 ACN33:ACN39 ACN41:ACN52 ACN55:ACN56 ACN59:ACN62 ACN65:ACN68 ACN65608:ACN65680 ACN131144:ACN131216 ACN196680:ACN196752 ACN262216:ACN262288 ACN327752:ACN327824 ACN393288:ACN393360 ACN458824:ACN458896 ACN524360:ACN524432 ACN589896:ACN589968 ACN655432:ACN655504 ACN720968:ACN721040 ACN786504:ACN786576 ACN852040:ACN852112 ACN917576:ACN917648 ACN983112:ACN983184 AMJ5:AMJ7 AMJ8:AMJ9 AMJ14:AMJ15 AMJ17:AMJ18 AMJ19:AMJ24 AMJ25:AMJ28 AMJ33:AMJ39 AMJ41:AMJ52 AMJ55:AMJ56 AMJ59:AMJ62 AMJ65:AMJ68 AMJ65608:AMJ65680 AMJ131144:AMJ131216 AMJ196680:AMJ196752 AMJ262216:AMJ262288 AMJ327752:AMJ327824 AMJ393288:AMJ393360 AMJ458824:AMJ458896 AMJ524360:AMJ524432 AMJ589896:AMJ589968 AMJ655432:AMJ655504 AMJ720968:AMJ721040 AMJ786504:AMJ786576 AMJ852040:AMJ852112 AMJ917576:AMJ917648 AMJ983112:AMJ983184 AWF5:AWF7 AWF8:AWF9 AWF14:AWF15 AWF17:AWF18 AWF19:AWF24 AWF25:AWF28 AWF33:AWF39 AWF41:AWF52 AWF55:AWF56 AWF59:AWF62 AWF65:AWF68 AWF65608:AWF65680 AWF131144:AWF131216 AWF196680:AWF196752 AWF262216:AWF262288 AWF327752:AWF327824 AWF393288:AWF393360 AWF458824:AWF458896 AWF524360:AWF524432 AWF589896:AWF589968 AWF655432:AWF655504 AWF720968:AWF721040 AWF786504:AWF786576 AWF852040:AWF852112 AWF917576:AWF917648 AWF983112:AWF983184 BGB5:BGB7 BGB8:BGB9 BGB14:BGB15 BGB17:BGB18 BGB19:BGB24 BGB25:BGB28 BGB33:BGB39 BGB41:BGB52 BGB55:BGB56 BGB59:BGB62 BGB65:BGB68 BGB65608:BGB65680 BGB131144:BGB131216 BGB196680:BGB196752 BGB262216:BGB262288 BGB327752:BGB327824 BGB393288:BGB393360 BGB458824:BGB458896 BGB524360:BGB524432 BGB589896:BGB589968 BGB655432:BGB655504 BGB720968:BGB721040 BGB786504:BGB786576 BGB852040:BGB852112 BGB917576:BGB917648 BGB983112:BGB983184 BPX5:BPX7 BPX8:BPX9 BPX14:BPX15 BPX17:BPX18 BPX19:BPX24 BPX25:BPX28 BPX33:BPX39 BPX41:BPX52 BPX55:BPX56 BPX59:BPX62 BPX65:BPX68 BPX65608:BPX65680 BPX131144:BPX131216 BPX196680:BPX196752 BPX262216:BPX262288 BPX327752:BPX327824 BPX393288:BPX393360 BPX458824:BPX458896 BPX524360:BPX524432 BPX589896:BPX589968 BPX655432:BPX655504 BPX720968:BPX721040 BPX786504:BPX786576 BPX852040:BPX852112 BPX917576:BPX917648 BPX983112:BPX983184 BZT5:BZT7 BZT8:BZT9 BZT14:BZT15 BZT17:BZT18 BZT19:BZT24 BZT25:BZT28 BZT33:BZT39 BZT41:BZT52 BZT55:BZT56 BZT59:BZT62 BZT65:BZT68 BZT65608:BZT65680 BZT131144:BZT131216 BZT196680:BZT196752 BZT262216:BZT262288 BZT327752:BZT327824 BZT393288:BZT393360 BZT458824:BZT458896 BZT524360:BZT524432 BZT589896:BZT589968 BZT655432:BZT655504 BZT720968:BZT721040 BZT786504:BZT786576 BZT852040:BZT852112 BZT917576:BZT917648 BZT983112:BZT983184 CJP5:CJP7 CJP8:CJP9 CJP14:CJP15 CJP17:CJP18 CJP19:CJP24 CJP25:CJP28 CJP33:CJP39 CJP41:CJP52 CJP55:CJP56 CJP59:CJP62 CJP65:CJP68 CJP65608:CJP65680 CJP131144:CJP131216 CJP196680:CJP196752 CJP262216:CJP262288 CJP327752:CJP327824 CJP393288:CJP393360 CJP458824:CJP458896 CJP524360:CJP524432 CJP589896:CJP589968 CJP655432:CJP655504 CJP720968:CJP721040 CJP786504:CJP786576 CJP852040:CJP852112 CJP917576:CJP917648 CJP983112:CJP983184 CTL5:CTL7 CTL8:CTL9 CTL14:CTL15 CTL17:CTL18 CTL19:CTL24 CTL25:CTL28 CTL33:CTL39 CTL41:CTL52 CTL55:CTL56 CTL59:CTL62 CTL65:CTL68 CTL65608:CTL65680 CTL131144:CTL131216 CTL196680:CTL196752 CTL262216:CTL262288 CTL327752:CTL327824 CTL393288:CTL393360 CTL458824:CTL458896 CTL524360:CTL524432 CTL589896:CTL589968 CTL655432:CTL655504 CTL720968:CTL721040 CTL786504:CTL786576 CTL852040:CTL852112 CTL917576:CTL917648 CTL983112:CTL983184 DDH5:DDH7 DDH8:DDH9 DDH14:DDH15 DDH17:DDH18 DDH19:DDH24 DDH25:DDH28 DDH33:DDH39 DDH41:DDH52 DDH55:DDH56 DDH59:DDH62 DDH65:DDH68 DDH65608:DDH65680 DDH131144:DDH131216 DDH196680:DDH196752 DDH262216:DDH262288 DDH327752:DDH327824 DDH393288:DDH393360 DDH458824:DDH458896 DDH524360:DDH524432 DDH589896:DDH589968 DDH655432:DDH655504 DDH720968:DDH721040 DDH786504:DDH786576 DDH852040:DDH852112 DDH917576:DDH917648 DDH983112:DDH983184 DND5:DND7 DND8:DND9 DND14:DND15 DND17:DND18 DND19:DND24 DND25:DND28 DND33:DND39 DND41:DND52 DND55:DND56 DND59:DND62 DND65:DND68 DND65608:DND65680 DND131144:DND131216 DND196680:DND196752 DND262216:DND262288 DND327752:DND327824 DND393288:DND393360 DND458824:DND458896 DND524360:DND524432 DND589896:DND589968 DND655432:DND655504 DND720968:DND721040 DND786504:DND786576 DND852040:DND852112 DND917576:DND917648 DND983112:DND983184 DWZ5:DWZ7 DWZ8:DWZ9 DWZ14:DWZ15 DWZ17:DWZ18 DWZ19:DWZ24 DWZ25:DWZ28 DWZ33:DWZ39 DWZ41:DWZ52 DWZ55:DWZ56 DWZ59:DWZ62 DWZ65:DWZ68 DWZ65608:DWZ65680 DWZ131144:DWZ131216 DWZ196680:DWZ196752 DWZ262216:DWZ262288 DWZ327752:DWZ327824 DWZ393288:DWZ393360 DWZ458824:DWZ458896 DWZ524360:DWZ524432 DWZ589896:DWZ589968 DWZ655432:DWZ655504 DWZ720968:DWZ721040 DWZ786504:DWZ786576 DWZ852040:DWZ852112 DWZ917576:DWZ917648 DWZ983112:DWZ983184 EGV5:EGV7 EGV8:EGV9 EGV14:EGV15 EGV17:EGV18 EGV19:EGV24 EGV25:EGV28 EGV33:EGV39 EGV41:EGV52 EGV55:EGV56 EGV59:EGV62 EGV65:EGV68 EGV65608:EGV65680 EGV131144:EGV131216 EGV196680:EGV196752 EGV262216:EGV262288 EGV327752:EGV327824 EGV393288:EGV393360 EGV458824:EGV458896 EGV524360:EGV524432 EGV589896:EGV589968 EGV655432:EGV655504 EGV720968:EGV721040 EGV786504:EGV786576 EGV852040:EGV852112 EGV917576:EGV917648 EGV983112:EGV983184 EQR5:EQR7 EQR8:EQR9 EQR14:EQR15 EQR17:EQR18 EQR19:EQR24 EQR25:EQR28 EQR33:EQR39 EQR41:EQR52 EQR55:EQR56 EQR59:EQR62 EQR65:EQR68 EQR65608:EQR65680 EQR131144:EQR131216 EQR196680:EQR196752 EQR262216:EQR262288 EQR327752:EQR327824 EQR393288:EQR393360 EQR458824:EQR458896 EQR524360:EQR524432 EQR589896:EQR589968 EQR655432:EQR655504 EQR720968:EQR721040 EQR786504:EQR786576 EQR852040:EQR852112 EQR917576:EQR917648 EQR983112:EQR983184 FAN5:FAN7 FAN8:FAN9 FAN14:FAN15 FAN17:FAN18 FAN19:FAN24 FAN25:FAN28 FAN33:FAN39 FAN41:FAN52 FAN55:FAN56 FAN59:FAN62 FAN65:FAN68 FAN65608:FAN65680 FAN131144:FAN131216 FAN196680:FAN196752 FAN262216:FAN262288 FAN327752:FAN327824 FAN393288:FAN393360 FAN458824:FAN458896 FAN524360:FAN524432 FAN589896:FAN589968 FAN655432:FAN655504 FAN720968:FAN721040 FAN786504:FAN786576 FAN852040:FAN852112 FAN917576:FAN917648 FAN983112:FAN983184 FKJ5:FKJ7 FKJ8:FKJ9 FKJ14:FKJ15 FKJ17:FKJ18 FKJ19:FKJ24 FKJ25:FKJ28 FKJ33:FKJ39 FKJ41:FKJ52 FKJ55:FKJ56 FKJ59:FKJ62 FKJ65:FKJ68 FKJ65608:FKJ65680 FKJ131144:FKJ131216 FKJ196680:FKJ196752 FKJ262216:FKJ262288 FKJ327752:FKJ327824 FKJ393288:FKJ393360 FKJ458824:FKJ458896 FKJ524360:FKJ524432 FKJ589896:FKJ589968 FKJ655432:FKJ655504 FKJ720968:FKJ721040 FKJ786504:FKJ786576 FKJ852040:FKJ852112 FKJ917576:FKJ917648 FKJ983112:FKJ983184 FUF5:FUF7 FUF8:FUF9 FUF14:FUF15 FUF17:FUF18 FUF19:FUF24 FUF25:FUF28 FUF33:FUF39 FUF41:FUF52 FUF55:FUF56 FUF59:FUF62 FUF65:FUF68 FUF65608:FUF65680 FUF131144:FUF131216 FUF196680:FUF196752 FUF262216:FUF262288 FUF327752:FUF327824 FUF393288:FUF393360 FUF458824:FUF458896 FUF524360:FUF524432 FUF589896:FUF589968 FUF655432:FUF655504 FUF720968:FUF721040 FUF786504:FUF786576 FUF852040:FUF852112 FUF917576:FUF917648 FUF983112:FUF983184 GEB5:GEB7 GEB8:GEB9 GEB14:GEB15 GEB17:GEB18 GEB19:GEB24 GEB25:GEB28 GEB33:GEB39 GEB41:GEB52 GEB55:GEB56 GEB59:GEB62 GEB65:GEB68 GEB65608:GEB65680 GEB131144:GEB131216 GEB196680:GEB196752 GEB262216:GEB262288 GEB327752:GEB327824 GEB393288:GEB393360 GEB458824:GEB458896 GEB524360:GEB524432 GEB589896:GEB589968 GEB655432:GEB655504 GEB720968:GEB721040 GEB786504:GEB786576 GEB852040:GEB852112 GEB917576:GEB917648 GEB983112:GEB983184 GNX5:GNX7 GNX8:GNX9 GNX14:GNX15 GNX17:GNX18 GNX19:GNX24 GNX25:GNX28 GNX33:GNX39 GNX41:GNX52 GNX55:GNX56 GNX59:GNX62 GNX65:GNX68 GNX65608:GNX65680 GNX131144:GNX131216 GNX196680:GNX196752 GNX262216:GNX262288 GNX327752:GNX327824 GNX393288:GNX393360 GNX458824:GNX458896 GNX524360:GNX524432 GNX589896:GNX589968 GNX655432:GNX655504 GNX720968:GNX721040 GNX786504:GNX786576 GNX852040:GNX852112 GNX917576:GNX917648 GNX983112:GNX983184 GXT5:GXT7 GXT8:GXT9 GXT14:GXT15 GXT17:GXT18 GXT19:GXT24 GXT25:GXT28 GXT33:GXT39 GXT41:GXT52 GXT55:GXT56 GXT59:GXT62 GXT65:GXT68 GXT65608:GXT65680 GXT131144:GXT131216 GXT196680:GXT196752 GXT262216:GXT262288 GXT327752:GXT327824 GXT393288:GXT393360 GXT458824:GXT458896 GXT524360:GXT524432 GXT589896:GXT589968 GXT655432:GXT655504 GXT720968:GXT721040 GXT786504:GXT786576 GXT852040:GXT852112 GXT917576:GXT917648 GXT983112:GXT983184 HHP5:HHP7 HHP8:HHP9 HHP14:HHP15 HHP17:HHP18 HHP19:HHP24 HHP25:HHP28 HHP33:HHP39 HHP41:HHP52 HHP55:HHP56 HHP59:HHP62 HHP65:HHP68 HHP65608:HHP65680 HHP131144:HHP131216 HHP196680:HHP196752 HHP262216:HHP262288 HHP327752:HHP327824 HHP393288:HHP393360 HHP458824:HHP458896 HHP524360:HHP524432 HHP589896:HHP589968 HHP655432:HHP655504 HHP720968:HHP721040 HHP786504:HHP786576 HHP852040:HHP852112 HHP917576:HHP917648 HHP983112:HHP983184 HRL5:HRL7 HRL8:HRL9 HRL14:HRL15 HRL17:HRL18 HRL19:HRL24 HRL25:HRL28 HRL33:HRL39 HRL41:HRL52 HRL55:HRL56 HRL59:HRL62 HRL65:HRL68 HRL65608:HRL65680 HRL131144:HRL131216 HRL196680:HRL196752 HRL262216:HRL262288 HRL327752:HRL327824 HRL393288:HRL393360 HRL458824:HRL458896 HRL524360:HRL524432 HRL589896:HRL589968 HRL655432:HRL655504 HRL720968:HRL721040 HRL786504:HRL786576 HRL852040:HRL852112 HRL917576:HRL917648 HRL983112:HRL983184 IBH5:IBH7 IBH8:IBH9 IBH14:IBH15 IBH17:IBH18 IBH19:IBH24 IBH25:IBH28 IBH33:IBH39 IBH41:IBH52 IBH55:IBH56 IBH59:IBH62 IBH65:IBH68 IBH65608:IBH65680 IBH131144:IBH131216 IBH196680:IBH196752 IBH262216:IBH262288 IBH327752:IBH327824 IBH393288:IBH393360 IBH458824:IBH458896 IBH524360:IBH524432 IBH589896:IBH589968 IBH655432:IBH655504 IBH720968:IBH721040 IBH786504:IBH786576 IBH852040:IBH852112 IBH917576:IBH917648 IBH983112:IBH983184 ILD5:ILD7 ILD8:ILD9 ILD14:ILD15 ILD17:ILD18 ILD19:ILD24 ILD25:ILD28 ILD33:ILD39 ILD41:ILD52 ILD55:ILD56 ILD59:ILD62 ILD65:ILD68 ILD65608:ILD65680 ILD131144:ILD131216 ILD196680:ILD196752 ILD262216:ILD262288 ILD327752:ILD327824 ILD393288:ILD393360 ILD458824:ILD458896 ILD524360:ILD524432 ILD589896:ILD589968 ILD655432:ILD655504 ILD720968:ILD721040 ILD786504:ILD786576 ILD852040:ILD852112 ILD917576:ILD917648 ILD983112:ILD983184 IUZ5:IUZ7 IUZ8:IUZ9 IUZ14:IUZ15 IUZ17:IUZ18 IUZ19:IUZ24 IUZ25:IUZ28 IUZ33:IUZ39 IUZ41:IUZ52 IUZ55:IUZ56 IUZ59:IUZ62 IUZ65:IUZ68 IUZ65608:IUZ65680 IUZ131144:IUZ131216 IUZ196680:IUZ196752 IUZ262216:IUZ262288 IUZ327752:IUZ327824 IUZ393288:IUZ393360 IUZ458824:IUZ458896 IUZ524360:IUZ524432 IUZ589896:IUZ589968 IUZ655432:IUZ655504 IUZ720968:IUZ721040 IUZ786504:IUZ786576 IUZ852040:IUZ852112 IUZ917576:IUZ917648 IUZ983112:IUZ983184 JEV5:JEV7 JEV8:JEV9 JEV14:JEV15 JEV17:JEV18 JEV19:JEV24 JEV25:JEV28 JEV33:JEV39 JEV41:JEV52 JEV55:JEV56 JEV59:JEV62 JEV65:JEV68 JEV65608:JEV65680 JEV131144:JEV131216 JEV196680:JEV196752 JEV262216:JEV262288 JEV327752:JEV327824 JEV393288:JEV393360 JEV458824:JEV458896 JEV524360:JEV524432 JEV589896:JEV589968 JEV655432:JEV655504 JEV720968:JEV721040 JEV786504:JEV786576 JEV852040:JEV852112 JEV917576:JEV917648 JEV983112:JEV983184 JOR5:JOR7 JOR8:JOR9 JOR14:JOR15 JOR17:JOR18 JOR19:JOR24 JOR25:JOR28 JOR33:JOR39 JOR41:JOR52 JOR55:JOR56 JOR59:JOR62 JOR65:JOR68 JOR65608:JOR65680 JOR131144:JOR131216 JOR196680:JOR196752 JOR262216:JOR262288 JOR327752:JOR327824 JOR393288:JOR393360 JOR458824:JOR458896 JOR524360:JOR524432 JOR589896:JOR589968 JOR655432:JOR655504 JOR720968:JOR721040 JOR786504:JOR786576 JOR852040:JOR852112 JOR917576:JOR917648 JOR983112:JOR983184 JYN5:JYN7 JYN8:JYN9 JYN14:JYN15 JYN17:JYN18 JYN19:JYN24 JYN25:JYN28 JYN33:JYN39 JYN41:JYN52 JYN55:JYN56 JYN59:JYN62 JYN65:JYN68 JYN65608:JYN65680 JYN131144:JYN131216 JYN196680:JYN196752 JYN262216:JYN262288 JYN327752:JYN327824 JYN393288:JYN393360 JYN458824:JYN458896 JYN524360:JYN524432 JYN589896:JYN589968 JYN655432:JYN655504 JYN720968:JYN721040 JYN786504:JYN786576 JYN852040:JYN852112 JYN917576:JYN917648 JYN983112:JYN983184 KIJ5:KIJ7 KIJ8:KIJ9 KIJ14:KIJ15 KIJ17:KIJ18 KIJ19:KIJ24 KIJ25:KIJ28 KIJ33:KIJ39 KIJ41:KIJ52 KIJ55:KIJ56 KIJ59:KIJ62 KIJ65:KIJ68 KIJ65608:KIJ65680 KIJ131144:KIJ131216 KIJ196680:KIJ196752 KIJ262216:KIJ262288 KIJ327752:KIJ327824 KIJ393288:KIJ393360 KIJ458824:KIJ458896 KIJ524360:KIJ524432 KIJ589896:KIJ589968 KIJ655432:KIJ655504 KIJ720968:KIJ721040 KIJ786504:KIJ786576 KIJ852040:KIJ852112 KIJ917576:KIJ917648 KIJ983112:KIJ983184 KSF5:KSF7 KSF8:KSF9 KSF14:KSF15 KSF17:KSF18 KSF19:KSF24 KSF25:KSF28 KSF33:KSF39 KSF41:KSF52 KSF55:KSF56 KSF59:KSF62 KSF65:KSF68 KSF65608:KSF65680 KSF131144:KSF131216 KSF196680:KSF196752 KSF262216:KSF262288 KSF327752:KSF327824 KSF393288:KSF393360 KSF458824:KSF458896 KSF524360:KSF524432 KSF589896:KSF589968 KSF655432:KSF655504 KSF720968:KSF721040 KSF786504:KSF786576 KSF852040:KSF852112 KSF917576:KSF917648 KSF983112:KSF983184 LCB5:LCB7 LCB8:LCB9 LCB14:LCB15 LCB17:LCB18 LCB19:LCB24 LCB25:LCB28 LCB33:LCB39 LCB41:LCB52 LCB55:LCB56 LCB59:LCB62 LCB65:LCB68 LCB65608:LCB65680 LCB131144:LCB131216 LCB196680:LCB196752 LCB262216:LCB262288 LCB327752:LCB327824 LCB393288:LCB393360 LCB458824:LCB458896 LCB524360:LCB524432 LCB589896:LCB589968 LCB655432:LCB655504 LCB720968:LCB721040 LCB786504:LCB786576 LCB852040:LCB852112 LCB917576:LCB917648 LCB983112:LCB983184 LLX5:LLX7 LLX8:LLX9 LLX14:LLX15 LLX17:LLX18 LLX19:LLX24 LLX25:LLX28 LLX33:LLX39 LLX41:LLX52 LLX55:LLX56 LLX59:LLX62 LLX65:LLX68 LLX65608:LLX65680 LLX131144:LLX131216 LLX196680:LLX196752 LLX262216:LLX262288 LLX327752:LLX327824 LLX393288:LLX393360 LLX458824:LLX458896 LLX524360:LLX524432 LLX589896:LLX589968 LLX655432:LLX655504 LLX720968:LLX721040 LLX786504:LLX786576 LLX852040:LLX852112 LLX917576:LLX917648 LLX983112:LLX983184 LVT5:LVT7 LVT8:LVT9 LVT14:LVT15 LVT17:LVT18 LVT19:LVT24 LVT25:LVT28 LVT33:LVT39 LVT41:LVT52 LVT55:LVT56 LVT59:LVT62 LVT65:LVT68 LVT65608:LVT65680 LVT131144:LVT131216 LVT196680:LVT196752 LVT262216:LVT262288 LVT327752:LVT327824 LVT393288:LVT393360 LVT458824:LVT458896 LVT524360:LVT524432 LVT589896:LVT589968 LVT655432:LVT655504 LVT720968:LVT721040 LVT786504:LVT786576 LVT852040:LVT852112 LVT917576:LVT917648 LVT983112:LVT983184 MFP5:MFP7 MFP8:MFP9 MFP14:MFP15 MFP17:MFP18 MFP19:MFP24 MFP25:MFP28 MFP33:MFP39 MFP41:MFP52 MFP55:MFP56 MFP59:MFP62 MFP65:MFP68 MFP65608:MFP65680 MFP131144:MFP131216 MFP196680:MFP196752 MFP262216:MFP262288 MFP327752:MFP327824 MFP393288:MFP393360 MFP458824:MFP458896 MFP524360:MFP524432 MFP589896:MFP589968 MFP655432:MFP655504 MFP720968:MFP721040 MFP786504:MFP786576 MFP852040:MFP852112 MFP917576:MFP917648 MFP983112:MFP983184 MPL5:MPL7 MPL8:MPL9 MPL14:MPL15 MPL17:MPL18 MPL19:MPL24 MPL25:MPL28 MPL33:MPL39 MPL41:MPL52 MPL55:MPL56 MPL59:MPL62 MPL65:MPL68 MPL65608:MPL65680 MPL131144:MPL131216 MPL196680:MPL196752 MPL262216:MPL262288 MPL327752:MPL327824 MPL393288:MPL393360 MPL458824:MPL458896 MPL524360:MPL524432 MPL589896:MPL589968 MPL655432:MPL655504 MPL720968:MPL721040 MPL786504:MPL786576 MPL852040:MPL852112 MPL917576:MPL917648 MPL983112:MPL983184 MZH5:MZH7 MZH8:MZH9 MZH14:MZH15 MZH17:MZH18 MZH19:MZH24 MZH25:MZH28 MZH33:MZH39 MZH41:MZH52 MZH55:MZH56 MZH59:MZH62 MZH65:MZH68 MZH65608:MZH65680 MZH131144:MZH131216 MZH196680:MZH196752 MZH262216:MZH262288 MZH327752:MZH327824 MZH393288:MZH393360 MZH458824:MZH458896 MZH524360:MZH524432 MZH589896:MZH589968 MZH655432:MZH655504 MZH720968:MZH721040 MZH786504:MZH786576 MZH852040:MZH852112 MZH917576:MZH917648 MZH983112:MZH983184 NJD5:NJD7 NJD8:NJD9 NJD14:NJD15 NJD17:NJD18 NJD19:NJD24 NJD25:NJD28 NJD33:NJD39 NJD41:NJD52 NJD55:NJD56 NJD59:NJD62 NJD65:NJD68 NJD65608:NJD65680 NJD131144:NJD131216 NJD196680:NJD196752 NJD262216:NJD262288 NJD327752:NJD327824 NJD393288:NJD393360 NJD458824:NJD458896 NJD524360:NJD524432 NJD589896:NJD589968 NJD655432:NJD655504 NJD720968:NJD721040 NJD786504:NJD786576 NJD852040:NJD852112 NJD917576:NJD917648 NJD983112:NJD983184 NSZ5:NSZ7 NSZ8:NSZ9 NSZ14:NSZ15 NSZ17:NSZ18 NSZ19:NSZ24 NSZ25:NSZ28 NSZ33:NSZ39 NSZ41:NSZ52 NSZ55:NSZ56 NSZ59:NSZ62 NSZ65:NSZ68 NSZ65608:NSZ65680 NSZ131144:NSZ131216 NSZ196680:NSZ196752 NSZ262216:NSZ262288 NSZ327752:NSZ327824 NSZ393288:NSZ393360 NSZ458824:NSZ458896 NSZ524360:NSZ524432 NSZ589896:NSZ589968 NSZ655432:NSZ655504 NSZ720968:NSZ721040 NSZ786504:NSZ786576 NSZ852040:NSZ852112 NSZ917576:NSZ917648 NSZ983112:NSZ983184 OCV5:OCV7 OCV8:OCV9 OCV14:OCV15 OCV17:OCV18 OCV19:OCV24 OCV25:OCV28 OCV33:OCV39 OCV41:OCV52 OCV55:OCV56 OCV59:OCV62 OCV65:OCV68 OCV65608:OCV65680 OCV131144:OCV131216 OCV196680:OCV196752 OCV262216:OCV262288 OCV327752:OCV327824 OCV393288:OCV393360 OCV458824:OCV458896 OCV524360:OCV524432 OCV589896:OCV589968 OCV655432:OCV655504 OCV720968:OCV721040 OCV786504:OCV786576 OCV852040:OCV852112 OCV917576:OCV917648 OCV983112:OCV983184 OMR5:OMR7 OMR8:OMR9 OMR14:OMR15 OMR17:OMR18 OMR19:OMR24 OMR25:OMR28 OMR33:OMR39 OMR41:OMR52 OMR55:OMR56 OMR59:OMR62 OMR65:OMR68 OMR65608:OMR65680 OMR131144:OMR131216 OMR196680:OMR196752 OMR262216:OMR262288 OMR327752:OMR327824 OMR393288:OMR393360 OMR458824:OMR458896 OMR524360:OMR524432 OMR589896:OMR589968 OMR655432:OMR655504 OMR720968:OMR721040 OMR786504:OMR786576 OMR852040:OMR852112 OMR917576:OMR917648 OMR983112:OMR983184 OWN5:OWN7 OWN8:OWN9 OWN14:OWN15 OWN17:OWN18 OWN19:OWN24 OWN25:OWN28 OWN33:OWN39 OWN41:OWN52 OWN55:OWN56 OWN59:OWN62 OWN65:OWN68 OWN65608:OWN65680 OWN131144:OWN131216 OWN196680:OWN196752 OWN262216:OWN262288 OWN327752:OWN327824 OWN393288:OWN393360 OWN458824:OWN458896 OWN524360:OWN524432 OWN589896:OWN589968 OWN655432:OWN655504 OWN720968:OWN721040 OWN786504:OWN786576 OWN852040:OWN852112 OWN917576:OWN917648 OWN983112:OWN983184 PGJ5:PGJ7 PGJ8:PGJ9 PGJ14:PGJ15 PGJ17:PGJ18 PGJ19:PGJ24 PGJ25:PGJ28 PGJ33:PGJ39 PGJ41:PGJ52 PGJ55:PGJ56 PGJ59:PGJ62 PGJ65:PGJ68 PGJ65608:PGJ65680 PGJ131144:PGJ131216 PGJ196680:PGJ196752 PGJ262216:PGJ262288 PGJ327752:PGJ327824 PGJ393288:PGJ393360 PGJ458824:PGJ458896 PGJ524360:PGJ524432 PGJ589896:PGJ589968 PGJ655432:PGJ655504 PGJ720968:PGJ721040 PGJ786504:PGJ786576 PGJ852040:PGJ852112 PGJ917576:PGJ917648 PGJ983112:PGJ983184 PQF5:PQF7 PQF8:PQF9 PQF14:PQF15 PQF17:PQF18 PQF19:PQF24 PQF25:PQF28 PQF33:PQF39 PQF41:PQF52 PQF55:PQF56 PQF59:PQF62 PQF65:PQF68 PQF65608:PQF65680 PQF131144:PQF131216 PQF196680:PQF196752 PQF262216:PQF262288 PQF327752:PQF327824 PQF393288:PQF393360 PQF458824:PQF458896 PQF524360:PQF524432 PQF589896:PQF589968 PQF655432:PQF655504 PQF720968:PQF721040 PQF786504:PQF786576 PQF852040:PQF852112 PQF917576:PQF917648 PQF983112:PQF983184 QAB5:QAB7 QAB8:QAB9 QAB14:QAB15 QAB17:QAB18 QAB19:QAB24 QAB25:QAB28 QAB33:QAB39 QAB41:QAB52 QAB55:QAB56 QAB59:QAB62 QAB65:QAB68 QAB65608:QAB65680 QAB131144:QAB131216 QAB196680:QAB196752 QAB262216:QAB262288 QAB327752:QAB327824 QAB393288:QAB393360 QAB458824:QAB458896 QAB524360:QAB524432 QAB589896:QAB589968 QAB655432:QAB655504 QAB720968:QAB721040 QAB786504:QAB786576 QAB852040:QAB852112 QAB917576:QAB917648 QAB983112:QAB983184 QJX5:QJX7 QJX8:QJX9 QJX14:QJX15 QJX17:QJX18 QJX19:QJX24 QJX25:QJX28 QJX33:QJX39 QJX41:QJX52 QJX55:QJX56 QJX59:QJX62 QJX65:QJX68 QJX65608:QJX65680 QJX131144:QJX131216 QJX196680:QJX196752 QJX262216:QJX262288 QJX327752:QJX327824 QJX393288:QJX393360 QJX458824:QJX458896 QJX524360:QJX524432 QJX589896:QJX589968 QJX655432:QJX655504 QJX720968:QJX721040 QJX786504:QJX786576 QJX852040:QJX852112 QJX917576:QJX917648 QJX983112:QJX983184 QTT5:QTT7 QTT8:QTT9 QTT14:QTT15 QTT17:QTT18 QTT19:QTT24 QTT25:QTT28 QTT33:QTT39 QTT41:QTT52 QTT55:QTT56 QTT59:QTT62 QTT65:QTT68 QTT65608:QTT65680 QTT131144:QTT131216 QTT196680:QTT196752 QTT262216:QTT262288 QTT327752:QTT327824 QTT393288:QTT393360 QTT458824:QTT458896 QTT524360:QTT524432 QTT589896:QTT589968 QTT655432:QTT655504 QTT720968:QTT721040 QTT786504:QTT786576 QTT852040:QTT852112 QTT917576:QTT917648 QTT983112:QTT983184 RDP5:RDP7 RDP8:RDP9 RDP14:RDP15 RDP17:RDP18 RDP19:RDP24 RDP25:RDP28 RDP33:RDP39 RDP41:RDP52 RDP55:RDP56 RDP59:RDP62 RDP65:RDP68 RDP65608:RDP65680 RDP131144:RDP131216 RDP196680:RDP196752 RDP262216:RDP262288 RDP327752:RDP327824 RDP393288:RDP393360 RDP458824:RDP458896 RDP524360:RDP524432 RDP589896:RDP589968 RDP655432:RDP655504 RDP720968:RDP721040 RDP786504:RDP786576 RDP852040:RDP852112 RDP917576:RDP917648 RDP983112:RDP983184 RNL5:RNL7 RNL8:RNL9 RNL14:RNL15 RNL17:RNL18 RNL19:RNL24 RNL25:RNL28 RNL33:RNL39 RNL41:RNL52 RNL55:RNL56 RNL59:RNL62 RNL65:RNL68 RNL65608:RNL65680 RNL131144:RNL131216 RNL196680:RNL196752 RNL262216:RNL262288 RNL327752:RNL327824 RNL393288:RNL393360 RNL458824:RNL458896 RNL524360:RNL524432 RNL589896:RNL589968 RNL655432:RNL655504 RNL720968:RNL721040 RNL786504:RNL786576 RNL852040:RNL852112 RNL917576:RNL917648 RNL983112:RNL983184 RXH5:RXH7 RXH8:RXH9 RXH14:RXH15 RXH17:RXH18 RXH19:RXH24 RXH25:RXH28 RXH33:RXH39 RXH41:RXH52 RXH55:RXH56 RXH59:RXH62 RXH65:RXH68 RXH65608:RXH65680 RXH131144:RXH131216 RXH196680:RXH196752 RXH262216:RXH262288 RXH327752:RXH327824 RXH393288:RXH393360 RXH458824:RXH458896 RXH524360:RXH524432 RXH589896:RXH589968 RXH655432:RXH655504 RXH720968:RXH721040 RXH786504:RXH786576 RXH852040:RXH852112 RXH917576:RXH917648 RXH983112:RXH983184 SHD5:SHD7 SHD8:SHD9 SHD14:SHD15 SHD17:SHD18 SHD19:SHD24 SHD25:SHD28 SHD33:SHD39 SHD41:SHD52 SHD55:SHD56 SHD59:SHD62 SHD65:SHD68 SHD65608:SHD65680 SHD131144:SHD131216 SHD196680:SHD196752 SHD262216:SHD262288 SHD327752:SHD327824 SHD393288:SHD393360 SHD458824:SHD458896 SHD524360:SHD524432 SHD589896:SHD589968 SHD655432:SHD655504 SHD720968:SHD721040 SHD786504:SHD786576 SHD852040:SHD852112 SHD917576:SHD917648 SHD983112:SHD983184 SQZ5:SQZ7 SQZ8:SQZ9 SQZ14:SQZ15 SQZ17:SQZ18 SQZ19:SQZ24 SQZ25:SQZ28 SQZ33:SQZ39 SQZ41:SQZ52 SQZ55:SQZ56 SQZ59:SQZ62 SQZ65:SQZ68 SQZ65608:SQZ65680 SQZ131144:SQZ131216 SQZ196680:SQZ196752 SQZ262216:SQZ262288 SQZ327752:SQZ327824 SQZ393288:SQZ393360 SQZ458824:SQZ458896 SQZ524360:SQZ524432 SQZ589896:SQZ589968 SQZ655432:SQZ655504 SQZ720968:SQZ721040 SQZ786504:SQZ786576 SQZ852040:SQZ852112 SQZ917576:SQZ917648 SQZ983112:SQZ983184 TAV5:TAV7 TAV8:TAV9 TAV14:TAV15 TAV17:TAV18 TAV19:TAV24 TAV25:TAV28 TAV33:TAV39 TAV41:TAV52 TAV55:TAV56 TAV59:TAV62 TAV65:TAV68 TAV65608:TAV65680 TAV131144:TAV131216 TAV196680:TAV196752 TAV262216:TAV262288 TAV327752:TAV327824 TAV393288:TAV393360 TAV458824:TAV458896 TAV524360:TAV524432 TAV589896:TAV589968 TAV655432:TAV655504 TAV720968:TAV721040 TAV786504:TAV786576 TAV852040:TAV852112 TAV917576:TAV917648 TAV983112:TAV983184 TKR5:TKR7 TKR8:TKR9 TKR14:TKR15 TKR17:TKR18 TKR19:TKR24 TKR25:TKR28 TKR33:TKR39 TKR41:TKR52 TKR55:TKR56 TKR59:TKR62 TKR65:TKR68 TKR65608:TKR65680 TKR131144:TKR131216 TKR196680:TKR196752 TKR262216:TKR262288 TKR327752:TKR327824 TKR393288:TKR393360 TKR458824:TKR458896 TKR524360:TKR524432 TKR589896:TKR589968 TKR655432:TKR655504 TKR720968:TKR721040 TKR786504:TKR786576 TKR852040:TKR852112 TKR917576:TKR917648 TKR983112:TKR983184 TUN5:TUN7 TUN8:TUN9 TUN14:TUN15 TUN17:TUN18 TUN19:TUN24 TUN25:TUN28 TUN33:TUN39 TUN41:TUN52 TUN55:TUN56 TUN59:TUN62 TUN65:TUN68 TUN65608:TUN65680 TUN131144:TUN131216 TUN196680:TUN196752 TUN262216:TUN262288 TUN327752:TUN327824 TUN393288:TUN393360 TUN458824:TUN458896 TUN524360:TUN524432 TUN589896:TUN589968 TUN655432:TUN655504 TUN720968:TUN721040 TUN786504:TUN786576 TUN852040:TUN852112 TUN917576:TUN917648 TUN983112:TUN983184 UEJ5:UEJ7 UEJ8:UEJ9 UEJ14:UEJ15 UEJ17:UEJ18 UEJ19:UEJ24 UEJ25:UEJ28 UEJ33:UEJ39 UEJ41:UEJ52 UEJ55:UEJ56 UEJ59:UEJ62 UEJ65:UEJ68 UEJ65608:UEJ65680 UEJ131144:UEJ131216 UEJ196680:UEJ196752 UEJ262216:UEJ262288 UEJ327752:UEJ327824 UEJ393288:UEJ393360 UEJ458824:UEJ458896 UEJ524360:UEJ524432 UEJ589896:UEJ589968 UEJ655432:UEJ655504 UEJ720968:UEJ721040 UEJ786504:UEJ786576 UEJ852040:UEJ852112 UEJ917576:UEJ917648 UEJ983112:UEJ983184 UOF5:UOF7 UOF8:UOF9 UOF14:UOF15 UOF17:UOF18 UOF19:UOF24 UOF25:UOF28 UOF33:UOF39 UOF41:UOF52 UOF55:UOF56 UOF59:UOF62 UOF65:UOF68 UOF65608:UOF65680 UOF131144:UOF131216 UOF196680:UOF196752 UOF262216:UOF262288 UOF327752:UOF327824 UOF393288:UOF393360 UOF458824:UOF458896 UOF524360:UOF524432 UOF589896:UOF589968 UOF655432:UOF655504 UOF720968:UOF721040 UOF786504:UOF786576 UOF852040:UOF852112 UOF917576:UOF917648 UOF983112:UOF983184 UYB5:UYB7 UYB8:UYB9 UYB14:UYB15 UYB17:UYB18 UYB19:UYB24 UYB25:UYB28 UYB33:UYB39 UYB41:UYB52 UYB55:UYB56 UYB59:UYB62 UYB65:UYB68 UYB65608:UYB65680 UYB131144:UYB131216 UYB196680:UYB196752 UYB262216:UYB262288 UYB327752:UYB327824 UYB393288:UYB393360 UYB458824:UYB458896 UYB524360:UYB524432 UYB589896:UYB589968 UYB655432:UYB655504 UYB720968:UYB721040 UYB786504:UYB786576 UYB852040:UYB852112 UYB917576:UYB917648 UYB983112:UYB983184 VHX5:VHX7 VHX8:VHX9 VHX14:VHX15 VHX17:VHX18 VHX19:VHX24 VHX25:VHX28 VHX33:VHX39 VHX41:VHX52 VHX55:VHX56 VHX59:VHX62 VHX65:VHX68 VHX65608:VHX65680 VHX131144:VHX131216 VHX196680:VHX196752 VHX262216:VHX262288 VHX327752:VHX327824 VHX393288:VHX393360 VHX458824:VHX458896 VHX524360:VHX524432 VHX589896:VHX589968 VHX655432:VHX655504 VHX720968:VHX721040 VHX786504:VHX786576 VHX852040:VHX852112 VHX917576:VHX917648 VHX983112:VHX983184 VRT5:VRT7 VRT8:VRT9 VRT14:VRT15 VRT17:VRT18 VRT19:VRT24 VRT25:VRT28 VRT33:VRT39 VRT41:VRT52 VRT55:VRT56 VRT59:VRT62 VRT65:VRT68 VRT65608:VRT65680 VRT131144:VRT131216 VRT196680:VRT196752 VRT262216:VRT262288 VRT327752:VRT327824 VRT393288:VRT393360 VRT458824:VRT458896 VRT524360:VRT524432 VRT589896:VRT589968 VRT655432:VRT655504 VRT720968:VRT721040 VRT786504:VRT786576 VRT852040:VRT852112 VRT917576:VRT917648 VRT983112:VRT983184 WBP5:WBP7 WBP8:WBP9 WBP14:WBP15 WBP17:WBP18 WBP19:WBP24 WBP25:WBP28 WBP33:WBP39 WBP41:WBP52 WBP55:WBP56 WBP59:WBP62 WBP65:WBP68 WBP65608:WBP65680 WBP131144:WBP131216 WBP196680:WBP196752 WBP262216:WBP262288 WBP327752:WBP327824 WBP393288:WBP393360 WBP458824:WBP458896 WBP524360:WBP524432 WBP589896:WBP589968 WBP655432:WBP655504 WBP720968:WBP721040 WBP786504:WBP786576 WBP852040:WBP852112 WBP917576:WBP917648 WBP983112:WBP983184 WLL5:WLL7 WLL8:WLL9 WLL14:WLL15 WLL17:WLL18 WLL19:WLL24 WLL25:WLL28 WLL33:WLL39 WLL41:WLL52 WLL55:WLL56 WLL59:WLL62 WLL65:WLL68 WLL65608:WLL65680 WLL131144:WLL131216 WLL196680:WLL196752 WLL262216:WLL262288 WLL327752:WLL327824 WLL393288:WLL393360 WLL458824:WLL458896 WLL524360:WLL524432 WLL589896:WLL589968 WLL655432:WLL655504 WLL720968:WLL721040 WLL786504:WLL786576 WLL852040:WLL852112 WLL917576:WLL917648 WLL983112:WLL983184 WVH5:WVH7 WVH8:WVH9 WVH14:WVH15 WVH17:WVH18 WVH19:WVH24 WVH25:WVH28 WVH33:WVH39 WVH41:WVH52 WVH55:WVH56 WVH59:WVH62 WVH65:WVH68 WVH65608:WVH65680 WVH131144:WVH131216 WVH196680:WVH196752 WVH262216:WVH262288 WVH327752:WVH327824 WVH393288:WVH393360 WVH458824:WVH458896 WVH524360:WVH524432 WVH589896:WVH589968 WVH655432:WVH655504 WVH720968:WVH721040 WVH786504:WVH786576 WVH852040:WVH852112 WVH917576:WVH917648 WVH983112:WVH983184">
      <formula1>28491</formula1>
      <formula2>41274</formula2>
    </dataValidation>
    <dataValidation type="decimal" operator="greaterThan" allowBlank="1" showInputMessage="1" showErrorMessage="1"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G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G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G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G69 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G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G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C65608:C65680 C131144:C131216 C196680:C196752 C262216:C262288 C327752:C327824 C393288:C393360 C458824:C458896 C524360:C524432 C589896:C589968 C655432:C655504 C720968:C721040 C786504:C786576 C852040:C852112 C917576:C917648 C983112:C983184 G60:G62 G65:G68 IW5:IW7 IW8:IW9 IW14:IW15 IW17:IW18 IW19:IW24 IW25:IW28 IW33:IW39 IW41:IW52 IW55:IW56 IW59:IW62 IW65:IW68 IW65608:IW65680 IW131144:IW131216 IW196680:IW196752 IW262216:IW262288 IW327752:IW327824 IW393288:IW393360 IW458824:IW458896 IW524360:IW524432 IW589896:IW589968 IW655432:IW655504 IW720968:IW721040 IW786504:IW786576 IW852040:IW852112 IW917576:IW917648 IW983112:IW983184 SS5:SS7 SS8:SS9 SS14:SS15 SS17:SS18 SS19:SS24 SS25:SS28 SS33:SS39 SS41:SS52 SS55:SS56 SS59:SS62 SS65:SS68 SS65608:SS65680 SS131144:SS131216 SS196680:SS196752 SS262216:SS262288 SS327752:SS327824 SS393288:SS393360 SS458824:SS458896 SS524360:SS524432 SS589896:SS589968 SS655432:SS655504 SS720968:SS721040 SS786504:SS786576 SS852040:SS852112 SS917576:SS917648 SS983112:SS983184 ACO5:ACO7 ACO8:ACO9 ACO14:ACO15 ACO17:ACO18 ACO19:ACO24 ACO25:ACO28 ACO33:ACO39 ACO41:ACO52 ACO55:ACO56 ACO59:ACO62 ACO65:ACO68 ACO65608:ACO65680 ACO131144:ACO131216 ACO196680:ACO196752 ACO262216:ACO262288 ACO327752:ACO327824 ACO393288:ACO393360 ACO458824:ACO458896 ACO524360:ACO524432 ACO589896:ACO589968 ACO655432:ACO655504 ACO720968:ACO721040 ACO786504:ACO786576 ACO852040:ACO852112 ACO917576:ACO917648 ACO983112:ACO983184 AMK5:AMK7 AMK8:AMK9 AMK14:AMK15 AMK17:AMK18 AMK19:AMK24 AMK25:AMK28 AMK33:AMK39 AMK41:AMK52 AMK55:AMK56 AMK59:AMK62 AMK65:AMK68 AMK65608:AMK65680 AMK131144:AMK131216 AMK196680:AMK196752 AMK262216:AMK262288 AMK327752:AMK327824 AMK393288:AMK393360 AMK458824:AMK458896 AMK524360:AMK524432 AMK589896:AMK589968 AMK655432:AMK655504 AMK720968:AMK721040 AMK786504:AMK786576 AMK852040:AMK852112 AMK917576:AMK917648 AMK983112:AMK983184 AWG5:AWG7 AWG8:AWG9 AWG14:AWG15 AWG17:AWG18 AWG19:AWG24 AWG25:AWG28 AWG33:AWG39 AWG41:AWG52 AWG55:AWG56 AWG59:AWG62 AWG65:AWG68 AWG65608:AWG65680 AWG131144:AWG131216 AWG196680:AWG196752 AWG262216:AWG262288 AWG327752:AWG327824 AWG393288:AWG393360 AWG458824:AWG458896 AWG524360:AWG524432 AWG589896:AWG589968 AWG655432:AWG655504 AWG720968:AWG721040 AWG786504:AWG786576 AWG852040:AWG852112 AWG917576:AWG917648 AWG983112:AWG983184 BGC5:BGC7 BGC8:BGC9 BGC14:BGC15 BGC17:BGC18 BGC19:BGC24 BGC25:BGC28 BGC33:BGC39 BGC41:BGC52 BGC55:BGC56 BGC59:BGC62 BGC65:BGC68 BGC65608:BGC65680 BGC131144:BGC131216 BGC196680:BGC196752 BGC262216:BGC262288 BGC327752:BGC327824 BGC393288:BGC393360 BGC458824:BGC458896 BGC524360:BGC524432 BGC589896:BGC589968 BGC655432:BGC655504 BGC720968:BGC721040 BGC786504:BGC786576 BGC852040:BGC852112 BGC917576:BGC917648 BGC983112:BGC983184 BPY5:BPY7 BPY8:BPY9 BPY14:BPY15 BPY17:BPY18 BPY19:BPY24 BPY25:BPY28 BPY33:BPY39 BPY41:BPY52 BPY55:BPY56 BPY59:BPY62 BPY65:BPY68 BPY65608:BPY65680 BPY131144:BPY131216 BPY196680:BPY196752 BPY262216:BPY262288 BPY327752:BPY327824 BPY393288:BPY393360 BPY458824:BPY458896 BPY524360:BPY524432 BPY589896:BPY589968 BPY655432:BPY655504 BPY720968:BPY721040 BPY786504:BPY786576 BPY852040:BPY852112 BPY917576:BPY917648 BPY983112:BPY983184 BZU5:BZU7 BZU8:BZU9 BZU14:BZU15 BZU17:BZU18 BZU19:BZU24 BZU25:BZU28 BZU33:BZU39 BZU41:BZU52 BZU55:BZU56 BZU59:BZU62 BZU65:BZU68 BZU65608:BZU65680 BZU131144:BZU131216 BZU196680:BZU196752 BZU262216:BZU262288 BZU327752:BZU327824 BZU393288:BZU393360 BZU458824:BZU458896 BZU524360:BZU524432 BZU589896:BZU589968 BZU655432:BZU655504 BZU720968:BZU721040 BZU786504:BZU786576 BZU852040:BZU852112 BZU917576:BZU917648 BZU983112:BZU983184 CJQ5:CJQ7 CJQ8:CJQ9 CJQ14:CJQ15 CJQ17:CJQ18 CJQ19:CJQ24 CJQ25:CJQ28 CJQ33:CJQ39 CJQ41:CJQ52 CJQ55:CJQ56 CJQ59:CJQ62 CJQ65:CJQ68 CJQ65608:CJQ65680 CJQ131144:CJQ131216 CJQ196680:CJQ196752 CJQ262216:CJQ262288 CJQ327752:CJQ327824 CJQ393288:CJQ393360 CJQ458824:CJQ458896 CJQ524360:CJQ524432 CJQ589896:CJQ589968 CJQ655432:CJQ655504 CJQ720968:CJQ721040 CJQ786504:CJQ786576 CJQ852040:CJQ852112 CJQ917576:CJQ917648 CJQ983112:CJQ983184 CTM5:CTM7 CTM8:CTM9 CTM14:CTM15 CTM17:CTM18 CTM19:CTM24 CTM25:CTM28 CTM33:CTM39 CTM41:CTM52 CTM55:CTM56 CTM59:CTM62 CTM65:CTM68 CTM65608:CTM65680 CTM131144:CTM131216 CTM196680:CTM196752 CTM262216:CTM262288 CTM327752:CTM327824 CTM393288:CTM393360 CTM458824:CTM458896 CTM524360:CTM524432 CTM589896:CTM589968 CTM655432:CTM655504 CTM720968:CTM721040 CTM786504:CTM786576 CTM852040:CTM852112 CTM917576:CTM917648 CTM983112:CTM983184 DDI5:DDI7 DDI8:DDI9 DDI14:DDI15 DDI17:DDI18 DDI19:DDI24 DDI25:DDI28 DDI33:DDI39 DDI41:DDI52 DDI55:DDI56 DDI59:DDI62 DDI65:DDI68 DDI65608:DDI65680 DDI131144:DDI131216 DDI196680:DDI196752 DDI262216:DDI262288 DDI327752:DDI327824 DDI393288:DDI393360 DDI458824:DDI458896 DDI524360:DDI524432 DDI589896:DDI589968 DDI655432:DDI655504 DDI720968:DDI721040 DDI786504:DDI786576 DDI852040:DDI852112 DDI917576:DDI917648 DDI983112:DDI983184 DNE5:DNE7 DNE8:DNE9 DNE14:DNE15 DNE17:DNE18 DNE19:DNE24 DNE25:DNE28 DNE33:DNE39 DNE41:DNE52 DNE55:DNE56 DNE59:DNE62 DNE65:DNE68 DNE65608:DNE65680 DNE131144:DNE131216 DNE196680:DNE196752 DNE262216:DNE262288 DNE327752:DNE327824 DNE393288:DNE393360 DNE458824:DNE458896 DNE524360:DNE524432 DNE589896:DNE589968 DNE655432:DNE655504 DNE720968:DNE721040 DNE786504:DNE786576 DNE852040:DNE852112 DNE917576:DNE917648 DNE983112:DNE983184 DXA5:DXA7 DXA8:DXA9 DXA14:DXA15 DXA17:DXA18 DXA19:DXA24 DXA25:DXA28 DXA33:DXA39 DXA41:DXA52 DXA55:DXA56 DXA59:DXA62 DXA65:DXA68 DXA65608:DXA65680 DXA131144:DXA131216 DXA196680:DXA196752 DXA262216:DXA262288 DXA327752:DXA327824 DXA393288:DXA393360 DXA458824:DXA458896 DXA524360:DXA524432 DXA589896:DXA589968 DXA655432:DXA655504 DXA720968:DXA721040 DXA786504:DXA786576 DXA852040:DXA852112 DXA917576:DXA917648 DXA983112:DXA983184 EGW5:EGW7 EGW8:EGW9 EGW14:EGW15 EGW17:EGW18 EGW19:EGW24 EGW25:EGW28 EGW33:EGW39 EGW41:EGW52 EGW55:EGW56 EGW59:EGW62 EGW65:EGW68 EGW65608:EGW65680 EGW131144:EGW131216 EGW196680:EGW196752 EGW262216:EGW262288 EGW327752:EGW327824 EGW393288:EGW393360 EGW458824:EGW458896 EGW524360:EGW524432 EGW589896:EGW589968 EGW655432:EGW655504 EGW720968:EGW721040 EGW786504:EGW786576 EGW852040:EGW852112 EGW917576:EGW917648 EGW983112:EGW983184 EQS5:EQS7 EQS8:EQS9 EQS14:EQS15 EQS17:EQS18 EQS19:EQS24 EQS25:EQS28 EQS33:EQS39 EQS41:EQS52 EQS55:EQS56 EQS59:EQS62 EQS65:EQS68 EQS65608:EQS65680 EQS131144:EQS131216 EQS196680:EQS196752 EQS262216:EQS262288 EQS327752:EQS327824 EQS393288:EQS393360 EQS458824:EQS458896 EQS524360:EQS524432 EQS589896:EQS589968 EQS655432:EQS655504 EQS720968:EQS721040 EQS786504:EQS786576 EQS852040:EQS852112 EQS917576:EQS917648 EQS983112:EQS983184 FAO5:FAO7 FAO8:FAO9 FAO14:FAO15 FAO17:FAO18 FAO19:FAO24 FAO25:FAO28 FAO33:FAO39 FAO41:FAO52 FAO55:FAO56 FAO59:FAO62 FAO65:FAO68 FAO65608:FAO65680 FAO131144:FAO131216 FAO196680:FAO196752 FAO262216:FAO262288 FAO327752:FAO327824 FAO393288:FAO393360 FAO458824:FAO458896 FAO524360:FAO524432 FAO589896:FAO589968 FAO655432:FAO655504 FAO720968:FAO721040 FAO786504:FAO786576 FAO852040:FAO852112 FAO917576:FAO917648 FAO983112:FAO983184 FKK5:FKK7 FKK8:FKK9 FKK14:FKK15 FKK17:FKK18 FKK19:FKK24 FKK25:FKK28 FKK33:FKK39 FKK41:FKK52 FKK55:FKK56 FKK59:FKK62 FKK65:FKK68 FKK65608:FKK65680 FKK131144:FKK131216 FKK196680:FKK196752 FKK262216:FKK262288 FKK327752:FKK327824 FKK393288:FKK393360 FKK458824:FKK458896 FKK524360:FKK524432 FKK589896:FKK589968 FKK655432:FKK655504 FKK720968:FKK721040 FKK786504:FKK786576 FKK852040:FKK852112 FKK917576:FKK917648 FKK983112:FKK983184 FUG5:FUG7 FUG8:FUG9 FUG14:FUG15 FUG17:FUG18 FUG19:FUG24 FUG25:FUG28 FUG33:FUG39 FUG41:FUG52 FUG55:FUG56 FUG59:FUG62 FUG65:FUG68 FUG65608:FUG65680 FUG131144:FUG131216 FUG196680:FUG196752 FUG262216:FUG262288 FUG327752:FUG327824 FUG393288:FUG393360 FUG458824:FUG458896 FUG524360:FUG524432 FUG589896:FUG589968 FUG655432:FUG655504 FUG720968:FUG721040 FUG786504:FUG786576 FUG852040:FUG852112 FUG917576:FUG917648 FUG983112:FUG983184 GEC5:GEC7 GEC8:GEC9 GEC14:GEC15 GEC17:GEC18 GEC19:GEC24 GEC25:GEC28 GEC33:GEC39 GEC41:GEC52 GEC55:GEC56 GEC59:GEC62 GEC65:GEC68 GEC65608:GEC65680 GEC131144:GEC131216 GEC196680:GEC196752 GEC262216:GEC262288 GEC327752:GEC327824 GEC393288:GEC393360 GEC458824:GEC458896 GEC524360:GEC524432 GEC589896:GEC589968 GEC655432:GEC655504 GEC720968:GEC721040 GEC786504:GEC786576 GEC852040:GEC852112 GEC917576:GEC917648 GEC983112:GEC983184 GNY5:GNY7 GNY8:GNY9 GNY14:GNY15 GNY17:GNY18 GNY19:GNY24 GNY25:GNY28 GNY33:GNY39 GNY41:GNY52 GNY55:GNY56 GNY59:GNY62 GNY65:GNY68 GNY65608:GNY65680 GNY131144:GNY131216 GNY196680:GNY196752 GNY262216:GNY262288 GNY327752:GNY327824 GNY393288:GNY393360 GNY458824:GNY458896 GNY524360:GNY524432 GNY589896:GNY589968 GNY655432:GNY655504 GNY720968:GNY721040 GNY786504:GNY786576 GNY852040:GNY852112 GNY917576:GNY917648 GNY983112:GNY983184 GXU5:GXU7 GXU8:GXU9 GXU14:GXU15 GXU17:GXU18 GXU19:GXU24 GXU25:GXU28 GXU33:GXU39 GXU41:GXU52 GXU55:GXU56 GXU59:GXU62 GXU65:GXU68 GXU65608:GXU65680 GXU131144:GXU131216 GXU196680:GXU196752 GXU262216:GXU262288 GXU327752:GXU327824 GXU393288:GXU393360 GXU458824:GXU458896 GXU524360:GXU524432 GXU589896:GXU589968 GXU655432:GXU655504 GXU720968:GXU721040 GXU786504:GXU786576 GXU852040:GXU852112 GXU917576:GXU917648 GXU983112:GXU983184 HHQ5:HHQ7 HHQ8:HHQ9 HHQ14:HHQ15 HHQ17:HHQ18 HHQ19:HHQ24 HHQ25:HHQ28 HHQ33:HHQ39 HHQ41:HHQ52 HHQ55:HHQ56 HHQ59:HHQ62 HHQ65:HHQ68 HHQ65608:HHQ65680 HHQ131144:HHQ131216 HHQ196680:HHQ196752 HHQ262216:HHQ262288 HHQ327752:HHQ327824 HHQ393288:HHQ393360 HHQ458824:HHQ458896 HHQ524360:HHQ524432 HHQ589896:HHQ589968 HHQ655432:HHQ655504 HHQ720968:HHQ721040 HHQ786504:HHQ786576 HHQ852040:HHQ852112 HHQ917576:HHQ917648 HHQ983112:HHQ983184 HRM5:HRM7 HRM8:HRM9 HRM14:HRM15 HRM17:HRM18 HRM19:HRM24 HRM25:HRM28 HRM33:HRM39 HRM41:HRM52 HRM55:HRM56 HRM59:HRM62 HRM65:HRM68 HRM65608:HRM65680 HRM131144:HRM131216 HRM196680:HRM196752 HRM262216:HRM262288 HRM327752:HRM327824 HRM393288:HRM393360 HRM458824:HRM458896 HRM524360:HRM524432 HRM589896:HRM589968 HRM655432:HRM655504 HRM720968:HRM721040 HRM786504:HRM786576 HRM852040:HRM852112 HRM917576:HRM917648 HRM983112:HRM983184 IBI5:IBI7 IBI8:IBI9 IBI14:IBI15 IBI17:IBI18 IBI19:IBI24 IBI25:IBI28 IBI33:IBI39 IBI41:IBI52 IBI55:IBI56 IBI59:IBI62 IBI65:IBI68 IBI65608:IBI65680 IBI131144:IBI131216 IBI196680:IBI196752 IBI262216:IBI262288 IBI327752:IBI327824 IBI393288:IBI393360 IBI458824:IBI458896 IBI524360:IBI524432 IBI589896:IBI589968 IBI655432:IBI655504 IBI720968:IBI721040 IBI786504:IBI786576 IBI852040:IBI852112 IBI917576:IBI917648 IBI983112:IBI983184 ILE5:ILE7 ILE8:ILE9 ILE14:ILE15 ILE17:ILE18 ILE19:ILE24 ILE25:ILE28 ILE33:ILE39 ILE41:ILE52 ILE55:ILE56 ILE59:ILE62 ILE65:ILE68 ILE65608:ILE65680 ILE131144:ILE131216 ILE196680:ILE196752 ILE262216:ILE262288 ILE327752:ILE327824 ILE393288:ILE393360 ILE458824:ILE458896 ILE524360:ILE524432 ILE589896:ILE589968 ILE655432:ILE655504 ILE720968:ILE721040 ILE786504:ILE786576 ILE852040:ILE852112 ILE917576:ILE917648 ILE983112:ILE983184 IVA5:IVA7 IVA8:IVA9 IVA14:IVA15 IVA17:IVA18 IVA19:IVA24 IVA25:IVA28 IVA33:IVA39 IVA41:IVA52 IVA55:IVA56 IVA59:IVA62 IVA65:IVA68 IVA65608:IVA65680 IVA131144:IVA131216 IVA196680:IVA196752 IVA262216:IVA262288 IVA327752:IVA327824 IVA393288:IVA393360 IVA458824:IVA458896 IVA524360:IVA524432 IVA589896:IVA589968 IVA655432:IVA655504 IVA720968:IVA721040 IVA786504:IVA786576 IVA852040:IVA852112 IVA917576:IVA917648 IVA983112:IVA983184 JEW5:JEW7 JEW8:JEW9 JEW14:JEW15 JEW17:JEW18 JEW19:JEW24 JEW25:JEW28 JEW33:JEW39 JEW41:JEW52 JEW55:JEW56 JEW59:JEW62 JEW65:JEW68 JEW65608:JEW65680 JEW131144:JEW131216 JEW196680:JEW196752 JEW262216:JEW262288 JEW327752:JEW327824 JEW393288:JEW393360 JEW458824:JEW458896 JEW524360:JEW524432 JEW589896:JEW589968 JEW655432:JEW655504 JEW720968:JEW721040 JEW786504:JEW786576 JEW852040:JEW852112 JEW917576:JEW917648 JEW983112:JEW983184 JOS5:JOS7 JOS8:JOS9 JOS14:JOS15 JOS17:JOS18 JOS19:JOS24 JOS25:JOS28 JOS33:JOS39 JOS41:JOS52 JOS55:JOS56 JOS59:JOS62 JOS65:JOS68 JOS65608:JOS65680 JOS131144:JOS131216 JOS196680:JOS196752 JOS262216:JOS262288 JOS327752:JOS327824 JOS393288:JOS393360 JOS458824:JOS458896 JOS524360:JOS524432 JOS589896:JOS589968 JOS655432:JOS655504 JOS720968:JOS721040 JOS786504:JOS786576 JOS852040:JOS852112 JOS917576:JOS917648 JOS983112:JOS983184 JYO5:JYO7 JYO8:JYO9 JYO14:JYO15 JYO17:JYO18 JYO19:JYO24 JYO25:JYO28 JYO33:JYO39 JYO41:JYO52 JYO55:JYO56 JYO59:JYO62 JYO65:JYO68 JYO65608:JYO65680 JYO131144:JYO131216 JYO196680:JYO196752 JYO262216:JYO262288 JYO327752:JYO327824 JYO393288:JYO393360 JYO458824:JYO458896 JYO524360:JYO524432 JYO589896:JYO589968 JYO655432:JYO655504 JYO720968:JYO721040 JYO786504:JYO786576 JYO852040:JYO852112 JYO917576:JYO917648 JYO983112:JYO983184 KIK5:KIK7 KIK8:KIK9 KIK14:KIK15 KIK17:KIK18 KIK19:KIK24 KIK25:KIK28 KIK33:KIK39 KIK41:KIK52 KIK55:KIK56 KIK59:KIK62 KIK65:KIK68 KIK65608:KIK65680 KIK131144:KIK131216 KIK196680:KIK196752 KIK262216:KIK262288 KIK327752:KIK327824 KIK393288:KIK393360 KIK458824:KIK458896 KIK524360:KIK524432 KIK589896:KIK589968 KIK655432:KIK655504 KIK720968:KIK721040 KIK786504:KIK786576 KIK852040:KIK852112 KIK917576:KIK917648 KIK983112:KIK983184 KSG5:KSG7 KSG8:KSG9 KSG14:KSG15 KSG17:KSG18 KSG19:KSG24 KSG25:KSG28 KSG33:KSG39 KSG41:KSG52 KSG55:KSG56 KSG59:KSG62 KSG65:KSG68 KSG65608:KSG65680 KSG131144:KSG131216 KSG196680:KSG196752 KSG262216:KSG262288 KSG327752:KSG327824 KSG393288:KSG393360 KSG458824:KSG458896 KSG524360:KSG524432 KSG589896:KSG589968 KSG655432:KSG655504 KSG720968:KSG721040 KSG786504:KSG786576 KSG852040:KSG852112 KSG917576:KSG917648 KSG983112:KSG983184 LCC5:LCC7 LCC8:LCC9 LCC14:LCC15 LCC17:LCC18 LCC19:LCC24 LCC25:LCC28 LCC33:LCC39 LCC41:LCC52 LCC55:LCC56 LCC59:LCC62 LCC65:LCC68 LCC65608:LCC65680 LCC131144:LCC131216 LCC196680:LCC196752 LCC262216:LCC262288 LCC327752:LCC327824 LCC393288:LCC393360 LCC458824:LCC458896 LCC524360:LCC524432 LCC589896:LCC589968 LCC655432:LCC655504 LCC720968:LCC721040 LCC786504:LCC786576 LCC852040:LCC852112 LCC917576:LCC917648 LCC983112:LCC983184 LLY5:LLY7 LLY8:LLY9 LLY14:LLY15 LLY17:LLY18 LLY19:LLY24 LLY25:LLY28 LLY33:LLY39 LLY41:LLY52 LLY55:LLY56 LLY59:LLY62 LLY65:LLY68 LLY65608:LLY65680 LLY131144:LLY131216 LLY196680:LLY196752 LLY262216:LLY262288 LLY327752:LLY327824 LLY393288:LLY393360 LLY458824:LLY458896 LLY524360:LLY524432 LLY589896:LLY589968 LLY655432:LLY655504 LLY720968:LLY721040 LLY786504:LLY786576 LLY852040:LLY852112 LLY917576:LLY917648 LLY983112:LLY983184 LVU5:LVU7 LVU8:LVU9 LVU14:LVU15 LVU17:LVU18 LVU19:LVU24 LVU25:LVU28 LVU33:LVU39 LVU41:LVU52 LVU55:LVU56 LVU59:LVU62 LVU65:LVU68 LVU65608:LVU65680 LVU131144:LVU131216 LVU196680:LVU196752 LVU262216:LVU262288 LVU327752:LVU327824 LVU393288:LVU393360 LVU458824:LVU458896 LVU524360:LVU524432 LVU589896:LVU589968 LVU655432:LVU655504 LVU720968:LVU721040 LVU786504:LVU786576 LVU852040:LVU852112 LVU917576:LVU917648 LVU983112:LVU983184 MFQ5:MFQ7 MFQ8:MFQ9 MFQ14:MFQ15 MFQ17:MFQ18 MFQ19:MFQ24 MFQ25:MFQ28 MFQ33:MFQ39 MFQ41:MFQ52 MFQ55:MFQ56 MFQ59:MFQ62 MFQ65:MFQ68 MFQ65608:MFQ65680 MFQ131144:MFQ131216 MFQ196680:MFQ196752 MFQ262216:MFQ262288 MFQ327752:MFQ327824 MFQ393288:MFQ393360 MFQ458824:MFQ458896 MFQ524360:MFQ524432 MFQ589896:MFQ589968 MFQ655432:MFQ655504 MFQ720968:MFQ721040 MFQ786504:MFQ786576 MFQ852040:MFQ852112 MFQ917576:MFQ917648 MFQ983112:MFQ983184 MPM5:MPM7 MPM8:MPM9 MPM14:MPM15 MPM17:MPM18 MPM19:MPM24 MPM25:MPM28 MPM33:MPM39 MPM41:MPM52 MPM55:MPM56 MPM59:MPM62 MPM65:MPM68 MPM65608:MPM65680 MPM131144:MPM131216 MPM196680:MPM196752 MPM262216:MPM262288 MPM327752:MPM327824 MPM393288:MPM393360 MPM458824:MPM458896 MPM524360:MPM524432 MPM589896:MPM589968 MPM655432:MPM655504 MPM720968:MPM721040 MPM786504:MPM786576 MPM852040:MPM852112 MPM917576:MPM917648 MPM983112:MPM983184 MZI5:MZI7 MZI8:MZI9 MZI14:MZI15 MZI17:MZI18 MZI19:MZI24 MZI25:MZI28 MZI33:MZI39 MZI41:MZI52 MZI55:MZI56 MZI59:MZI62 MZI65:MZI68 MZI65608:MZI65680 MZI131144:MZI131216 MZI196680:MZI196752 MZI262216:MZI262288 MZI327752:MZI327824 MZI393288:MZI393360 MZI458824:MZI458896 MZI524360:MZI524432 MZI589896:MZI589968 MZI655432:MZI655504 MZI720968:MZI721040 MZI786504:MZI786576 MZI852040:MZI852112 MZI917576:MZI917648 MZI983112:MZI983184 NJE5:NJE7 NJE8:NJE9 NJE14:NJE15 NJE17:NJE18 NJE19:NJE24 NJE25:NJE28 NJE33:NJE39 NJE41:NJE52 NJE55:NJE56 NJE59:NJE62 NJE65:NJE68 NJE65608:NJE65680 NJE131144:NJE131216 NJE196680:NJE196752 NJE262216:NJE262288 NJE327752:NJE327824 NJE393288:NJE393360 NJE458824:NJE458896 NJE524360:NJE524432 NJE589896:NJE589968 NJE655432:NJE655504 NJE720968:NJE721040 NJE786504:NJE786576 NJE852040:NJE852112 NJE917576:NJE917648 NJE983112:NJE983184 NTA5:NTA7 NTA8:NTA9 NTA14:NTA15 NTA17:NTA18 NTA19:NTA24 NTA25:NTA28 NTA33:NTA39 NTA41:NTA52 NTA55:NTA56 NTA59:NTA62 NTA65:NTA68 NTA65608:NTA65680 NTA131144:NTA131216 NTA196680:NTA196752 NTA262216:NTA262288 NTA327752:NTA327824 NTA393288:NTA393360 NTA458824:NTA458896 NTA524360:NTA524432 NTA589896:NTA589968 NTA655432:NTA655504 NTA720968:NTA721040 NTA786504:NTA786576 NTA852040:NTA852112 NTA917576:NTA917648 NTA983112:NTA983184 OCW5:OCW7 OCW8:OCW9 OCW14:OCW15 OCW17:OCW18 OCW19:OCW24 OCW25:OCW28 OCW33:OCW39 OCW41:OCW52 OCW55:OCW56 OCW59:OCW62 OCW65:OCW68 OCW65608:OCW65680 OCW131144:OCW131216 OCW196680:OCW196752 OCW262216:OCW262288 OCW327752:OCW327824 OCW393288:OCW393360 OCW458824:OCW458896 OCW524360:OCW524432 OCW589896:OCW589968 OCW655432:OCW655504 OCW720968:OCW721040 OCW786504:OCW786576 OCW852040:OCW852112 OCW917576:OCW917648 OCW983112:OCW983184 OMS5:OMS7 OMS8:OMS9 OMS14:OMS15 OMS17:OMS18 OMS19:OMS24 OMS25:OMS28 OMS33:OMS39 OMS41:OMS52 OMS55:OMS56 OMS59:OMS62 OMS65:OMS68 OMS65608:OMS65680 OMS131144:OMS131216 OMS196680:OMS196752 OMS262216:OMS262288 OMS327752:OMS327824 OMS393288:OMS393360 OMS458824:OMS458896 OMS524360:OMS524432 OMS589896:OMS589968 OMS655432:OMS655504 OMS720968:OMS721040 OMS786504:OMS786576 OMS852040:OMS852112 OMS917576:OMS917648 OMS983112:OMS983184 OWO5:OWO7 OWO8:OWO9 OWO14:OWO15 OWO17:OWO18 OWO19:OWO24 OWO25:OWO28 OWO33:OWO39 OWO41:OWO52 OWO55:OWO56 OWO59:OWO62 OWO65:OWO68 OWO65608:OWO65680 OWO131144:OWO131216 OWO196680:OWO196752 OWO262216:OWO262288 OWO327752:OWO327824 OWO393288:OWO393360 OWO458824:OWO458896 OWO524360:OWO524432 OWO589896:OWO589968 OWO655432:OWO655504 OWO720968:OWO721040 OWO786504:OWO786576 OWO852040:OWO852112 OWO917576:OWO917648 OWO983112:OWO983184 PGK5:PGK7 PGK8:PGK9 PGK14:PGK15 PGK17:PGK18 PGK19:PGK24 PGK25:PGK28 PGK33:PGK39 PGK41:PGK52 PGK55:PGK56 PGK59:PGK62 PGK65:PGK68 PGK65608:PGK65680 PGK131144:PGK131216 PGK196680:PGK196752 PGK262216:PGK262288 PGK327752:PGK327824 PGK393288:PGK393360 PGK458824:PGK458896 PGK524360:PGK524432 PGK589896:PGK589968 PGK655432:PGK655504 PGK720968:PGK721040 PGK786504:PGK786576 PGK852040:PGK852112 PGK917576:PGK917648 PGK983112:PGK983184 PQG5:PQG7 PQG8:PQG9 PQG14:PQG15 PQG17:PQG18 PQG19:PQG24 PQG25:PQG28 PQG33:PQG39 PQG41:PQG52 PQG55:PQG56 PQG59:PQG62 PQG65:PQG68 PQG65608:PQG65680 PQG131144:PQG131216 PQG196680:PQG196752 PQG262216:PQG262288 PQG327752:PQG327824 PQG393288:PQG393360 PQG458824:PQG458896 PQG524360:PQG524432 PQG589896:PQG589968 PQG655432:PQG655504 PQG720968:PQG721040 PQG786504:PQG786576 PQG852040:PQG852112 PQG917576:PQG917648 PQG983112:PQG983184 QAC5:QAC7 QAC8:QAC9 QAC14:QAC15 QAC17:QAC18 QAC19:QAC24 QAC25:QAC28 QAC33:QAC39 QAC41:QAC52 QAC55:QAC56 QAC59:QAC62 QAC65:QAC68 QAC65608:QAC65680 QAC131144:QAC131216 QAC196680:QAC196752 QAC262216:QAC262288 QAC327752:QAC327824 QAC393288:QAC393360 QAC458824:QAC458896 QAC524360:QAC524432 QAC589896:QAC589968 QAC655432:QAC655504 QAC720968:QAC721040 QAC786504:QAC786576 QAC852040:QAC852112 QAC917576:QAC917648 QAC983112:QAC983184 QJY5:QJY7 QJY8:QJY9 QJY14:QJY15 QJY17:QJY18 QJY19:QJY24 QJY25:QJY28 QJY33:QJY39 QJY41:QJY52 QJY55:QJY56 QJY59:QJY62 QJY65:QJY68 QJY65608:QJY65680 QJY131144:QJY131216 QJY196680:QJY196752 QJY262216:QJY262288 QJY327752:QJY327824 QJY393288:QJY393360 QJY458824:QJY458896 QJY524360:QJY524432 QJY589896:QJY589968 QJY655432:QJY655504 QJY720968:QJY721040 QJY786504:QJY786576 QJY852040:QJY852112 QJY917576:QJY917648 QJY983112:QJY983184 QTU5:QTU7 QTU8:QTU9 QTU14:QTU15 QTU17:QTU18 QTU19:QTU24 QTU25:QTU28 QTU33:QTU39 QTU41:QTU52 QTU55:QTU56 QTU59:QTU62 QTU65:QTU68 QTU65608:QTU65680 QTU131144:QTU131216 QTU196680:QTU196752 QTU262216:QTU262288 QTU327752:QTU327824 QTU393288:QTU393360 QTU458824:QTU458896 QTU524360:QTU524432 QTU589896:QTU589968 QTU655432:QTU655504 QTU720968:QTU721040 QTU786504:QTU786576 QTU852040:QTU852112 QTU917576:QTU917648 QTU983112:QTU983184 RDQ5:RDQ7 RDQ8:RDQ9 RDQ14:RDQ15 RDQ17:RDQ18 RDQ19:RDQ24 RDQ25:RDQ28 RDQ33:RDQ39 RDQ41:RDQ52 RDQ55:RDQ56 RDQ59:RDQ62 RDQ65:RDQ68 RDQ65608:RDQ65680 RDQ131144:RDQ131216 RDQ196680:RDQ196752 RDQ262216:RDQ262288 RDQ327752:RDQ327824 RDQ393288:RDQ393360 RDQ458824:RDQ458896 RDQ524360:RDQ524432 RDQ589896:RDQ589968 RDQ655432:RDQ655504 RDQ720968:RDQ721040 RDQ786504:RDQ786576 RDQ852040:RDQ852112 RDQ917576:RDQ917648 RDQ983112:RDQ983184 RNM5:RNM7 RNM8:RNM9 RNM14:RNM15 RNM17:RNM18 RNM19:RNM24 RNM25:RNM28 RNM33:RNM39 RNM41:RNM52 RNM55:RNM56 RNM59:RNM62 RNM65:RNM68 RNM65608:RNM65680 RNM131144:RNM131216 RNM196680:RNM196752 RNM262216:RNM262288 RNM327752:RNM327824 RNM393288:RNM393360 RNM458824:RNM458896 RNM524360:RNM524432 RNM589896:RNM589968 RNM655432:RNM655504 RNM720968:RNM721040 RNM786504:RNM786576 RNM852040:RNM852112 RNM917576:RNM917648 RNM983112:RNM983184 RXI5:RXI7 RXI8:RXI9 RXI14:RXI15 RXI17:RXI18 RXI19:RXI24 RXI25:RXI28 RXI33:RXI39 RXI41:RXI52 RXI55:RXI56 RXI59:RXI62 RXI65:RXI68 RXI65608:RXI65680 RXI131144:RXI131216 RXI196680:RXI196752 RXI262216:RXI262288 RXI327752:RXI327824 RXI393288:RXI393360 RXI458824:RXI458896 RXI524360:RXI524432 RXI589896:RXI589968 RXI655432:RXI655504 RXI720968:RXI721040 RXI786504:RXI786576 RXI852040:RXI852112 RXI917576:RXI917648 RXI983112:RXI983184 SHE5:SHE7 SHE8:SHE9 SHE14:SHE15 SHE17:SHE18 SHE19:SHE24 SHE25:SHE28 SHE33:SHE39 SHE41:SHE52 SHE55:SHE56 SHE59:SHE62 SHE65:SHE68 SHE65608:SHE65680 SHE131144:SHE131216 SHE196680:SHE196752 SHE262216:SHE262288 SHE327752:SHE327824 SHE393288:SHE393360 SHE458824:SHE458896 SHE524360:SHE524432 SHE589896:SHE589968 SHE655432:SHE655504 SHE720968:SHE721040 SHE786504:SHE786576 SHE852040:SHE852112 SHE917576:SHE917648 SHE983112:SHE983184 SRA5:SRA7 SRA8:SRA9 SRA14:SRA15 SRA17:SRA18 SRA19:SRA24 SRA25:SRA28 SRA33:SRA39 SRA41:SRA52 SRA55:SRA56 SRA59:SRA62 SRA65:SRA68 SRA65608:SRA65680 SRA131144:SRA131216 SRA196680:SRA196752 SRA262216:SRA262288 SRA327752:SRA327824 SRA393288:SRA393360 SRA458824:SRA458896 SRA524360:SRA524432 SRA589896:SRA589968 SRA655432:SRA655504 SRA720968:SRA721040 SRA786504:SRA786576 SRA852040:SRA852112 SRA917576:SRA917648 SRA983112:SRA983184 TAW5:TAW7 TAW8:TAW9 TAW14:TAW15 TAW17:TAW18 TAW19:TAW24 TAW25:TAW28 TAW33:TAW39 TAW41:TAW52 TAW55:TAW56 TAW59:TAW62 TAW65:TAW68 TAW65608:TAW65680 TAW131144:TAW131216 TAW196680:TAW196752 TAW262216:TAW262288 TAW327752:TAW327824 TAW393288:TAW393360 TAW458824:TAW458896 TAW524360:TAW524432 TAW589896:TAW589968 TAW655432:TAW655504 TAW720968:TAW721040 TAW786504:TAW786576 TAW852040:TAW852112 TAW917576:TAW917648 TAW983112:TAW983184 TKS5:TKS7 TKS8:TKS9 TKS14:TKS15 TKS17:TKS18 TKS19:TKS24 TKS25:TKS28 TKS33:TKS39 TKS41:TKS52 TKS55:TKS56 TKS59:TKS62 TKS65:TKS68 TKS65608:TKS65680 TKS131144:TKS131216 TKS196680:TKS196752 TKS262216:TKS262288 TKS327752:TKS327824 TKS393288:TKS393360 TKS458824:TKS458896 TKS524360:TKS524432 TKS589896:TKS589968 TKS655432:TKS655504 TKS720968:TKS721040 TKS786504:TKS786576 TKS852040:TKS852112 TKS917576:TKS917648 TKS983112:TKS983184 TUO5:TUO7 TUO8:TUO9 TUO14:TUO15 TUO17:TUO18 TUO19:TUO24 TUO25:TUO28 TUO33:TUO39 TUO41:TUO52 TUO55:TUO56 TUO59:TUO62 TUO65:TUO68 TUO65608:TUO65680 TUO131144:TUO131216 TUO196680:TUO196752 TUO262216:TUO262288 TUO327752:TUO327824 TUO393288:TUO393360 TUO458824:TUO458896 TUO524360:TUO524432 TUO589896:TUO589968 TUO655432:TUO655504 TUO720968:TUO721040 TUO786504:TUO786576 TUO852040:TUO852112 TUO917576:TUO917648 TUO983112:TUO983184 UEK5:UEK7 UEK8:UEK9 UEK14:UEK15 UEK17:UEK18 UEK19:UEK24 UEK25:UEK28 UEK33:UEK39 UEK41:UEK52 UEK55:UEK56 UEK59:UEK62 UEK65:UEK68 UEK65608:UEK65680 UEK131144:UEK131216 UEK196680:UEK196752 UEK262216:UEK262288 UEK327752:UEK327824 UEK393288:UEK393360 UEK458824:UEK458896 UEK524360:UEK524432 UEK589896:UEK589968 UEK655432:UEK655504 UEK720968:UEK721040 UEK786504:UEK786576 UEK852040:UEK852112 UEK917576:UEK917648 UEK983112:UEK983184 UOG5:UOG7 UOG8:UOG9 UOG14:UOG15 UOG17:UOG18 UOG19:UOG24 UOG25:UOG28 UOG33:UOG39 UOG41:UOG52 UOG55:UOG56 UOG59:UOG62 UOG65:UOG68 UOG65608:UOG65680 UOG131144:UOG131216 UOG196680:UOG196752 UOG262216:UOG262288 UOG327752:UOG327824 UOG393288:UOG393360 UOG458824:UOG458896 UOG524360:UOG524432 UOG589896:UOG589968 UOG655432:UOG655504 UOG720968:UOG721040 UOG786504:UOG786576 UOG852040:UOG852112 UOG917576:UOG917648 UOG983112:UOG983184 UYC5:UYC7 UYC8:UYC9 UYC14:UYC15 UYC17:UYC18 UYC19:UYC24 UYC25:UYC28 UYC33:UYC39 UYC41:UYC52 UYC55:UYC56 UYC59:UYC62 UYC65:UYC68 UYC65608:UYC65680 UYC131144:UYC131216 UYC196680:UYC196752 UYC262216:UYC262288 UYC327752:UYC327824 UYC393288:UYC393360 UYC458824:UYC458896 UYC524360:UYC524432 UYC589896:UYC589968 UYC655432:UYC655504 UYC720968:UYC721040 UYC786504:UYC786576 UYC852040:UYC852112 UYC917576:UYC917648 UYC983112:UYC983184 VHY5:VHY7 VHY8:VHY9 VHY14:VHY15 VHY17:VHY18 VHY19:VHY24 VHY25:VHY28 VHY33:VHY39 VHY41:VHY52 VHY55:VHY56 VHY59:VHY62 VHY65:VHY68 VHY65608:VHY65680 VHY131144:VHY131216 VHY196680:VHY196752 VHY262216:VHY262288 VHY327752:VHY327824 VHY393288:VHY393360 VHY458824:VHY458896 VHY524360:VHY524432 VHY589896:VHY589968 VHY655432:VHY655504 VHY720968:VHY721040 VHY786504:VHY786576 VHY852040:VHY852112 VHY917576:VHY917648 VHY983112:VHY983184 VRU5:VRU7 VRU8:VRU9 VRU14:VRU15 VRU17:VRU18 VRU19:VRU24 VRU25:VRU28 VRU33:VRU39 VRU41:VRU52 VRU55:VRU56 VRU59:VRU62 VRU65:VRU68 VRU65608:VRU65680 VRU131144:VRU131216 VRU196680:VRU196752 VRU262216:VRU262288 VRU327752:VRU327824 VRU393288:VRU393360 VRU458824:VRU458896 VRU524360:VRU524432 VRU589896:VRU589968 VRU655432:VRU655504 VRU720968:VRU721040 VRU786504:VRU786576 VRU852040:VRU852112 VRU917576:VRU917648 VRU983112:VRU983184 WBQ5:WBQ7 WBQ8:WBQ9 WBQ14:WBQ15 WBQ17:WBQ18 WBQ19:WBQ24 WBQ25:WBQ28 WBQ33:WBQ39 WBQ41:WBQ52 WBQ55:WBQ56 WBQ59:WBQ62 WBQ65:WBQ68 WBQ65608:WBQ65680 WBQ131144:WBQ131216 WBQ196680:WBQ196752 WBQ262216:WBQ262288 WBQ327752:WBQ327824 WBQ393288:WBQ393360 WBQ458824:WBQ458896 WBQ524360:WBQ524432 WBQ589896:WBQ589968 WBQ655432:WBQ655504 WBQ720968:WBQ721040 WBQ786504:WBQ786576 WBQ852040:WBQ852112 WBQ917576:WBQ917648 WBQ983112:WBQ983184 WLM5:WLM7 WLM8:WLM9 WLM14:WLM15 WLM17:WLM18 WLM19:WLM24 WLM25:WLM28 WLM33:WLM39 WLM41:WLM52 WLM55:WLM56 WLM59:WLM62 WLM65:WLM68 WLM65608:WLM65680 WLM131144:WLM131216 WLM196680:WLM196752 WLM262216:WLM262288 WLM327752:WLM327824 WLM393288:WLM393360 WLM458824:WLM458896 WLM524360:WLM524432 WLM589896:WLM589968 WLM655432:WLM655504 WLM720968:WLM721040 WLM786504:WLM786576 WLM852040:WLM852112 WLM917576:WLM917648 WLM983112:WLM983184 WVI5:WVI7 WVI8:WVI9 WVI14:WVI15 WVI17:WVI18 WVI19:WVI24 WVI25:WVI28 WVI33:WVI39 WVI41:WVI52 WVI55:WVI56 WVI59:WVI62 WVI65:WVI68 WVI65608:WVI65680 WVI131144:WVI131216 WVI196680:WVI196752 WVI262216:WVI262288 WVI327752:WVI327824 WVI393288:WVI393360 WVI458824:WVI458896 WVI524360:WVI524432 WVI589896:WVI589968 WVI655432:WVI655504 WVI720968:WVI721040 WVI786504:WVI786576 WVI852040:WVI852112 WVI917576:WVI917648 WVI983112:WVI983184">
      <formula1>0</formula1>
    </dataValidation>
  </dataValidations>
  <pageMargins left="0.707638888888889" right="0.707638888888889" top="0.747916666666667" bottom="0.747916666666667" header="0.313888888888889" footer="0.313888888888889"/>
  <pageSetup paperSize="9" scale="85"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2020-08-19T02:06:14Z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