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烟区规划、面积落实补贴资金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<sst xmlns="http://schemas.openxmlformats.org/spreadsheetml/2006/main" count="16" uniqueCount="16">
  <si>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附件:</t>
  </si>
  <si>
    <t>下达香料烟烟区规划、面积落实补贴明细表</t>
  </si>
  <si>
    <t>序号</t>
  </si>
  <si>
    <t>乡镇</t>
  </si>
  <si>
    <t>实际种烟面积
（亩）</t>
  </si>
  <si>
    <t>补贴标准
（元/亩）</t>
  </si>
  <si>
    <t>补贴金额
（元）</t>
  </si>
  <si>
    <t>遮岛镇</t>
  </si>
  <si>
    <t>芒东镇</t>
  </si>
  <si>
    <t>勐养镇</t>
  </si>
  <si>
    <t>平山乡</t>
  </si>
  <si>
    <t>小厂乡</t>
  </si>
  <si>
    <t>九保乡</t>
  </si>
  <si>
    <t>曩宋乡</t>
  </si>
  <si>
    <t>河西乡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</si>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</sst>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_ "/>
    <numFmt numFmtId="178" formatCode="0.0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"/>
  <sheetViews>
    <sheetView tabSelected="1" workbookViewId="0">
      <selection activeCell="M12" sqref="M12"/>
    </sheetView>
  </sheetViews>
  <sheetFormatPr defaultColWidth="9" defaultRowHeight="13.5" outlineLevelCol="4"/>
  <cols>
    <col min="2" max="2" width="14.375" customWidth="1"/>
    <col min="3" max="3" width="16.375" customWidth="1"/>
    <col min="4" max="4" width="23.75" style="1" customWidth="1"/>
    <col min="5" max="5" width="21.25" customWidth="1"/>
  </cols>
  <sheetData>
    <row r="1" spans="1:1">
      <c r="A1" t="s">
        <v>0</v>
      </c>
    </row>
    <row r="2" ht="49" customHeight="1" spans="1:5">
      <c r="A2" s="2" t="s">
        <v>1</v>
      </c>
      <c r="B2" s="2"/>
      <c r="C2" s="2"/>
      <c r="D2" s="2"/>
      <c r="E2" s="2"/>
    </row>
    <row r="3" ht="39" customHeight="1" spans="1:5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8" customHeight="1" spans="1:5">
      <c r="A4" s="3">
        <v>1</v>
      </c>
      <c r="B4" s="4" t="s">
        <v>7</v>
      </c>
      <c r="C4" s="4">
        <v>310</v>
      </c>
      <c r="D4" s="6">
        <v>15</v>
      </c>
      <c r="E4" s="7">
        <f>C4*D4</f>
        <v>4650</v>
      </c>
    </row>
    <row r="5" ht="28" customHeight="1" spans="1:5">
      <c r="A5" s="3">
        <v>2</v>
      </c>
      <c r="B5" s="4" t="s">
        <v>8</v>
      </c>
      <c r="C5" s="4">
        <v>13400</v>
      </c>
      <c r="D5" s="6">
        <v>15</v>
      </c>
      <c r="E5" s="7">
        <f t="shared" ref="E5:E11" si="0">C5*D5</f>
        <v>201000</v>
      </c>
    </row>
    <row r="6" ht="28" customHeight="1" spans="1:5">
      <c r="A6" s="3">
        <v>3</v>
      </c>
      <c r="B6" s="4" t="s">
        <v>9</v>
      </c>
      <c r="C6" s="4">
        <v>10070</v>
      </c>
      <c r="D6" s="6">
        <v>15</v>
      </c>
      <c r="E6" s="7">
        <f t="shared" si="0"/>
        <v>151050</v>
      </c>
    </row>
    <row r="7" ht="28" customHeight="1" spans="1:5">
      <c r="A7" s="3">
        <v>4</v>
      </c>
      <c r="B7" s="4" t="s">
        <v>10</v>
      </c>
      <c r="C7" s="4">
        <v>1450</v>
      </c>
      <c r="D7" s="6">
        <v>15</v>
      </c>
      <c r="E7" s="7">
        <f t="shared" si="0"/>
        <v>21750</v>
      </c>
    </row>
    <row r="8" ht="28" customHeight="1" spans="1:5">
      <c r="A8" s="3">
        <v>5</v>
      </c>
      <c r="B8" s="4" t="s">
        <v>11</v>
      </c>
      <c r="C8" s="4">
        <v>1460</v>
      </c>
      <c r="D8" s="6">
        <v>15</v>
      </c>
      <c r="E8" s="7">
        <f t="shared" si="0"/>
        <v>21900</v>
      </c>
    </row>
    <row r="9" ht="28" customHeight="1" spans="1:5">
      <c r="A9" s="3">
        <v>6</v>
      </c>
      <c r="B9" s="4" t="s">
        <v>12</v>
      </c>
      <c r="C9" s="4">
        <v>5630</v>
      </c>
      <c r="D9" s="6">
        <v>15</v>
      </c>
      <c r="E9" s="7">
        <f t="shared" si="0"/>
        <v>84450</v>
      </c>
    </row>
    <row r="10" ht="28" customHeight="1" spans="1:5">
      <c r="A10" s="3">
        <v>7</v>
      </c>
      <c r="B10" s="4" t="s">
        <v>13</v>
      </c>
      <c r="C10" s="4">
        <v>7690</v>
      </c>
      <c r="D10" s="6">
        <v>15</v>
      </c>
      <c r="E10" s="7">
        <f t="shared" si="0"/>
        <v>115350</v>
      </c>
    </row>
    <row r="11" ht="28" customHeight="1" spans="1:5">
      <c r="A11" s="3">
        <v>8</v>
      </c>
      <c r="B11" s="4" t="s">
        <v>14</v>
      </c>
      <c r="C11" s="4">
        <v>4390</v>
      </c>
      <c r="D11" s="6">
        <v>15</v>
      </c>
      <c r="E11" s="7">
        <f t="shared" si="0"/>
        <v>65850</v>
      </c>
    </row>
    <row r="12" ht="28" customHeight="1" spans="1:5">
      <c r="A12" s="4" t="s">
        <v>15</v>
      </c>
      <c r="B12" s="4"/>
      <c r="C12" s="4">
        <f>SUM(C4:C11)</f>
        <v>44400</v>
      </c>
      <c r="D12" s="6">
        <v>15</v>
      </c>
      <c r="E12" s="7">
        <f>SUM(E4:E11)</f>
        <v>666000</v>
      </c>
    </row>
  </sheetData>
  <mergeCells count="2">
    <mergeCell ref="A2:E2"/>
    <mergeCell ref="A12:B1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烟区规划、面积落实补贴资金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2020-11-12T07:40:00Z</dcterms:created>
  <dcterms:modified xsi:type="dcterms:W3CDTF">2021-12-06T03:29:49Z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