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烟区基础设施建设维修维护" sheetId="3" r:id="rId1"/>
  </sheets>
  <calcPr calcId="144525"/>
</workbook>
</file>

<file path=xl/sharedStrings.xml><?xml version="1.0" encoding="utf-8"?>
<sst xmlns="http://schemas.openxmlformats.org/spreadsheetml/2006/main" count="16" uniqueCount="16">
  <si>
    <t>附件：</t>
  </si>
  <si>
    <t>下达烟区基础设施建设维修补助明细表</t>
  </si>
  <si>
    <t>序号</t>
  </si>
  <si>
    <t>乡镇</t>
  </si>
  <si>
    <t>实际种烟面积
（亩）</t>
  </si>
  <si>
    <t>补助标准
（元/亩）</t>
  </si>
  <si>
    <t>烟区基础设施建设维修补助资金（元）</t>
  </si>
  <si>
    <t>遮岛镇</t>
  </si>
  <si>
    <t>芒东镇</t>
  </si>
  <si>
    <t>勐养镇</t>
  </si>
  <si>
    <t>平山乡</t>
  </si>
  <si>
    <t>小厂乡</t>
  </si>
  <si>
    <t>九保乡</t>
  </si>
  <si>
    <t>曩宋乡</t>
  </si>
  <si>
    <t>河西乡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</si>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</sst>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"/>
    <numFmt numFmtId="177" formatCode="0.0_ "/>
    <numFmt numFmtId="178" formatCode="#,##0.00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3"/>
  <sheetViews>
    <sheetView tabSelected="1" workbookViewId="0">
      <selection activeCell="C13" sqref="C13"/>
    </sheetView>
  </sheetViews>
  <sheetFormatPr defaultColWidth="9" defaultRowHeight="13.5" outlineLevelCol="6"/>
  <cols>
    <col min="1" max="1" width="6.125" customWidth="1"/>
    <col min="3" max="3" width="28.825" customWidth="1"/>
    <col min="4" max="4" width="32.9666666666667" style="2" customWidth="1"/>
    <col min="5" max="5" width="43.4166666666667" style="2" customWidth="1"/>
    <col min="6" max="6" width="12.375" customWidth="1"/>
    <col min="7" max="7" width="9" style="3"/>
  </cols>
  <sheetData>
    <row r="1" spans="1:1">
      <c r="A1" t="s">
        <v>0</v>
      </c>
    </row>
    <row r="2" ht="28" customHeight="1" spans="1:5">
      <c r="A2" s="4" t="s">
        <v>1</v>
      </c>
      <c r="B2" s="4"/>
      <c r="C2" s="4"/>
      <c r="D2" s="5"/>
      <c r="E2" s="5"/>
    </row>
    <row r="3" s="1" customFormat="1" ht="37" customHeight="1" spans="1:7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G3" s="8"/>
    </row>
    <row r="4" ht="28" customHeight="1" spans="1:7">
      <c r="A4" s="9">
        <v>1</v>
      </c>
      <c r="B4" s="6" t="s">
        <v>7</v>
      </c>
      <c r="C4" s="6">
        <v>310</v>
      </c>
      <c r="D4" s="10">
        <v>10</v>
      </c>
      <c r="E4" s="11">
        <f>C4*D4</f>
        <v>3100</v>
      </c>
      <c r="G4"/>
    </row>
    <row r="5" ht="28" customHeight="1" spans="1:7">
      <c r="A5" s="9">
        <v>2</v>
      </c>
      <c r="B5" s="6" t="s">
        <v>8</v>
      </c>
      <c r="C5" s="6">
        <v>13400</v>
      </c>
      <c r="D5" s="10">
        <v>10</v>
      </c>
      <c r="E5" s="11">
        <f t="shared" ref="E5:E12" si="0">C5*D5</f>
        <v>134000</v>
      </c>
      <c r="G5"/>
    </row>
    <row r="6" ht="28" customHeight="1" spans="1:7">
      <c r="A6" s="9">
        <v>3</v>
      </c>
      <c r="B6" s="6" t="s">
        <v>9</v>
      </c>
      <c r="C6" s="6">
        <v>10070</v>
      </c>
      <c r="D6" s="10">
        <v>10</v>
      </c>
      <c r="E6" s="11">
        <f t="shared" si="0"/>
        <v>100700</v>
      </c>
      <c r="G6"/>
    </row>
    <row r="7" ht="28" customHeight="1" spans="1:7">
      <c r="A7" s="9">
        <v>4</v>
      </c>
      <c r="B7" s="6" t="s">
        <v>10</v>
      </c>
      <c r="C7" s="6">
        <v>1450</v>
      </c>
      <c r="D7" s="10">
        <v>10</v>
      </c>
      <c r="E7" s="11">
        <f t="shared" si="0"/>
        <v>14500</v>
      </c>
      <c r="G7"/>
    </row>
    <row r="8" ht="28" customHeight="1" spans="1:7">
      <c r="A8" s="9">
        <v>5</v>
      </c>
      <c r="B8" s="6" t="s">
        <v>11</v>
      </c>
      <c r="C8" s="6">
        <v>1460</v>
      </c>
      <c r="D8" s="10">
        <v>10</v>
      </c>
      <c r="E8" s="11">
        <f t="shared" si="0"/>
        <v>14600</v>
      </c>
      <c r="G8"/>
    </row>
    <row r="9" ht="28" customHeight="1" spans="1:7">
      <c r="A9" s="9">
        <v>6</v>
      </c>
      <c r="B9" s="6" t="s">
        <v>12</v>
      </c>
      <c r="C9" s="6">
        <v>5630</v>
      </c>
      <c r="D9" s="10">
        <v>10</v>
      </c>
      <c r="E9" s="11">
        <f t="shared" si="0"/>
        <v>56300</v>
      </c>
      <c r="G9"/>
    </row>
    <row r="10" ht="28" customHeight="1" spans="1:7">
      <c r="A10" s="9">
        <v>7</v>
      </c>
      <c r="B10" s="6" t="s">
        <v>13</v>
      </c>
      <c r="C10" s="6">
        <v>7690</v>
      </c>
      <c r="D10" s="10">
        <v>10</v>
      </c>
      <c r="E10" s="11">
        <f t="shared" si="0"/>
        <v>76900</v>
      </c>
      <c r="G10"/>
    </row>
    <row r="11" ht="28" customHeight="1" spans="1:7">
      <c r="A11" s="9">
        <v>8</v>
      </c>
      <c r="B11" s="6" t="s">
        <v>14</v>
      </c>
      <c r="C11" s="6">
        <v>4390</v>
      </c>
      <c r="D11" s="10">
        <v>10</v>
      </c>
      <c r="E11" s="11">
        <f t="shared" si="0"/>
        <v>43900</v>
      </c>
      <c r="G11"/>
    </row>
    <row r="12" ht="28" customHeight="1" spans="1:7">
      <c r="A12" s="9" t="s">
        <v>15</v>
      </c>
      <c r="B12" s="9"/>
      <c r="C12" s="9">
        <f>SUM(C4:C11)</f>
        <v>44400</v>
      </c>
      <c r="D12" s="12">
        <v>10</v>
      </c>
      <c r="E12" s="11">
        <f t="shared" si="0"/>
        <v>444000</v>
      </c>
      <c r="G12"/>
    </row>
    <row r="13" ht="28" customHeight="1"/>
  </sheetData>
  <mergeCells count="2">
    <mergeCell ref="A2:E2"/>
    <mergeCell ref="A12:B12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烟区基础设施建设维修维护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2020-11-12T07:40:00Z</dcterms:created>
  <dcterms:modified xsi:type="dcterms:W3CDTF">2021-12-06T03:37:06Z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