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700"/>
  </bookViews>
  <sheets>
    <sheet name="项目总表" sheetId="11" r:id="rId1"/>
  </sheets>
  <definedNames>
    <definedName name="_xlnm._FilterDatabase" localSheetId="0" hidden="1">项目总表!$A$5:$K$93</definedName>
    <definedName name="_xlnm.Criteria" localSheetId="0">项目总表!$J$7:$J$87</definedName>
    <definedName name="_xlnm.Print_Area" localSheetId="0">项目总表!$A$2:$K$96</definedName>
    <definedName name="_xlnm.Print_Titles" localSheetId="0">项目总表!$4:$5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<sst xmlns="http://schemas.openxmlformats.org/spreadsheetml/2006/main" count="853" uniqueCount="412">
  <si>
    <t>附件1：</t>
  </si>
  <si>
    <t>梁河县2021年扶贫资金项目实施清单</t>
  </si>
  <si>
    <t>填报单位（盖章）： 梁河县乡村振兴局                 填表人：尹可巍 13759220005                        审核人：梁兆帆 18088158415                      填表时间：2021年12月21日</t>
  </si>
  <si>
    <t>序号</t>
  </si>
  <si>
    <t>资金类别</t>
  </si>
  <si>
    <t>项目名称</t>
  </si>
  <si>
    <t>项目类型</t>
  </si>
  <si>
    <t>财政下达资金（万元）</t>
  </si>
  <si>
    <t>责任单位</t>
  </si>
  <si>
    <t>项目建设内容（详细填写批复建设内容）</t>
  </si>
  <si>
    <t>项目推进计划</t>
  </si>
  <si>
    <t>项目实际进度</t>
  </si>
  <si>
    <t>项目完成情况</t>
  </si>
  <si>
    <t>备注</t>
  </si>
  <si>
    <t>涉农整合及专项共计80个项目，已动工80个（完工73个）</t>
  </si>
  <si>
    <t>1</t>
  </si>
  <si>
    <t>中央整合83、中央衔接340、州级衔接110、省级整合217.26</t>
  </si>
  <si>
    <t>梁河县2020年洪涝灾害高标准农田修复项目</t>
  </si>
  <si>
    <t>产业</t>
  </si>
  <si>
    <t>农业农村局</t>
  </si>
  <si>
    <t>改善、修复高标准农田面积1万亩，建设修复田间道路3公里，修复排灌沟6.6公里。</t>
  </si>
  <si>
    <t>1.3月1日前完成项目实施方案；2.6月30日前完成项目招标工作；3.11月30日完成工程进度30%；4.12月30日完成工程建设任务。</t>
  </si>
  <si>
    <t>续建项目，2022年续建</t>
  </si>
  <si>
    <t>年度建设任务已完成</t>
  </si>
  <si>
    <t>2021年2月1日第一批分配83万，</t>
  </si>
  <si>
    <t>2</t>
  </si>
  <si>
    <t>中央整合1068.68、省级整合219.93</t>
  </si>
  <si>
    <t>2021年梁河县勐养镇芒回片区高标准农田建设项目</t>
  </si>
  <si>
    <t>建设高标准农田1.43万亩。工程建设内容：1、建设田间灌溉排水沟10条，全长12436m。2、建设田间道路5条，全长1840m。3、土地平整475亩。4、交叉建筑物：取水坝7座，泄水口1座，挡土墙135m，渡槽2座，农桥11座，农机涵洞25座，下田道18座。</t>
  </si>
  <si>
    <t>1.4月30日前完成初项目实施方案项目；2.8月30日前完成项目招投标工作；3.11月30日完成工程进度30%；4.12月30日完成工程进度80%；5.2022年2月底完成竣工结算及验收工作。</t>
  </si>
  <si>
    <t>正在组织实施，占比56%，已拨付资金730.51万元。</t>
  </si>
  <si>
    <t>已动工</t>
  </si>
  <si>
    <t>2021年2月1日第一批分配1068.68，6月3日第三批分配219.93</t>
  </si>
  <si>
    <t>3</t>
  </si>
  <si>
    <t>中央整合</t>
  </si>
  <si>
    <t>2021年中央农业发展专项资金(奶业振兴和畜牧业转型升级)项目</t>
  </si>
  <si>
    <t>引进优良种猪56头；一年生黑麦草草籽5吨，种植全株青贮玉米300亩；购买液氮1800升，细管冻精1700剂。</t>
  </si>
  <si>
    <t>1.4月20日前完成项目批复；2.4月底完成引种；3.5月完成草籽采购；4.7月份完成液氮采买；5.10月份完成青贮玉米种植；6.11月份收集整理资料；7.12月份组织项目验收。</t>
  </si>
  <si>
    <t>项目实施完成</t>
  </si>
  <si>
    <t>已完工</t>
  </si>
  <si>
    <t>2021年2月1日第一批分配</t>
  </si>
  <si>
    <t>4</t>
  </si>
  <si>
    <t>梁河县2021年高素质农民培训项目</t>
  </si>
  <si>
    <t>在全县范围内培训高素质农民260人，计划开展6个班，其中经营管理型1个班44人，专业生产型4个班（甘蔗、茶叶、烤烟、养殖大户）174人，技能服务型1个班（农机）42人。</t>
  </si>
  <si>
    <t>1.第一阶段（4月前）：深入产业集中区广泛宣传高素质农民培育的相关政策，制定工作实施方案；
2.第二阶段（11月底前）：科学组织培训，抓实抓细教育培训各环节工作；
3.第三阶段（12月）：进行项目总结，查找问题，整理材料归档，对照项目开展绩效自评，迎接上级绩效考核。</t>
  </si>
  <si>
    <t>已完成培训资料采购及培训前期各项工作，由于疫情影响，暂缓培训，资金未拨付。</t>
  </si>
  <si>
    <t>5</t>
  </si>
  <si>
    <t>2021年梁河县农业生产托管项目</t>
  </si>
  <si>
    <t>实施水稻作物的耕（机械深翻犁耙）、机械收获环节农业生产托管服务，服务面积18000亩（其中：芒东镇0.9万亩，勐养镇0.9万亩），共实施两个环节。其中：1.实施水稻机械深翻犁耙服务。服务面积18000亩，实施一次，单次费用130元/亩，财政资金补助标准45元/亩，小计补助81万元。2.实施水稻机械收获服务。服务面积18000亩，实施一次，单次费用120元/亩，财政资金补助标准35元/亩，小计补助63万元。</t>
  </si>
  <si>
    <t>机耕环节3-7月，机收环节9-11月。</t>
  </si>
  <si>
    <t>6</t>
  </si>
  <si>
    <t>中央整合227万、中央专项62万</t>
  </si>
  <si>
    <t>2020年梁河县肉鸡养殖扶贫车间建设项目</t>
  </si>
  <si>
    <t>建设脱温鸡舍及附属设施设备6套，其中：建筑安装工程费92.65328万元，设备购置及安装调试费134.34672万元。</t>
  </si>
  <si>
    <t>项目已完工，并于2021年3月30日，由县人民政府组织验收小组对梁河县肉鸡养殖扶贫车间建设项目进行了县级验收。</t>
  </si>
  <si>
    <t>7</t>
  </si>
  <si>
    <t>2021年中央农业发展专项资金（增殖放流）项目</t>
  </si>
  <si>
    <t>项目总投资18万元，资金来源：2021年中央农业相关转移支付资金，使用计划和苗种来源：一是项目总投资18万元全部用于购买鱼苗，二是采用单一来源采购方式，从德宏州唯一具有苗种繁殖资质的单位：德宏州鱼种站购买鲢鳙鱼苗种50万尾，用于增值放流。</t>
  </si>
  <si>
    <t>2021年3-6月份，做好放流前的各项准备工作，制定实施方案，完成工作部署；7-9月份，组织开展增值放流活动，同时开展增值放流后的监督管理和增值效果评价工作；12月份全面完成增值放流工作任务，进行项目总结。</t>
  </si>
  <si>
    <t>8</t>
  </si>
  <si>
    <t>省级整合</t>
  </si>
  <si>
    <t>梁河县2021年马铃薯绿色高质高效示范项目</t>
  </si>
  <si>
    <t>在梁河县芒东镇那勐村建设马铃薯绿色高质高效示范区1个，面积600亩。</t>
  </si>
  <si>
    <t>2021年10月初落实项目区种植面积、并人户分片造册登记，制定品种分配计划。2021年11月，项目区马铃薯种薯等农资全部就位。2021年11月中旬，编写马铃薯绿色高质高效示范项目技术资料，分片核实农户种植面积、发放马铃薯种薯和配套肥料、农药。2021年11月分片召开马铃薯规范化种植现场会，进行现场技术培训，组织示范区农户在最佳节令内播种。2021年12—2022年3月开展马铃薯中耕管理培训并深入田间地头督促指导农户认真完成中耕管理。马铃薯现蕾期结合病虫害发生情况开展马铃薯病虫害综合防治技术培训。2022年3月中下旬组织召开观摩培训会。2022年4月初组织有关专家对项目进行田间测产验收2022年4月中旬督促指导农户适时收获，保证丰产丰收。2022年4月底结束项目并总结验收，上报总结材料。</t>
  </si>
  <si>
    <t>正在组织实施，占比95%</t>
  </si>
  <si>
    <t>2021年6月3日第三批分配</t>
  </si>
  <si>
    <t>9</t>
  </si>
  <si>
    <t>梁河县2021年主要粮食作物（水稻）测土配方 施肥示范项目</t>
  </si>
  <si>
    <t>建设主要粮食作物（水稻）测土配方施肥示范0.1万亩，用于物化补助、科技培训、设立展示牌、发放配方卡等。</t>
  </si>
  <si>
    <t>1.2021年6月完成项目实施方案的申报。2.2021年7月，在示范区开展测土配方示范工作，田块上进行地块观测，跟踪项目技术应用效果，记录相关数据。3.2021年8-9月，完成宣传、动员工作，规划落实项目实施区域，开展测土配方施肥科技培训。4.2021年9月，完成物资准备，完成招标采购工作，项目区技术培训及技术资料的发放。5.2021年10--11月，完成田间管理工作示范收获工作，做好实施效果监测和评价工作。6.2021年12月，完成项目总结、验收工作。</t>
  </si>
  <si>
    <t>10</t>
  </si>
  <si>
    <t>2021年省级农业发展专项资金 （畜牧业生产发展） 项目</t>
  </si>
  <si>
    <t>实施道路工程建设新修水泥混凝土路面700平方米；电力工程，安装80kVA油浸电力变压器1台，10kV架空绝缘线1公里。</t>
  </si>
  <si>
    <t>第一阶段：2021年6月，建立健全项目组织机构，成立项目建设领导小组及办公室，做好项目建设宣传及组织发动工作并编制上报项目实施方案。第二阶段：2021年7月—2021年11月为项目实施阶段。第三阶段：2021年12月，组织项目验收、兑现补助，收集整理项目资料。</t>
  </si>
  <si>
    <t>11</t>
  </si>
  <si>
    <t>梁河县2021年省级农业发展专项资金（农机化发展与农机购置补贴）项目</t>
  </si>
  <si>
    <t>农机购置补贴项目政策培训2期80人；主要粮食作物（水稻）机械化示范推广；制作农机安全生产宣传资料等。</t>
  </si>
  <si>
    <t>第一阶段2021年5月中旬：组织编写项目实施方案。第二阶段2021年6月5—10月：项目实施前的准备①确认水稻机插核心示范样板点，安排技术指导人员进村入户，组织实施水稻200亩核心示范样板点，召开水稻育秧、插秧中耕管理技术培训或现场演示会；②召开全县农机购置补贴工作会，下乡宣传购机补贴政策，办理农户补贴申请；③到各乡镇开展农机安全宣传工作。第三阶段2021年6月—10月：①收集、整理、测产对比分折水稻机插相关数据；②录入农户购机补贴信息，下乡核实补贴机具信息；③收集、整理、开展农机安全宣传资料。
第四阶段2021年11月—12月：收集、整理、测产、对比分折相关数据，认真撰写总结材料，找出项目实施存在的问题与取得的经验，做好项目绩效考核，项目总结验收。</t>
  </si>
  <si>
    <t>12</t>
  </si>
  <si>
    <t>梁河县2021年省级农业发展专项资金（打造绿色食品牌重点产业）项目</t>
  </si>
  <si>
    <t>支持梁河县毛峰茗曲茶茶业有限公司购置申报绿色食品牌所需设施设备补助。</t>
  </si>
  <si>
    <t>2021年6月编制项目实施方案；6-9月组织专家对项目实施方案进行评估并组织项目实施；10月中旬组织项目验收，验收合格后家企业运行使用。</t>
  </si>
  <si>
    <t>13</t>
  </si>
  <si>
    <t>梁河县2021年省级农业发展专项资金（农民专业合作社示范社建设）项目</t>
  </si>
  <si>
    <t>支持2家县级示范社，其中：梁河县明毕阿昌茶畜专业合作社，建设312平方米阳光棚1个；梁河县参天甲食用菌种植专业合作社，购置高压灭菌锅炉2套。</t>
  </si>
  <si>
    <t>第一阶段（2021年6月份）：组织编写项目实施方案。第二阶段（2021年7-10月份）：项目实施前的准备、组织项目实施、设备购置安装调试等。第三阶段（2021年12月份）：项目总结验收。</t>
  </si>
  <si>
    <t>14</t>
  </si>
  <si>
    <t>2021年梁河县易地扶贫搬迁集中安置点农户农业产业科技培训项目</t>
  </si>
  <si>
    <t>对全县20个易地扶贫搬迁集中安置点农户开展农业产业科技培训24个班，培训农户3340人。</t>
  </si>
  <si>
    <t>第一阶段准备阶段（2021年6-7月）。广泛宣传动员，选择培育对象，遴选培训师资，编制培训讲义，制定实施方案。第二阶段培训阶段（2021年8 -11月）。按照实施方案在农闲季节进村分期分班开展培训。第三阶段总结阶段（2021年12月）。对培训工作进行认真总结，并收集、整理、完善培训档案资料。</t>
  </si>
  <si>
    <t>15</t>
  </si>
  <si>
    <t>梁河县2021省级农业发展专项资金（农产品质量安全）项目</t>
  </si>
  <si>
    <t>采购农药残留检测试剂、农药标液及玻璃器具等设备专用耗材；在全县区域内开展禁限用农药残留抽检样品100个。</t>
  </si>
  <si>
    <t>第一阶段（2021年1—9月份）：组织编写项目实施方案，购买检测标液、试剂等专用耗材，完成抽检样品50个，上报检测结果。第二阶段（2021年9—12月份）：补充购买需缺检测标液、试剂、器具等专用耗材，完成抽检样品50个，出具检测报告，汇总检测结果、撰写总结分析报告等报送牵头单位。</t>
  </si>
  <si>
    <t>16</t>
  </si>
  <si>
    <t>梁河县农业农村局2021年省级农业发展 （市场与信息化）专项资金建设项目</t>
  </si>
  <si>
    <t>支持企业用于建设益农信息社示范社建设。</t>
  </si>
  <si>
    <t>2021年5月编制项目实施方案，6-8月组织专家对项目实施方案进行评估并组织项目实施，10月初组织项目验收，验收合格后交付梁河县边城食品有限责任公司运行使用。</t>
  </si>
  <si>
    <t>17</t>
  </si>
  <si>
    <t>梁河县2021年智能虫情监测点建设项目</t>
  </si>
  <si>
    <t>建设智能虫情监测点1个，安装物联网自动虫情测报系统1套，性诱害虫远程实时监测系统1套，及附属设施建设等。</t>
  </si>
  <si>
    <t>第一阶段（2021年6月份）：组织编写项目实施方案。第二阶段（2021年7—11月份）：项目实施前的准备、组织项目实施、设备安装调试等。第三阶段（2021年12月份）：项目总结验收。</t>
  </si>
  <si>
    <t>18</t>
  </si>
  <si>
    <t>梁河县2021年省级农业发展专项资金（农产品加工）项目</t>
  </si>
  <si>
    <t>支持2家州级龙头企业，其中：梁河县毛峰茗曲茶茶业有限公司建设自动萎凋槽5组；梁河县圆合茶叶加工厂建设新型静电除杂机1台。</t>
  </si>
  <si>
    <t>2021年5月编制项目实施方案，6-8月组织专家对项目实施方案进行评估并组织项目实施，10月初组织项目验收，验收合格后交付两家企业运行使用。</t>
  </si>
  <si>
    <t>19</t>
  </si>
  <si>
    <t>省级专项</t>
  </si>
  <si>
    <t>梁河县芒东镇罗岗村生猪屠宰扶贫车间建设项目</t>
  </si>
  <si>
    <t>新建生猪屠宰扶贫车间及附属设施约6000平方米。产权归村集体</t>
  </si>
  <si>
    <t xml:space="preserve">1.4月30日完成初设、环评、实施方案批复；2.5月15日前完成EPC招标；3.6月初开工；4.2022年2月竣工结算及验收。
</t>
  </si>
  <si>
    <t>2021年7月9日第四批分配，12月9日调减资金479万元</t>
  </si>
  <si>
    <t>20</t>
  </si>
  <si>
    <t>省级专项989、中央衔接11</t>
  </si>
  <si>
    <t>梁河县勐养镇芒回灌区高标准农田建设项目</t>
  </si>
  <si>
    <t>建设高标准农田面积0.3万亩；建设内容：新建田间道路8条6公里、排灌沟24条17公里、土地平整0.3万亩、土壤改良等治理措施。</t>
  </si>
  <si>
    <t>计划9月中旬完成施工招投标，10月中旬开工建设，12月30日完成工程进度80%，2022年2月底完成竣工结算及验收工作。</t>
  </si>
  <si>
    <t>2021年7月9日第四批分配</t>
  </si>
  <si>
    <t>21</t>
  </si>
  <si>
    <t>中央衔接</t>
  </si>
  <si>
    <t>梁河县新关璋生命茶园扶贫车间建设项目</t>
  </si>
  <si>
    <t>在新关璋建设生命茶园扶贫车间面积约5600平方米，产权归村集体</t>
  </si>
  <si>
    <t>计划9月份完成招标，12月底完成建设任务。</t>
  </si>
  <si>
    <t>2021年7月9日第四批分配，12月9日调减资金574万元</t>
  </si>
  <si>
    <t>22</t>
  </si>
  <si>
    <t>梁河县新型主体培育（合作社）项目</t>
  </si>
  <si>
    <t>支持合作社购置饲料粉碎搅拌机1台。</t>
  </si>
  <si>
    <t>第一阶段（2021年7-8月份）：开展调研，组织编写项目实施方案。第二阶段（2021年9－11月份）：项目实施前的准备、组织项目实施、设备购置安装调试等。第三阶段（2021年12月份）：项目总结验收。</t>
  </si>
  <si>
    <t>23</t>
  </si>
  <si>
    <t>梁河县新型主体培育（家庭农场）项目</t>
  </si>
  <si>
    <t>1.茶叶加工设备购置；2.养殖设备购置。</t>
  </si>
  <si>
    <t>24</t>
  </si>
  <si>
    <t>梁河县奶业振兴与畜禽健康养殖项目</t>
  </si>
  <si>
    <t>支持肉牛养殖场入场道路硬化1条，长438米、宽4米。</t>
  </si>
  <si>
    <t>第一阶段：2021年8月，建立健全项目组织机构，成立项目建设领导小组及办公室，做好项目建设宣传及组织发动工作并编制上报项目实施方案。第二阶段：2021年9月—2021年11月为项目实施阶段。第三阶段：2021年12月，组织项目验收、兑现补助，收集整理项目资料。</t>
  </si>
  <si>
    <t>25</t>
  </si>
  <si>
    <t>中央专项</t>
  </si>
  <si>
    <t>梁河县2021年烤烟清洁能源烘烤推广项目</t>
  </si>
  <si>
    <t>新配置烤烟生物质燃烧机1640台。</t>
  </si>
  <si>
    <t>计划10月份完成招标，11月底完成建设任务。</t>
  </si>
  <si>
    <t>2021年8月20日调整项目</t>
  </si>
  <si>
    <t>26</t>
  </si>
  <si>
    <t>梁河县芒东镇杞木寨村、湾中村新寨坝田甘蔗“双高”基地建设项目</t>
  </si>
  <si>
    <t>12月9日新增项目</t>
  </si>
  <si>
    <t>27</t>
  </si>
  <si>
    <t>萝卜坝河小碗桥至龙江汇口段河道治理工程</t>
  </si>
  <si>
    <t>水利</t>
  </si>
  <si>
    <t>水利局</t>
  </si>
  <si>
    <t>第一批下达资金3340万元，主要实施治理河道总长11.05km，建设防冲坎7座；第二批下达资金328万元，治理河道1公里。</t>
  </si>
  <si>
    <t>2021年3月底开工，2021年12月底完工。</t>
  </si>
  <si>
    <t>目前已完成河道治理8.9km，完成投资进度75%。</t>
  </si>
  <si>
    <t>2021年2月1日第一批分配3340，6月3日第三批分配328</t>
  </si>
  <si>
    <t>28</t>
  </si>
  <si>
    <t>农业水价改革项目</t>
  </si>
  <si>
    <t>主要建设农业用水价格改革方案及安装计量设施及农田灌溉有效系数测算</t>
  </si>
  <si>
    <t>供水工程成本核算方案5月底完成，现正在调整方案，计划计量设施安装11月底完成。</t>
  </si>
  <si>
    <t>29</t>
  </si>
  <si>
    <t>山洪防灾害防治项目</t>
  </si>
  <si>
    <t>对15个山洪站点进行升级改造</t>
  </si>
  <si>
    <t>2021年5月底完工</t>
  </si>
  <si>
    <t>30</t>
  </si>
  <si>
    <t>山洪防灾害非工程措施工程维修养护项目</t>
  </si>
  <si>
    <t>对全县山洪灾害预警平台进行维修养护，全年维修养护服务</t>
  </si>
  <si>
    <t>2021年6月底完工</t>
  </si>
  <si>
    <t>31</t>
  </si>
  <si>
    <t>水库维修养护项目</t>
  </si>
  <si>
    <t>水库坝肩防渗帷幕灌浆1030m，隧洞混凝土修补1件，更换水位观测尺2套，安装闸门现地控制系统4套，安装闸门配重4吨，更换闸门橡胶止水带3套，防护栏等。</t>
  </si>
  <si>
    <t>计划2021年5月底开工，2021年11月底完工</t>
  </si>
  <si>
    <t>32</t>
  </si>
  <si>
    <t>梁河县2021年第一批水利发展资金农村饮水安全工程维修养护工程</t>
  </si>
  <si>
    <t>建设农村饮水安全工程维修养护18件，建取水工程2座，蓄水池1座，维修输主管8件，维修配水管9件。</t>
  </si>
  <si>
    <t>计划于2021年4月25日完成实施方案，2021年5月1日开工，2021年6月底完工</t>
  </si>
  <si>
    <t>33</t>
  </si>
  <si>
    <t>梁河县2021年省级水利专项资金维修养护工程</t>
  </si>
  <si>
    <t>建设农村饮水安全工程维修养护4件，建取水工程3座，分水池1座，维修输主管4件。</t>
  </si>
  <si>
    <t>34</t>
  </si>
  <si>
    <t>梁河县马仑河水库建设工程</t>
  </si>
  <si>
    <t>2021年完成大坝灌浆盖板浇筑、灌浆工程、大坝填筑70%、管理房建设等施工任务。</t>
  </si>
  <si>
    <t>计划于2021年3月开始实施，2021年12底完成</t>
  </si>
  <si>
    <t>35</t>
  </si>
  <si>
    <t>梁河县曩宋乡弄坵农村饮水及灌溉水源工程项目</t>
  </si>
  <si>
    <t>概算总投资628.72万元其中：工程部分投资566.29万元，移民环境部分投资47.66万元，水土保持措施费12.63万元，环境保护费2.14万元</t>
  </si>
  <si>
    <t>2020年6月16日开工，2021年8月30日完工。</t>
  </si>
  <si>
    <t>36</t>
  </si>
  <si>
    <t>梁河县帮歪村农村饮水及灌溉水源工程项目</t>
  </si>
  <si>
    <t>工程总投资为592.96万元，其中：工程部分投资566.29万元，水土保持工程费9.55万元，环境保护工程投资1.43万元。</t>
  </si>
  <si>
    <t>开工时间：2018年11月25日，完工时间：2019年6月13日</t>
  </si>
  <si>
    <t>37</t>
  </si>
  <si>
    <t>梁河县2021年农村饮水抗旱维修工程建设项目</t>
  </si>
  <si>
    <t>解决9个乡镇19个行政村26个自然村，实施农村饮水抗旱维修工程26件，其中，改造取水池6座，维修输水主管18件，维修配水管网8件，蓄水池2座，打地下井1处，提水泵站3座。</t>
  </si>
  <si>
    <t>2021年4月5日开工，2021年11月30日完工。</t>
  </si>
  <si>
    <t>38</t>
  </si>
  <si>
    <t>梁河县棒良河小流域坡耕地水土流失综合治理工程</t>
  </si>
  <si>
    <t>建设灌溉工程、道路及排水沟工程及流域管护设施，其中灌溉工程新建蓄水池36座，引水管道15.546km，道路及排水沟工程修缮机耕路10.537km，道路排水沟10.747km，道路路基挡墙95m,流域管护设施管护碑1座、管护牌1块及水利设施标识喷绘等.</t>
  </si>
  <si>
    <t>2020年12月10日开工，2021年10月30完工</t>
  </si>
  <si>
    <t>39</t>
  </si>
  <si>
    <t>2021年第一批中央财政专项扶贫资金梁河县国有林场瞭望塔、管护站基础设施建设项目</t>
  </si>
  <si>
    <t>基础设施</t>
  </si>
  <si>
    <t>林草局</t>
  </si>
  <si>
    <t>建设安装5kw光伏发电机3套，宣传云广播3套。</t>
  </si>
  <si>
    <t>政府已批复，正在组织实施，计划于2021年4月底完成。5月中旬组织部门验收，6月上旬计划报请政府竣工验收。</t>
  </si>
  <si>
    <t>40</t>
  </si>
  <si>
    <t>梁河县2021年政策补助到期退耕还林资金使用方案</t>
  </si>
  <si>
    <t>对2002年度、2003年度内实施的1.5万亩退耕地还林保存合格地块进行抚育补助。</t>
  </si>
  <si>
    <t>4月30完成实施方案编制及评审工作，项目批复；5月30日前完成退耕户信息核实及公示工作；6月30日前完资金兑付。7月30日前完成档案、整理、归档工作，8月上旬计划竣工结算并组织部门验收，8月底计划报请政府竣工验收。</t>
  </si>
  <si>
    <t>2021年4月3日第二批分配</t>
  </si>
  <si>
    <t>41</t>
  </si>
  <si>
    <t>梁河县芒东镇竹平山油茶基地提质增效示范建设项目</t>
  </si>
  <si>
    <t>计划完成梁河县芒东镇竹坪山油茶基地提质增效1000亩及基础设施建设。</t>
  </si>
  <si>
    <t>8月30日前完成设计、科研，项目批复，9月20日前完成招投标工作，10月初动工，12月底前完成项目建设任务，并进行竣工结算、组织部门验收，报请政府竣工验收。</t>
  </si>
  <si>
    <t>42</t>
  </si>
  <si>
    <t>中央衔接300、中央整合22</t>
  </si>
  <si>
    <t>梁河县国有林场保障性苗圃基础设施建设项目</t>
  </si>
  <si>
    <t>建设梁河县国有林场保障性苗圃1个约100亩以及管护用房、水、电、基础设施建设等内容。</t>
  </si>
  <si>
    <t>8月30日前完成设计、科研，项目批复，9月底前完成招投标、使用林地可行性报告批复等工作，10月初动工，12月底前完成项目建设任务，并进行竣工结算、组织部门验收，报请政府竣工验收。</t>
  </si>
  <si>
    <t>已动工，工程进度34%，拨付资金169万元，占比30.7%。</t>
  </si>
  <si>
    <t>43</t>
  </si>
  <si>
    <t>梁河县2021年林地薇甘菊综合除治建设项目</t>
  </si>
  <si>
    <t>规划林地薇甘菊综合除治850亩，其中：九保乡200亩、勐养镇350亩（含国有林场）、曩宋乡50亩、遮岛镇10亩、河西乡40亩、芒东镇60亩，南底河国家湿地公园140亩。</t>
  </si>
  <si>
    <t>1、4月30日前完成实施方案编制、评审；项目批复；2、5月30日前完成林地薇甘菊危害情况调查,落实防治地块；3、8月30日前完成宣传动员，防治技术培训；4、10月30日前完成林地薇甘菊防治施工；5、11月30日前完成防治效果督促检查，并组织竣工结算及部门验收，12月初报请县政府竣工验收。</t>
  </si>
  <si>
    <t>44</t>
  </si>
  <si>
    <t>梁河县滇皂荚良种推广项目</t>
  </si>
  <si>
    <t>项目总投资100万元，其中：2021年投资70万元，2022年投资30万元。完成滇皂荚良种苗嫁接10万株，确保出圃合格滇皂荚良种壮苗6万株；建设滇皂荚示范基地1个，面积300亩，辐射推广5000亩；开展技术培训3期，培训500人次，发放技术手册1000册。</t>
  </si>
  <si>
    <t>2021年1～3月，完成滇皂荚良种嫁接10万株；3～10月，完成嫁接苗水、肥、草、病虫及炼苗管理工作；11月完成技术培训工作，12月初全面完成项目建设工作，并进行竣工结算、组织部门验收，报请政府竣工验收。</t>
  </si>
  <si>
    <t>45</t>
  </si>
  <si>
    <t>梁河县欠发达国有林场资源保护巩固提升建设项目</t>
  </si>
  <si>
    <t>安装林场沙盘1套，云广播4套，视频会议系统1套，森林资源管护监测摄像头4套。</t>
  </si>
  <si>
    <t>2021年8月底完成方案编制，评审、项目批复，9月份完成招投标采购工作，并组织实施，10月底完成项目建设，11月中旬完成竣工结算及部门验收，12月初报请县政府竣工验收。</t>
  </si>
  <si>
    <t>46</t>
  </si>
  <si>
    <t>2021年第二批中央财政专项扶贫资金2021年扶贫小额信贷贴息补助项目</t>
  </si>
  <si>
    <t>乡村振兴局</t>
  </si>
  <si>
    <t>对2017-2021年扶贫小额信贷进行贴息，分季度兑付贴息资金</t>
  </si>
  <si>
    <t>计划2021年4月底完成项目报批工作，以后按季度进行贴息</t>
  </si>
  <si>
    <t>47</t>
  </si>
  <si>
    <t>2021年第二批中央财政专项扶贫资金2021年雨露计划补助项目</t>
  </si>
  <si>
    <t>补助</t>
  </si>
  <si>
    <t>教体局</t>
  </si>
  <si>
    <t>享受对象：全县建档立卡脱贫人口家庭子女（就读中、高等职业教育学生）</t>
  </si>
  <si>
    <t>1.教体局于4月13日拟定《梁河县2021年第二批中央财政专项扶贫资金职业教育雨露计划项目年度实施方案》，并于4月14日对该实施方案进行了部门评审；4月19日向县人民政府递交《梁河县教育体育局关于2021年第二批中央财政专项扶贫资金职业教育雨露计划项目年度实施方案的请示》。2.各乡镇落实收集2021年春季学期拟助学生名单信息，于5月中旬上报县教体局审核；5月26日进行拟受助名单网站公示；3.7月14日通过银行部门将补助资金汇至学生（家长）银行卡中。</t>
  </si>
  <si>
    <t>48</t>
  </si>
  <si>
    <t>德宏州梁河县曩宋乡关璋等2个村国土综合整治（农田提质改造）项目</t>
  </si>
  <si>
    <t>自然资源局</t>
  </si>
  <si>
    <t>建设规模88.3765公顷（1325.65亩），新增水田64.5148公顷（967.72亩），</t>
  </si>
  <si>
    <t>2021年9月20日前完成，可研、规划设计及预算编制完成时限，2021年11月底前完成项目招投标。</t>
  </si>
  <si>
    <t>2021年7月9日第四批分配，12月9日调减资金500万元</t>
  </si>
  <si>
    <t>49</t>
  </si>
  <si>
    <t>德宏州梁河县芒东镇洒坞村国土综合整治（农田提质改造）项目</t>
  </si>
  <si>
    <t xml:space="preserve">产业 </t>
  </si>
  <si>
    <t>建设规模120公顷（1800亩），预计新增水田86.6公顷（1300亩）</t>
  </si>
  <si>
    <t>50</t>
  </si>
  <si>
    <t>梁河县勐养镇帮盖等4个村土地整治（补充耕地）项目</t>
  </si>
  <si>
    <t>51</t>
  </si>
  <si>
    <t>梁河县农村公共活动场所建设项目</t>
  </si>
  <si>
    <t>组织部</t>
  </si>
  <si>
    <t>主要涉及8个乡镇，2家建筑公司</t>
  </si>
  <si>
    <t>以前年度项目缺口资金</t>
  </si>
  <si>
    <t>52</t>
  </si>
  <si>
    <t>芒东镇聚福村路面硬化及排水工程</t>
  </si>
  <si>
    <t>发改局</t>
  </si>
  <si>
    <t>新修混凝土路面11560平方米及排水沟。</t>
  </si>
  <si>
    <t>53</t>
  </si>
  <si>
    <t>遮岛镇傈僳部落路面硬化及排水工程</t>
  </si>
  <si>
    <t>新修混凝土路面13210 平方米及排水沟。</t>
  </si>
  <si>
    <t>54</t>
  </si>
  <si>
    <t>红茂民族团结示范村建设项目</t>
  </si>
  <si>
    <t>河西乡</t>
  </si>
  <si>
    <t>民族特色装饰，青砖矮围墙，傣族特色钢架房，绿化池，傣族文化墙等</t>
  </si>
  <si>
    <t>2021年9月20日前完成规划编制上报；10月30日前完成项目招标；11月1日前组织项目施工；12月30日前完成工程建设任务并组织验收。</t>
  </si>
  <si>
    <t>正在组织实施中，工程进度50%</t>
  </si>
  <si>
    <t>55</t>
  </si>
  <si>
    <t>关璋新村民族团结改造提升建设项目</t>
  </si>
  <si>
    <t>曩宋乡</t>
  </si>
  <si>
    <t>民族团结教育实践塑雕；宣传标语字体钢架；草坪绿化；瓷砖装饰；太阳能灯具等</t>
  </si>
  <si>
    <t>2021年8月20日前完成规划编制上报；10月12日前完成项目招标；10月15日前组织项目施工；11月20日前完成项目建设并组织验收。</t>
  </si>
  <si>
    <t>56</t>
  </si>
  <si>
    <t>省级专项（少数民族）</t>
  </si>
  <si>
    <t>河西乡勐来村护士坡组农田灌溉沟渠工程</t>
  </si>
  <si>
    <t>产业发展农田灌溉：取水坝M7.5浆砌石103.29m³，渡槽M7.5浆砌石17m³，排水沟M7.5浆砌石390.28m³，挡土墙M7.5浆砌石130.35m³,C20混凝土275.77㎡，混凝土渡槽24m。</t>
  </si>
  <si>
    <t>计划2021年8月底完成县级评审，9月邀标并组织实施，计划2021年11月完工</t>
  </si>
  <si>
    <t>57</t>
  </si>
  <si>
    <t>梁河县河西乡丙赛乡村振兴示范村建设项目</t>
  </si>
  <si>
    <t>在丙赛村投入451.6万元对梁河县乡村振兴示范村进行人居环境综合治理。主要包括村内道路改造提升、观光步行栈道和雨污治理。目前，该村的示范村建设已通过上海青浦的大力支持，上海青浦的500万元资金主要建设：乡村旅游服务区和农特产品展销区、乡村党建文化活动场所、入村老寨门及村内文化提升改造建设等</t>
  </si>
  <si>
    <t>计划2021年9月底完成设计造价及项目的立项，10月底完成招投标工作，11月开工，计划2022年2月完工</t>
  </si>
  <si>
    <t>2021年7月9日第四批分配，12月9日调减资金300万元</t>
  </si>
  <si>
    <t>58</t>
  </si>
  <si>
    <t>河西乡三锅疆茶厂改造提升项目</t>
  </si>
  <si>
    <t>老茶园改造310亩，阳光棚钢架房445平方米、茶叶加工设备1套，取水工程4800米、取水口1个、蓄池1个、茶地管网安装架设、厕所1栋。</t>
  </si>
  <si>
    <t>计划2021年9月初做好设计预算及项目立项的工作，9月底完成项目评审及批复，10月进行招投标，10月份底开始施工，预计2021年12月完工</t>
  </si>
  <si>
    <t>59</t>
  </si>
  <si>
    <t>九保乡丙盖村丙岗小组农田灌溉沟渠工程</t>
  </si>
  <si>
    <t>九保乡</t>
  </si>
  <si>
    <t>丙岗组大河边田三面沟支砌1km</t>
  </si>
  <si>
    <t>计划8月20日前完成项目前期规划、方案编制工作；9月30日前完成项目评审、招标委托手续；2021年10月底前完成项目进场施工；2021年11月25日前完成项目验收、总结，项目交付使用。</t>
  </si>
  <si>
    <t>60</t>
  </si>
  <si>
    <t>九保乡丙盖村丙盖小组农田灌溉沟渠工程</t>
  </si>
  <si>
    <t>丙盖组平子到丙岗组香菜洼沟1.5km</t>
  </si>
  <si>
    <t>61</t>
  </si>
  <si>
    <t>九保阿昌族乡勐科村扶持壮大村集体经济项目</t>
  </si>
  <si>
    <t>对原有村茶厂进行改造建设，拆除原有老茶房、建设改造厂房、购买设备及附属工程。项目实施后，每年预计能为村级集体增加经济收入2万元</t>
  </si>
  <si>
    <t xml:space="preserve">计划8月初完成项目前期规划、方案编制评审工作；9月15日前完成项目招标委托手续，进场施工；2021年11月20前完成项目土建工程、机械设备采购、安装及调试；2021年11月25日前完成项目验收、总结，项目交付使用。
</t>
  </si>
  <si>
    <t>62</t>
  </si>
  <si>
    <t>曩宋阿昌族乡河东村扶持壮大村集体经济项目</t>
  </si>
  <si>
    <t xml:space="preserve">1.砂砾石回填1386m³；2.轻钢铝瓦房商铺150㎡；3.厚15cmC20混凝土地坪1000㎡；4.摊位100个；5.毛石支砌排水沟183.6m³；6.排水沟盖板50.4m³；7.管道安装1000㎡；8.入口道路硬化及附属1项；
</t>
  </si>
  <si>
    <t>1.计划2021年8月底完成前期规划，编制上报项目实施方案、评审、完善、报批阶段；
2.计划2021年9月初—11月底组织实施项目，历时90天；
3.计划2021年12月15日之前全部建设完成交付使用，收集归档项目资料。</t>
  </si>
  <si>
    <t>63</t>
  </si>
  <si>
    <t>曩宋阿昌族乡龙营村扶持壮大村集体经济项目</t>
  </si>
  <si>
    <t xml:space="preserve">建设轻钢铝瓦房商铺90㎡
</t>
  </si>
  <si>
    <t>64</t>
  </si>
  <si>
    <t>大厂乡赵老地扶持壮大村集体经济项目</t>
  </si>
  <si>
    <t>大厂乡</t>
  </si>
  <si>
    <t>赵老地村茶厂改造项目，拆除原有老茶房、建设改造厂房1200平方米、购买设备及附属工程。项目实施后，能覆盖周边茶园1000余亩，带动170户群众增加收入，创造长期就业岗位4个，收厂房租金，每年预计能为村级集体增加经济收入3.6万元</t>
  </si>
  <si>
    <t>预计11底前完成项目施工</t>
  </si>
  <si>
    <t>65</t>
  </si>
  <si>
    <t>大厂乡二道河扶持壮大村集体经济项目</t>
  </si>
  <si>
    <t>二道河村茶厂改造项目，拆除原有老茶房的附属工程、建设改造厂房500平方米、购买设备及附属工程。项目实施后，能覆盖周边茶园400余亩，带动40余户群众增加收入，创造长期就业岗位4个，短期岗位20余人，每年收厂房及茶园租金，每年预计能为村级集体增加经济收入4万元</t>
  </si>
  <si>
    <t>66</t>
  </si>
  <si>
    <t>2020年结余资金</t>
  </si>
  <si>
    <t>大厂乡村内道路建设项目</t>
  </si>
  <si>
    <t>道路</t>
  </si>
  <si>
    <t>大厂乡范围内，提供水泥、砂石给农户，农户自行建造本户的入户道路建设</t>
  </si>
  <si>
    <t>项目属于先建后补，已于2019年12月完工</t>
  </si>
  <si>
    <t>67</t>
  </si>
  <si>
    <t>芒东镇平坝村扶持壮大村集体经济项目</t>
  </si>
  <si>
    <t>芒东镇</t>
  </si>
  <si>
    <t>1. 水泥地皮432平方米:2. 砂砾石回填302立方米3.围墙红砖 60000块  4.购买设备杀青机1台，揉茶机2台，烘干机1台，微雕槽30米。5.大门 25平方米 6.老房拆除300平方米7.基础浆砌石方 103立方米8.厂房建筑面积480平方米（含主房两层，伙房一层，储藏室一层）9.圈梁 86米 10. C10砂浆抹面 450平方米 11.水电安装 480平方米  12.太阳板安装98平方米 13.项目前期费1%  14.楼板楼梯168平方米</t>
  </si>
  <si>
    <t>1.计划2021年8月底完成前期规划；2.计划2021年9月初开工；3.计划2021年11月底竣工并交付使用。</t>
  </si>
  <si>
    <t>68</t>
  </si>
  <si>
    <t>芒东镇清平村扶持壮大村集体经济项目</t>
  </si>
  <si>
    <t>清平村扶持壮大村集体经济项目 工程建设内容为：1皇竹草基地开沟50亩、皇竹草基地种植50亩、皇竹草基地水源头沟渠建设钢筋0.4吨、皇竹草基地水源头沟渠建设水泥3吨、皇竹草基地水源头沟渠建设土方开挖4.8立方米、建设灌溉蓄水池5.6立方米、给水用聚乙烯（PE）管材(80mm)2200米、给水用聚乙烯（PE）管材(50mm)3509米、钢架房羊舍112平方米、羊舍地皮硬化112平方米、羊舍围边43米、购买黄山羊120头</t>
  </si>
  <si>
    <t>1.计划2021年11月底完成前期规划；2.计划2022年12月初开工；3.计划2021年12月底竣工并交付使用。</t>
  </si>
  <si>
    <t>2021年11月25日调整项目</t>
  </si>
  <si>
    <t>69</t>
  </si>
  <si>
    <t>省级衔接</t>
  </si>
  <si>
    <t>芒东镇清平村2020年省级美丽乡村建设项目</t>
  </si>
  <si>
    <t>红兴村、园新村进行小性公益性设施和产业配套设施建设</t>
  </si>
  <si>
    <t>2021年11月25日新安排项目</t>
  </si>
  <si>
    <t>70</t>
  </si>
  <si>
    <t>勐养镇卡子村扶持壮大村集体经济项目</t>
  </si>
  <si>
    <t>勐养镇</t>
  </si>
  <si>
    <t>对原有白马头集体茶厂进行改造建设。主要包括旧厂房改造、电网改造及购置机械设备</t>
  </si>
  <si>
    <t xml:space="preserve">2021年8月底前完成项目编制并上报工作；2021 年9月底前完成项目招标、采购工作；2021年10月底前完成厂房建设、设备安装调试工作；2021年11月底前完成乡镇级初步验收，迎接上级验收。
</t>
  </si>
  <si>
    <t>71</t>
  </si>
  <si>
    <t>中央衔接（少数民族）</t>
  </si>
  <si>
    <t>勐养镇芒蚌村小中寨2021年民族团结进步示范村进村道路建设项目</t>
  </si>
  <si>
    <t>新建进村道路0.62千米，支砌路基挡墙215米</t>
  </si>
  <si>
    <t>2021年8月10日至2021年8月31日，建立健全项目组织机构，编制上报项目实施方案；2021年9月1日至2021年9月11日为项目招投标阶段2021年9月12日至2021年11月1日为项目实施阶段；2021年11月2日至2021年11月30日，完成项目乡级验收结算</t>
  </si>
  <si>
    <t>72</t>
  </si>
  <si>
    <t>勐养镇芒蚌村加温大棚维修项目</t>
  </si>
  <si>
    <t>维护更换157000平方米，8丝蓝光无滴膜</t>
  </si>
  <si>
    <t xml:space="preserve"> 2021年11月15日调整项目</t>
  </si>
  <si>
    <t>73</t>
  </si>
  <si>
    <t>勐养镇村内道路建设项目</t>
  </si>
  <si>
    <t>采取政府购买砂石购买技术服务，群众投工投劳进行建设，采购砂子6842m³，公分石3000m³，硬化15CM厚路面41458.71㎡</t>
  </si>
  <si>
    <t>74</t>
  </si>
  <si>
    <t>梁河县聚缘村扶贫车间建设项目</t>
  </si>
  <si>
    <t>遮岛镇</t>
  </si>
  <si>
    <t>1、扶贫车间装修1个，投入17.79万元；2、建设厕所1个，投入12.21万元。</t>
  </si>
  <si>
    <t>该项目已由县人社局实施完成扶贫车间的装修工作，投入投入17.79万元；目前正在建设扶贫车间的厕所</t>
  </si>
  <si>
    <t>75</t>
  </si>
  <si>
    <t>梁河县遮岛镇弄么村农村公厕提升改造项目</t>
  </si>
  <si>
    <t>对5个自然村公厕进行提升改造项目</t>
  </si>
  <si>
    <t>76</t>
  </si>
  <si>
    <t>梁河县遮岛镇弄么村农村公厕建设项目</t>
  </si>
  <si>
    <t>新建2个自然村公厕</t>
  </si>
  <si>
    <t>77</t>
  </si>
  <si>
    <t>梁河县平山乡扶贫车间建设项目</t>
  </si>
  <si>
    <t>平山乡</t>
  </si>
  <si>
    <t xml:space="preserve">修建扶贫车间1个： 1、板房94㎡；2、水电1项；3、刮瓷1630㎡；4、墙体及窗子修补1项；5、高低床8张；6、太阳能（24管）1套；
</t>
  </si>
  <si>
    <t>1.7月1日前完成项目实施方案；2.7月15日前完成项目招标工作；3.7月30日完成工程进度50%；4.8月20日完成工程建设任务。</t>
  </si>
  <si>
    <t>78</t>
  </si>
  <si>
    <t>梁河县平山乡小园子集体茶厂提升改造建设项目</t>
  </si>
  <si>
    <t>厂房提升改造1项，计划投入资金60万元；设备购置安装1项，计划投入资金90万元。</t>
  </si>
  <si>
    <t>1、9月30前完成项目规划设计，实施方案编制工作；2、10月30日前完成评审工作及项目批，项目招标工作；3、11月至12月份完成项目的实施工作。</t>
  </si>
  <si>
    <t>79</t>
  </si>
  <si>
    <t>梁河县平山乡勐蚌村刘家河左右堤坝防护项目</t>
  </si>
  <si>
    <t>坝防护500米：1、基础土方开挖6864.73m³；2、墙背砂砾石回填2118.13m³；3、M7.5浆砌石3441.08m³；4、浆砌毛石铺面2202.92㎡；5、踏步36.24m³；6、施工便道506.93m;7、右岸安全护栏415.91m；8、基础土方开挖6864.73m³；</t>
  </si>
  <si>
    <t>1、7月30前完成项目规划设计，实施方案编制工作；2、8月30日前完成评审工作及项目批复；3.9月10日前完成项目招标工作；4、10月30日前完成项目的30%；5、12月底项目全部竣工并组织实施验收。</t>
  </si>
  <si>
    <t>80</t>
  </si>
  <si>
    <t>小厂乡大分清茶厂茶园基础建设项目</t>
  </si>
  <si>
    <t>小厂乡</t>
  </si>
  <si>
    <t>建设茶地道路3公里，该项目覆盖小厂乡小厂村、龙塘村、友义村3个贫困村。该项目的实施能够贯穿小厂乡2000余亩茶园，增强茶叶产业竞争力。</t>
  </si>
  <si>
    <t>1.2021年9月10日前完成项目设计、方案编制；2.9月30日前完成项目招投标工作，并组织开工实施；3.2021年11月30日前完工，并结算验收。</t>
  </si>
  <si>
    <t>正在组织实施，进度50%，完成路面开挖长800米，M7.5浆砌石300立方米，三面沟浇筑800米，c25混凝土路面3000平方米.</t>
  </si>
  <si>
    <t xml:space="preserve"> 2021年8月20日调整项目</t>
  </si>
  <si>
    <t>梁河县小额信贷风险补偿金</t>
  </si>
  <si>
    <t>对小额信贷贴息进行风险补偿</t>
  </si>
  <si>
    <t>用于扶贫小额信贷贴息补助风险补偿，不算项目个数</t>
  </si>
  <si>
    <t>不算项目个数，12月9日增加资金1000万元</t>
  </si>
  <si>
    <t>德宏州财政局关于下达2021年度地方政府债券贴息补助资金的通知</t>
  </si>
  <si>
    <t>县财政局</t>
  </si>
  <si>
    <t>易地扶贫搬迁贷款贴息</t>
  </si>
  <si>
    <t>已结束</t>
  </si>
  <si>
    <t>不算项目个数</t>
  </si>
  <si>
    <t>省级驻村工作队员补助经费</t>
  </si>
  <si>
    <t>经费</t>
  </si>
  <si>
    <t>正在分配资金</t>
  </si>
  <si>
    <t>县级投入</t>
  </si>
  <si>
    <t>梁河县2021年县级投入专项扶贫资金</t>
  </si>
  <si>
    <t>不算项目个数，其中产业投入136.22万元</t>
  </si>
  <si>
    <t>民贸民品贷款贴息补助资金</t>
  </si>
  <si>
    <t>民宗局</t>
  </si>
  <si>
    <t>梁河县5个民贸企业贷款贴息补助</t>
  </si>
  <si>
    <t>12月30日前完成项目资料审核并补助贴息资金</t>
  </si>
  <si>
    <t>正在组织审核资料</t>
  </si>
  <si>
    <t>不算项目个数，12月9日新增</t>
  </si>
  <si>
    <t>民族团结保障经费</t>
  </si>
  <si>
    <t>民团团结进步示范县创建工作经费</t>
  </si>
  <si>
    <t>12月30日前完成全部资金使用</t>
  </si>
  <si>
    <t>正在使用</t>
  </si>
  <si>
    <t>州级专项</t>
  </si>
  <si>
    <t>州级调整用于推进乡村振兴补助的相关资金</t>
  </si>
  <si>
    <t>不算项目个数，12月10日新增，其中产业投入187.98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</si>
</sst>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s>
  <fonts count="36">
    <font>
      <sz val="11"/>
      <color indexed="8"/>
      <name val="宋体"/>
      <charset val="134"/>
    </font>
    <font>
      <sz val="14"/>
      <color indexed="8"/>
      <name val="宋体"/>
      <charset val="134"/>
    </font>
    <font>
      <b/>
      <sz val="16"/>
      <name val="宋体"/>
      <charset val="134"/>
    </font>
    <font>
      <b/>
      <sz val="12"/>
      <name val="宋体"/>
      <charset val="134"/>
    </font>
    <font>
      <b/>
      <sz val="12"/>
      <color rgb="FFFF0000"/>
      <name val="宋体"/>
      <charset val="134"/>
    </font>
    <font>
      <sz val="10"/>
      <color indexed="8"/>
      <name val="宋体"/>
      <charset val="134"/>
    </font>
    <font>
      <b/>
      <sz val="36"/>
      <color indexed="8"/>
      <name val="宋体"/>
      <charset val="134"/>
    </font>
    <font>
      <b/>
      <sz val="11"/>
      <color indexed="8"/>
      <name val="宋体"/>
      <charset val="134"/>
    </font>
    <font>
      <b/>
      <sz val="14"/>
      <color indexed="8"/>
      <name val="宋体"/>
      <charset val="134"/>
    </font>
    <font>
      <b/>
      <sz val="11"/>
      <name val="宋体"/>
      <charset val="134"/>
    </font>
    <font>
      <b/>
      <sz val="12"/>
      <name val="方正仿宋_GBK"/>
      <charset val="134"/>
    </font>
    <font>
      <b/>
      <sz val="10"/>
      <color indexed="8"/>
      <name val="宋体"/>
      <charset val="134"/>
    </font>
    <font>
      <b/>
      <sz val="10"/>
      <name val="宋体"/>
      <charset val="134"/>
    </font>
    <font>
      <sz val="12"/>
      <name val="宋体"/>
      <charset val="134"/>
    </font>
    <font>
      <sz val="12"/>
      <name val="方正仿宋_GBK"/>
      <charset val="134"/>
    </font>
    <font>
      <sz val="11"/>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top"/>
      <protection locked="0"/>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0"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4" borderId="7" applyNumberFormat="0" applyAlignment="0" applyProtection="0">
      <alignment vertical="center"/>
    </xf>
    <xf numFmtId="0" fontId="25" fillId="5" borderId="8" applyNumberFormat="0" applyAlignment="0" applyProtection="0">
      <alignment vertical="center"/>
    </xf>
    <xf numFmtId="0" fontId="26" fillId="5" borderId="7" applyNumberFormat="0" applyAlignment="0" applyProtection="0">
      <alignment vertical="center"/>
    </xf>
    <xf numFmtId="0" fontId="27" fillId="6"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9" fontId="0" fillId="0" borderId="0" applyFont="0" applyFill="0" applyBorder="0" applyAlignment="0" applyProtection="0">
      <alignment vertical="center"/>
    </xf>
    <xf numFmtId="0" fontId="15" fillId="0" borderId="0">
      <alignment vertical="center"/>
    </xf>
    <xf numFmtId="9" fontId="35" fillId="0" borderId="0" applyFont="0" applyFill="0" applyBorder="0" applyAlignment="0" applyProtection="0"/>
    <xf numFmtId="0" fontId="13" fillId="0" borderId="0">
      <alignment vertical="center"/>
    </xf>
    <xf numFmtId="0" fontId="13" fillId="0" borderId="0">
      <alignment vertical="center"/>
    </xf>
    <xf numFmtId="0" fontId="13" fillId="0" borderId="0">
      <alignment vertical="center"/>
    </xf>
    <xf numFmtId="9" fontId="0" fillId="0" borderId="0" applyFont="0" applyFill="0" applyBorder="0" applyAlignment="0" applyProtection="0">
      <alignment vertical="center"/>
    </xf>
    <xf numFmtId="0" fontId="0" fillId="0" borderId="0">
      <alignment vertical="center"/>
    </xf>
    <xf numFmtId="0" fontId="35" fillId="0" borderId="0"/>
    <xf numFmtId="0" fontId="0" fillId="0" borderId="0">
      <alignment vertical="top"/>
      <protection locked="0"/>
    </xf>
    <xf numFmtId="0" fontId="15" fillId="0" borderId="0">
      <alignment vertical="center"/>
    </xf>
  </cellStyleXfs>
  <cellXfs count="43">
    <xf numFmtId="0" fontId="0" fillId="0" borderId="0" xfId="0" applyFont="1" applyAlignment="1" applyProtection="1">
      <alignment vertical="center"/>
    </xf>
    <xf numFmtId="0" fontId="1" fillId="0" borderId="0" xfId="0" applyFont="1" applyFill="1" applyAlignment="1" applyProtection="1">
      <alignment horizontal="left" vertical="center"/>
    </xf>
    <xf numFmtId="176" fontId="2" fillId="0" borderId="0" xfId="0" applyNumberFormat="1" applyFont="1" applyFill="1" applyAlignment="1" applyProtection="1">
      <alignment horizontal="center" vertical="center" wrapText="1"/>
    </xf>
    <xf numFmtId="176" fontId="3" fillId="2" borderId="0" xfId="0" applyNumberFormat="1" applyFont="1" applyFill="1" applyAlignment="1" applyProtection="1">
      <alignment horizontal="center" vertical="center" wrapText="1"/>
    </xf>
    <xf numFmtId="176" fontId="3" fillId="0" borderId="0" xfId="0" applyNumberFormat="1" applyFont="1" applyFill="1" applyAlignment="1" applyProtection="1">
      <alignment vertical="center" wrapText="1"/>
    </xf>
    <xf numFmtId="176" fontId="4" fillId="0" borderId="0" xfId="0" applyNumberFormat="1" applyFont="1" applyFill="1" applyAlignment="1" applyProtection="1">
      <alignment vertical="center" wrapText="1"/>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left" vertical="center"/>
    </xf>
    <xf numFmtId="0" fontId="5" fillId="0" borderId="0" xfId="0" applyFont="1" applyFill="1" applyAlignment="1" applyProtection="1">
      <alignment vertical="center"/>
    </xf>
    <xf numFmtId="176" fontId="5" fillId="0" borderId="0" xfId="0" applyNumberFormat="1" applyFont="1" applyFill="1" applyAlignment="1" applyProtection="1">
      <alignment horizontal="center" vertical="center"/>
    </xf>
    <xf numFmtId="0" fontId="6" fillId="0" borderId="1" xfId="0" applyFont="1" applyFill="1" applyBorder="1" applyAlignment="1" applyProtection="1">
      <alignment horizontal="center" vertical="center"/>
    </xf>
    <xf numFmtId="0" fontId="6" fillId="0" borderId="1" xfId="0" applyFont="1" applyFill="1" applyBorder="1" applyAlignment="1" applyProtection="1">
      <alignment horizontal="left" vertical="center"/>
    </xf>
    <xf numFmtId="0" fontId="7" fillId="0" borderId="1" xfId="0" applyFont="1" applyFill="1" applyBorder="1" applyAlignment="1" applyProtection="1">
      <alignment horizontal="center" vertical="center"/>
    </xf>
    <xf numFmtId="0" fontId="8" fillId="0" borderId="1" xfId="0" applyFont="1" applyFill="1" applyBorder="1" applyAlignment="1" applyProtection="1">
      <alignment horizontal="left" vertical="center"/>
    </xf>
    <xf numFmtId="0" fontId="8" fillId="0" borderId="1" xfId="0" applyFont="1" applyFill="1" applyBorder="1" applyAlignment="1" applyProtection="1">
      <alignment horizontal="center" vertical="center"/>
    </xf>
    <xf numFmtId="0" fontId="7" fillId="0" borderId="1" xfId="0" applyFont="1" applyFill="1" applyBorder="1" applyAlignment="1" applyProtection="1">
      <alignment horizontal="left" vertical="center"/>
    </xf>
    <xf numFmtId="49"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76" fontId="2" fillId="0" borderId="2"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left" vertical="center" wrapText="1"/>
    </xf>
    <xf numFmtId="176" fontId="2" fillId="0" borderId="3"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176" fontId="3" fillId="2" borderId="1" xfId="0" applyNumberFormat="1" applyFont="1" applyFill="1" applyBorder="1" applyAlignment="1" applyProtection="1">
      <alignment horizontal="center" vertical="center" wrapText="1"/>
    </xf>
    <xf numFmtId="176" fontId="3" fillId="2" borderId="1" xfId="0" applyNumberFormat="1" applyFont="1" applyFill="1" applyBorder="1" applyAlignment="1" applyProtection="1">
      <alignment horizontal="left" vertical="center" wrapText="1"/>
    </xf>
    <xf numFmtId="9" fontId="9" fillId="2" borderId="1" xfId="3"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left" vertical="center" wrapText="1"/>
    </xf>
    <xf numFmtId="176" fontId="3" fillId="0" borderId="1" xfId="0" applyNumberFormat="1" applyFont="1" applyFill="1" applyBorder="1" applyAlignment="1" applyProtection="1">
      <alignment horizontal="center" vertical="center" wrapText="1"/>
    </xf>
    <xf numFmtId="9" fontId="3" fillId="0" borderId="1" xfId="3"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xf>
    <xf numFmtId="176" fontId="11" fillId="0" borderId="1" xfId="0" applyNumberFormat="1" applyFont="1" applyFill="1" applyBorder="1" applyAlignment="1" applyProtection="1">
      <alignment horizontal="center" vertical="center"/>
    </xf>
    <xf numFmtId="0" fontId="11" fillId="0" borderId="1" xfId="0" applyFont="1" applyFill="1" applyBorder="1" applyAlignment="1" applyProtection="1">
      <alignment horizontal="left" vertical="center"/>
    </xf>
    <xf numFmtId="9" fontId="12" fillId="2" borderId="1" xfId="3" applyFont="1" applyFill="1" applyBorder="1" applyAlignment="1" applyProtection="1">
      <alignment horizontal="center" vertical="center" wrapText="1"/>
    </xf>
    <xf numFmtId="10" fontId="3" fillId="2" borderId="1" xfId="3" applyNumberFormat="1" applyFont="1" applyFill="1" applyBorder="1" applyAlignment="1" applyProtection="1">
      <alignment horizontal="center" vertical="center" wrapText="1"/>
    </xf>
    <xf numFmtId="176" fontId="3" fillId="0" borderId="1" xfId="3" applyNumberFormat="1" applyFont="1" applyFill="1" applyBorder="1" applyAlignment="1" applyProtection="1">
      <alignment horizontal="center" vertical="center" wrapText="1"/>
    </xf>
    <xf numFmtId="9" fontId="3" fillId="0" borderId="1" xfId="3" applyNumberFormat="1" applyFont="1" applyFill="1" applyBorder="1" applyAlignment="1" applyProtection="1">
      <alignment horizontal="left" vertical="center" wrapText="1"/>
    </xf>
    <xf numFmtId="176" fontId="13" fillId="0" borderId="1" xfId="0" applyNumberFormat="1" applyFont="1" applyFill="1" applyBorder="1" applyAlignment="1" applyProtection="1">
      <alignment horizontal="left" vertical="center" wrapText="1"/>
    </xf>
    <xf numFmtId="0" fontId="10"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justify" vertical="center" wrapText="1"/>
    </xf>
    <xf numFmtId="177" fontId="3" fillId="0" borderId="1" xfId="0" applyNumberFormat="1" applyFont="1" applyFill="1" applyBorder="1" applyAlignment="1" applyProtection="1">
      <alignment horizontal="left"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5 2" xfId="50"/>
    <cellStyle name="百分比 4" xfId="51"/>
    <cellStyle name="常规 2 2 2" xfId="52"/>
    <cellStyle name="常规 2 2" xfId="53"/>
    <cellStyle name="常规 2 3" xfId="54"/>
    <cellStyle name="百分比 3" xfId="55"/>
    <cellStyle name="常规 2" xfId="56"/>
    <cellStyle name="常规 3" xfId="57"/>
    <cellStyle name="常规 4" xfId="58"/>
    <cellStyle name="常规 5" xfId="59"/>
  </cellStyles>
  <tableStyles count="0" defaultTableStyle="TableStyleMedium2" defaultPivotStyle="PivotStyleLight16"/>
  <colors>
    <mruColors>
      <color rgb="00FFFF99"/>
      <color rgb="00FFFF66"/>
      <color rgb="00FFFFCC"/>
      <color rgb="0022FF41"/>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K93"/>
  <sheetViews>
    <sheetView tabSelected="1" view="pageBreakPreview" zoomScale="80" zoomScaleNormal="70" workbookViewId="0">
      <pane xSplit="3" ySplit="6" topLeftCell="D10" activePane="bottomRight" state="frozen"/>
      <selection/>
      <selection pane="topRight"/>
      <selection pane="bottomLeft"/>
      <selection pane="bottomRight" activeCell="H10" sqref="H10"/>
    </sheetView>
  </sheetViews>
  <sheetFormatPr defaultColWidth="9" defaultRowHeight="13.5"/>
  <cols>
    <col min="1" max="1" width="7.625" style="6" customWidth="1"/>
    <col min="2" max="2" width="12.5" style="6" customWidth="1"/>
    <col min="3" max="3" width="27.5" style="6" customWidth="1"/>
    <col min="4" max="4" width="13.25" style="7" customWidth="1"/>
    <col min="5" max="5" width="15.875" style="7" customWidth="1"/>
    <col min="6" max="6" width="10.125" style="6" customWidth="1"/>
    <col min="7" max="7" width="53.625" style="8" customWidth="1"/>
    <col min="8" max="8" width="47.5" style="6" customWidth="1"/>
    <col min="9" max="9" width="31.5" style="9" customWidth="1"/>
    <col min="10" max="10" width="12.25" style="10" customWidth="1"/>
    <col min="11" max="11" width="23.75" style="6" customWidth="1"/>
  </cols>
  <sheetData>
    <row r="1" ht="21" customHeight="1" spans="1:1">
      <c r="A1" s="6" t="s">
        <v>0</v>
      </c>
    </row>
    <row r="2" ht="53.1" customHeight="1" spans="1:11">
      <c r="A2" s="11" t="s">
        <v>1</v>
      </c>
      <c r="B2" s="11"/>
      <c r="C2" s="11"/>
      <c r="D2" s="11"/>
      <c r="E2" s="11"/>
      <c r="F2" s="11"/>
      <c r="G2" s="12"/>
      <c r="H2" s="13"/>
      <c r="I2" s="31"/>
      <c r="J2" s="32"/>
      <c r="K2" s="11"/>
    </row>
    <row r="3" s="1" customFormat="1" ht="32.1" customHeight="1" spans="1:11">
      <c r="A3" s="14" t="s">
        <v>2</v>
      </c>
      <c r="B3" s="14"/>
      <c r="C3" s="14"/>
      <c r="D3" s="15"/>
      <c r="E3" s="15"/>
      <c r="F3" s="14"/>
      <c r="G3" s="14"/>
      <c r="H3" s="16"/>
      <c r="I3" s="33"/>
      <c r="J3" s="32"/>
      <c r="K3" s="14"/>
    </row>
    <row r="4" s="2" customFormat="1" ht="34.5" customHeight="1" spans="1:11">
      <c r="A4" s="17" t="s">
        <v>3</v>
      </c>
      <c r="B4" s="17" t="s">
        <v>4</v>
      </c>
      <c r="C4" s="18" t="s">
        <v>5</v>
      </c>
      <c r="D4" s="19" t="s">
        <v>6</v>
      </c>
      <c r="E4" s="18" t="s">
        <v>7</v>
      </c>
      <c r="F4" s="18" t="s">
        <v>8</v>
      </c>
      <c r="G4" s="20" t="s">
        <v>9</v>
      </c>
      <c r="H4" s="18" t="s">
        <v>10</v>
      </c>
      <c r="I4" s="18" t="s">
        <v>11</v>
      </c>
      <c r="J4" s="18" t="s">
        <v>12</v>
      </c>
      <c r="K4" s="18" t="s">
        <v>13</v>
      </c>
    </row>
    <row r="5" s="2" customFormat="1" ht="27" customHeight="1" spans="1:11">
      <c r="A5" s="17"/>
      <c r="B5" s="17"/>
      <c r="C5" s="18"/>
      <c r="D5" s="21"/>
      <c r="E5" s="18"/>
      <c r="F5" s="18"/>
      <c r="G5" s="20"/>
      <c r="H5" s="18"/>
      <c r="I5" s="18"/>
      <c r="J5" s="18"/>
      <c r="K5" s="18"/>
    </row>
    <row r="6" s="3" customFormat="1" ht="42" customHeight="1" spans="1:11">
      <c r="A6" s="22" t="s">
        <v>14</v>
      </c>
      <c r="B6" s="22"/>
      <c r="C6" s="22"/>
      <c r="D6" s="22"/>
      <c r="E6" s="23">
        <f>SUM(E7:E93)</f>
        <v>25657.528136</v>
      </c>
      <c r="F6" s="23"/>
      <c r="G6" s="24"/>
      <c r="H6" s="25"/>
      <c r="I6" s="34"/>
      <c r="J6" s="23"/>
      <c r="K6" s="35"/>
    </row>
    <row r="7" s="4" customFormat="1" ht="129" customHeight="1" spans="1:11">
      <c r="A7" s="26" t="s">
        <v>15</v>
      </c>
      <c r="B7" s="26" t="s">
        <v>16</v>
      </c>
      <c r="C7" s="27" t="s">
        <v>17</v>
      </c>
      <c r="D7" s="28" t="s">
        <v>18</v>
      </c>
      <c r="E7" s="28">
        <v>750.26</v>
      </c>
      <c r="F7" s="27" t="s">
        <v>19</v>
      </c>
      <c r="G7" s="27" t="s">
        <v>20</v>
      </c>
      <c r="H7" s="29" t="s">
        <v>21</v>
      </c>
      <c r="I7" s="29" t="s">
        <v>22</v>
      </c>
      <c r="J7" s="36" t="s">
        <v>23</v>
      </c>
      <c r="K7" s="29" t="s">
        <v>24</v>
      </c>
    </row>
    <row r="8" s="4" customFormat="1" ht="99" customHeight="1" spans="1:11">
      <c r="A8" s="26" t="s">
        <v>25</v>
      </c>
      <c r="B8" s="26" t="s">
        <v>26</v>
      </c>
      <c r="C8" s="27" t="s">
        <v>27</v>
      </c>
      <c r="D8" s="28" t="s">
        <v>18</v>
      </c>
      <c r="E8" s="28">
        <v>1288.61</v>
      </c>
      <c r="F8" s="27" t="s">
        <v>19</v>
      </c>
      <c r="G8" s="27" t="s">
        <v>28</v>
      </c>
      <c r="H8" s="27" t="s">
        <v>29</v>
      </c>
      <c r="I8" s="27" t="s">
        <v>30</v>
      </c>
      <c r="J8" s="36" t="s">
        <v>31</v>
      </c>
      <c r="K8" s="29" t="s">
        <v>32</v>
      </c>
    </row>
    <row r="9" s="4" customFormat="1" ht="113.1" customHeight="1" spans="1:11">
      <c r="A9" s="26" t="s">
        <v>33</v>
      </c>
      <c r="B9" s="26" t="s">
        <v>34</v>
      </c>
      <c r="C9" s="27" t="s">
        <v>35</v>
      </c>
      <c r="D9" s="28" t="s">
        <v>18</v>
      </c>
      <c r="E9" s="28">
        <v>38</v>
      </c>
      <c r="F9" s="27" t="s">
        <v>19</v>
      </c>
      <c r="G9" s="27" t="s">
        <v>36</v>
      </c>
      <c r="H9" s="27" t="s">
        <v>37</v>
      </c>
      <c r="I9" s="27" t="s">
        <v>38</v>
      </c>
      <c r="J9" s="28" t="s">
        <v>39</v>
      </c>
      <c r="K9" s="29" t="s">
        <v>40</v>
      </c>
    </row>
    <row r="10" s="4" customFormat="1" ht="120" customHeight="1" spans="1:11">
      <c r="A10" s="26" t="s">
        <v>41</v>
      </c>
      <c r="B10" s="26" t="s">
        <v>34</v>
      </c>
      <c r="C10" s="27" t="s">
        <v>42</v>
      </c>
      <c r="D10" s="28" t="s">
        <v>18</v>
      </c>
      <c r="E10" s="28">
        <v>75</v>
      </c>
      <c r="F10" s="27" t="s">
        <v>19</v>
      </c>
      <c r="G10" s="27" t="s">
        <v>43</v>
      </c>
      <c r="H10" s="27" t="s">
        <v>44</v>
      </c>
      <c r="I10" s="27" t="s">
        <v>45</v>
      </c>
      <c r="J10" s="28" t="s">
        <v>31</v>
      </c>
      <c r="K10" s="29" t="s">
        <v>40</v>
      </c>
    </row>
    <row r="11" s="4" customFormat="1" ht="129" customHeight="1" spans="1:11">
      <c r="A11" s="26" t="s">
        <v>46</v>
      </c>
      <c r="B11" s="26" t="s">
        <v>34</v>
      </c>
      <c r="C11" s="27" t="s">
        <v>47</v>
      </c>
      <c r="D11" s="28" t="s">
        <v>18</v>
      </c>
      <c r="E11" s="28">
        <v>144</v>
      </c>
      <c r="F11" s="27" t="s">
        <v>19</v>
      </c>
      <c r="G11" s="27" t="s">
        <v>48</v>
      </c>
      <c r="H11" s="27" t="s">
        <v>49</v>
      </c>
      <c r="I11" s="27" t="s">
        <v>38</v>
      </c>
      <c r="J11" s="28" t="s">
        <v>39</v>
      </c>
      <c r="K11" s="29" t="s">
        <v>40</v>
      </c>
    </row>
    <row r="12" s="4" customFormat="1" ht="78" customHeight="1" spans="1:11">
      <c r="A12" s="26" t="s">
        <v>50</v>
      </c>
      <c r="B12" s="26" t="s">
        <v>51</v>
      </c>
      <c r="C12" s="27" t="s">
        <v>52</v>
      </c>
      <c r="D12" s="28" t="s">
        <v>18</v>
      </c>
      <c r="E12" s="28">
        <v>289</v>
      </c>
      <c r="F12" s="27" t="s">
        <v>19</v>
      </c>
      <c r="G12" s="27" t="s">
        <v>53</v>
      </c>
      <c r="H12" s="27" t="s">
        <v>54</v>
      </c>
      <c r="I12" s="27" t="s">
        <v>38</v>
      </c>
      <c r="J12" s="28" t="s">
        <v>39</v>
      </c>
      <c r="K12" s="29" t="s">
        <v>40</v>
      </c>
    </row>
    <row r="13" s="4" customFormat="1" ht="78" customHeight="1" spans="1:11">
      <c r="A13" s="26" t="s">
        <v>55</v>
      </c>
      <c r="B13" s="26" t="s">
        <v>34</v>
      </c>
      <c r="C13" s="27" t="s">
        <v>56</v>
      </c>
      <c r="D13" s="28" t="s">
        <v>18</v>
      </c>
      <c r="E13" s="28">
        <v>18</v>
      </c>
      <c r="F13" s="27" t="s">
        <v>19</v>
      </c>
      <c r="G13" s="27" t="s">
        <v>57</v>
      </c>
      <c r="H13" s="27" t="s">
        <v>58</v>
      </c>
      <c r="I13" s="27" t="s">
        <v>38</v>
      </c>
      <c r="J13" s="28" t="s">
        <v>39</v>
      </c>
      <c r="K13" s="29" t="s">
        <v>40</v>
      </c>
    </row>
    <row r="14" s="4" customFormat="1" ht="250" customHeight="1" spans="1:11">
      <c r="A14" s="26" t="s">
        <v>59</v>
      </c>
      <c r="B14" s="26" t="s">
        <v>60</v>
      </c>
      <c r="C14" s="27" t="s">
        <v>61</v>
      </c>
      <c r="D14" s="28" t="s">
        <v>18</v>
      </c>
      <c r="E14" s="28">
        <v>30</v>
      </c>
      <c r="F14" s="27" t="s">
        <v>19</v>
      </c>
      <c r="G14" s="27" t="s">
        <v>62</v>
      </c>
      <c r="H14" s="27" t="s">
        <v>63</v>
      </c>
      <c r="I14" s="27" t="s">
        <v>64</v>
      </c>
      <c r="J14" s="28" t="s">
        <v>31</v>
      </c>
      <c r="K14" s="37" t="s">
        <v>65</v>
      </c>
    </row>
    <row r="15" s="4" customFormat="1" ht="160" customHeight="1" spans="1:11">
      <c r="A15" s="26" t="s">
        <v>66</v>
      </c>
      <c r="B15" s="26" t="s">
        <v>60</v>
      </c>
      <c r="C15" s="27" t="s">
        <v>67</v>
      </c>
      <c r="D15" s="28" t="s">
        <v>18</v>
      </c>
      <c r="E15" s="28">
        <v>20</v>
      </c>
      <c r="F15" s="27" t="s">
        <v>19</v>
      </c>
      <c r="G15" s="27" t="s">
        <v>68</v>
      </c>
      <c r="H15" s="27" t="s">
        <v>69</v>
      </c>
      <c r="I15" s="27" t="s">
        <v>38</v>
      </c>
      <c r="J15" s="28" t="s">
        <v>39</v>
      </c>
      <c r="K15" s="37" t="s">
        <v>65</v>
      </c>
    </row>
    <row r="16" s="4" customFormat="1" ht="98" customHeight="1" spans="1:11">
      <c r="A16" s="26" t="s">
        <v>70</v>
      </c>
      <c r="B16" s="26" t="s">
        <v>60</v>
      </c>
      <c r="C16" s="27" t="s">
        <v>71</v>
      </c>
      <c r="D16" s="28" t="s">
        <v>18</v>
      </c>
      <c r="E16" s="28">
        <v>13</v>
      </c>
      <c r="F16" s="27" t="s">
        <v>19</v>
      </c>
      <c r="G16" s="27" t="s">
        <v>72</v>
      </c>
      <c r="H16" s="27" t="s">
        <v>73</v>
      </c>
      <c r="I16" s="27" t="s">
        <v>38</v>
      </c>
      <c r="J16" s="28" t="s">
        <v>39</v>
      </c>
      <c r="K16" s="37" t="s">
        <v>65</v>
      </c>
    </row>
    <row r="17" s="4" customFormat="1" ht="259" customHeight="1" spans="1:11">
      <c r="A17" s="26" t="s">
        <v>74</v>
      </c>
      <c r="B17" s="26" t="s">
        <v>60</v>
      </c>
      <c r="C17" s="27" t="s">
        <v>75</v>
      </c>
      <c r="D17" s="28" t="s">
        <v>18</v>
      </c>
      <c r="E17" s="28">
        <v>2</v>
      </c>
      <c r="F17" s="27" t="s">
        <v>19</v>
      </c>
      <c r="G17" s="27" t="s">
        <v>76</v>
      </c>
      <c r="H17" s="27" t="s">
        <v>77</v>
      </c>
      <c r="I17" s="27" t="s">
        <v>38</v>
      </c>
      <c r="J17" s="28" t="s">
        <v>39</v>
      </c>
      <c r="K17" s="37" t="s">
        <v>65</v>
      </c>
    </row>
    <row r="18" s="4" customFormat="1" ht="78" customHeight="1" spans="1:11">
      <c r="A18" s="26" t="s">
        <v>78</v>
      </c>
      <c r="B18" s="26" t="s">
        <v>60</v>
      </c>
      <c r="C18" s="27" t="s">
        <v>79</v>
      </c>
      <c r="D18" s="28" t="s">
        <v>18</v>
      </c>
      <c r="E18" s="28">
        <v>1</v>
      </c>
      <c r="F18" s="27" t="s">
        <v>19</v>
      </c>
      <c r="G18" s="27" t="s">
        <v>80</v>
      </c>
      <c r="H18" s="27" t="s">
        <v>81</v>
      </c>
      <c r="I18" s="27" t="s">
        <v>38</v>
      </c>
      <c r="J18" s="28" t="s">
        <v>39</v>
      </c>
      <c r="K18" s="37" t="s">
        <v>65</v>
      </c>
    </row>
    <row r="19" s="4" customFormat="1" ht="78" customHeight="1" spans="1:11">
      <c r="A19" s="26" t="s">
        <v>82</v>
      </c>
      <c r="B19" s="26" t="s">
        <v>60</v>
      </c>
      <c r="C19" s="27" t="s">
        <v>83</v>
      </c>
      <c r="D19" s="28" t="s">
        <v>18</v>
      </c>
      <c r="E19" s="28">
        <v>16</v>
      </c>
      <c r="F19" s="27" t="s">
        <v>19</v>
      </c>
      <c r="G19" s="27" t="s">
        <v>84</v>
      </c>
      <c r="H19" s="27" t="s">
        <v>85</v>
      </c>
      <c r="I19" s="27" t="s">
        <v>38</v>
      </c>
      <c r="J19" s="28" t="s">
        <v>39</v>
      </c>
      <c r="K19" s="37" t="s">
        <v>65</v>
      </c>
    </row>
    <row r="20" s="4" customFormat="1" ht="117" customHeight="1" spans="1:11">
      <c r="A20" s="26" t="s">
        <v>86</v>
      </c>
      <c r="B20" s="26" t="s">
        <v>60</v>
      </c>
      <c r="C20" s="27" t="s">
        <v>87</v>
      </c>
      <c r="D20" s="28" t="s">
        <v>18</v>
      </c>
      <c r="E20" s="28">
        <v>24</v>
      </c>
      <c r="F20" s="27" t="s">
        <v>19</v>
      </c>
      <c r="G20" s="27" t="s">
        <v>88</v>
      </c>
      <c r="H20" s="27" t="s">
        <v>89</v>
      </c>
      <c r="I20" s="27" t="s">
        <v>38</v>
      </c>
      <c r="J20" s="28" t="s">
        <v>39</v>
      </c>
      <c r="K20" s="37" t="s">
        <v>65</v>
      </c>
    </row>
    <row r="21" s="4" customFormat="1" ht="111" customHeight="1" spans="1:11">
      <c r="A21" s="26" t="s">
        <v>90</v>
      </c>
      <c r="B21" s="26" t="s">
        <v>60</v>
      </c>
      <c r="C21" s="27" t="s">
        <v>91</v>
      </c>
      <c r="D21" s="28" t="s">
        <v>18</v>
      </c>
      <c r="E21" s="28">
        <v>11</v>
      </c>
      <c r="F21" s="27" t="s">
        <v>19</v>
      </c>
      <c r="G21" s="27" t="s">
        <v>92</v>
      </c>
      <c r="H21" s="27" t="s">
        <v>93</v>
      </c>
      <c r="I21" s="27" t="s">
        <v>38</v>
      </c>
      <c r="J21" s="28" t="s">
        <v>39</v>
      </c>
      <c r="K21" s="37" t="s">
        <v>65</v>
      </c>
    </row>
    <row r="22" s="4" customFormat="1" ht="78" customHeight="1" spans="1:11">
      <c r="A22" s="26" t="s">
        <v>94</v>
      </c>
      <c r="B22" s="26" t="s">
        <v>60</v>
      </c>
      <c r="C22" s="27" t="s">
        <v>95</v>
      </c>
      <c r="D22" s="28" t="s">
        <v>18</v>
      </c>
      <c r="E22" s="28">
        <v>5</v>
      </c>
      <c r="F22" s="27" t="s">
        <v>19</v>
      </c>
      <c r="G22" s="27" t="s">
        <v>96</v>
      </c>
      <c r="H22" s="27" t="s">
        <v>97</v>
      </c>
      <c r="I22" s="27" t="s">
        <v>38</v>
      </c>
      <c r="J22" s="28" t="s">
        <v>39</v>
      </c>
      <c r="K22" s="37" t="s">
        <v>65</v>
      </c>
    </row>
    <row r="23" s="4" customFormat="1" ht="78" customHeight="1" spans="1:11">
      <c r="A23" s="26" t="s">
        <v>98</v>
      </c>
      <c r="B23" s="26" t="s">
        <v>60</v>
      </c>
      <c r="C23" s="27" t="s">
        <v>99</v>
      </c>
      <c r="D23" s="28" t="s">
        <v>18</v>
      </c>
      <c r="E23" s="28">
        <v>15</v>
      </c>
      <c r="F23" s="27" t="s">
        <v>19</v>
      </c>
      <c r="G23" s="27" t="s">
        <v>100</v>
      </c>
      <c r="H23" s="27" t="s">
        <v>101</v>
      </c>
      <c r="I23" s="27" t="s">
        <v>38</v>
      </c>
      <c r="J23" s="28" t="s">
        <v>39</v>
      </c>
      <c r="K23" s="37" t="s">
        <v>65</v>
      </c>
    </row>
    <row r="24" s="4" customFormat="1" ht="78" customHeight="1" spans="1:11">
      <c r="A24" s="26" t="s">
        <v>102</v>
      </c>
      <c r="B24" s="26" t="s">
        <v>60</v>
      </c>
      <c r="C24" s="30" t="s">
        <v>103</v>
      </c>
      <c r="D24" s="28" t="s">
        <v>18</v>
      </c>
      <c r="E24" s="28">
        <v>4</v>
      </c>
      <c r="F24" s="27" t="s">
        <v>19</v>
      </c>
      <c r="G24" s="27" t="s">
        <v>104</v>
      </c>
      <c r="H24" s="27" t="s">
        <v>105</v>
      </c>
      <c r="I24" s="27" t="s">
        <v>38</v>
      </c>
      <c r="J24" s="28" t="s">
        <v>39</v>
      </c>
      <c r="K24" s="37" t="s">
        <v>65</v>
      </c>
    </row>
    <row r="25" s="4" customFormat="1" ht="110.1" customHeight="1" spans="1:11">
      <c r="A25" s="26" t="s">
        <v>106</v>
      </c>
      <c r="B25" s="28" t="s">
        <v>107</v>
      </c>
      <c r="C25" s="27" t="s">
        <v>108</v>
      </c>
      <c r="D25" s="28" t="s">
        <v>18</v>
      </c>
      <c r="E25" s="28">
        <v>708</v>
      </c>
      <c r="F25" s="28" t="s">
        <v>19</v>
      </c>
      <c r="G25" s="27" t="s">
        <v>109</v>
      </c>
      <c r="H25" s="27" t="s">
        <v>110</v>
      </c>
      <c r="I25" s="38" t="s">
        <v>22</v>
      </c>
      <c r="J25" s="28" t="s">
        <v>23</v>
      </c>
      <c r="K25" s="29" t="s">
        <v>111</v>
      </c>
    </row>
    <row r="26" s="4" customFormat="1" ht="50" customHeight="1" spans="1:11">
      <c r="A26" s="26" t="s">
        <v>112</v>
      </c>
      <c r="B26" s="28" t="s">
        <v>113</v>
      </c>
      <c r="C26" s="27" t="s">
        <v>114</v>
      </c>
      <c r="D26" s="28" t="s">
        <v>18</v>
      </c>
      <c r="E26" s="28">
        <v>1000</v>
      </c>
      <c r="F26" s="28" t="s">
        <v>19</v>
      </c>
      <c r="G26" s="27" t="s">
        <v>115</v>
      </c>
      <c r="H26" s="27" t="s">
        <v>116</v>
      </c>
      <c r="I26" s="27" t="s">
        <v>38</v>
      </c>
      <c r="J26" s="28" t="s">
        <v>39</v>
      </c>
      <c r="K26" s="29" t="s">
        <v>117</v>
      </c>
    </row>
    <row r="27" s="4" customFormat="1" ht="50.1" customHeight="1" spans="1:11">
      <c r="A27" s="26" t="s">
        <v>118</v>
      </c>
      <c r="B27" s="28" t="s">
        <v>119</v>
      </c>
      <c r="C27" s="27" t="s">
        <v>120</v>
      </c>
      <c r="D27" s="28" t="s">
        <v>18</v>
      </c>
      <c r="E27" s="28">
        <v>826</v>
      </c>
      <c r="F27" s="28" t="s">
        <v>19</v>
      </c>
      <c r="G27" s="27" t="s">
        <v>121</v>
      </c>
      <c r="H27" s="27" t="s">
        <v>122</v>
      </c>
      <c r="I27" s="27" t="s">
        <v>22</v>
      </c>
      <c r="J27" s="36" t="s">
        <v>23</v>
      </c>
      <c r="K27" s="29" t="s">
        <v>123</v>
      </c>
    </row>
    <row r="28" s="4" customFormat="1" ht="71.25" spans="1:11">
      <c r="A28" s="26" t="s">
        <v>124</v>
      </c>
      <c r="B28" s="28" t="s">
        <v>34</v>
      </c>
      <c r="C28" s="27" t="s">
        <v>125</v>
      </c>
      <c r="D28" s="28" t="s">
        <v>18</v>
      </c>
      <c r="E28" s="28">
        <v>4</v>
      </c>
      <c r="F28" s="28" t="s">
        <v>19</v>
      </c>
      <c r="G28" s="27" t="s">
        <v>126</v>
      </c>
      <c r="H28" s="27" t="s">
        <v>127</v>
      </c>
      <c r="I28" s="27" t="s">
        <v>38</v>
      </c>
      <c r="J28" s="28" t="s">
        <v>39</v>
      </c>
      <c r="K28" s="29" t="s">
        <v>117</v>
      </c>
    </row>
    <row r="29" s="4" customFormat="1" ht="71.25" spans="1:11">
      <c r="A29" s="26" t="s">
        <v>128</v>
      </c>
      <c r="B29" s="28" t="s">
        <v>34</v>
      </c>
      <c r="C29" s="27" t="s">
        <v>129</v>
      </c>
      <c r="D29" s="28" t="s">
        <v>18</v>
      </c>
      <c r="E29" s="28">
        <v>12</v>
      </c>
      <c r="F29" s="28" t="s">
        <v>19</v>
      </c>
      <c r="G29" s="27" t="s">
        <v>130</v>
      </c>
      <c r="H29" s="27" t="s">
        <v>127</v>
      </c>
      <c r="I29" s="27" t="s">
        <v>38</v>
      </c>
      <c r="J29" s="28" t="s">
        <v>39</v>
      </c>
      <c r="K29" s="29" t="s">
        <v>117</v>
      </c>
    </row>
    <row r="30" s="4" customFormat="1" ht="85.5" spans="1:11">
      <c r="A30" s="26" t="s">
        <v>131</v>
      </c>
      <c r="B30" s="28" t="s">
        <v>34</v>
      </c>
      <c r="C30" s="27" t="s">
        <v>132</v>
      </c>
      <c r="D30" s="28" t="s">
        <v>18</v>
      </c>
      <c r="E30" s="28">
        <v>45</v>
      </c>
      <c r="F30" s="28" t="s">
        <v>19</v>
      </c>
      <c r="G30" s="27" t="s">
        <v>133</v>
      </c>
      <c r="H30" s="27" t="s">
        <v>134</v>
      </c>
      <c r="I30" s="27" t="s">
        <v>38</v>
      </c>
      <c r="J30" s="28" t="s">
        <v>39</v>
      </c>
      <c r="K30" s="29" t="s">
        <v>117</v>
      </c>
    </row>
    <row r="31" s="4" customFormat="1" ht="64.5" customHeight="1" spans="1:11">
      <c r="A31" s="26" t="s">
        <v>135</v>
      </c>
      <c r="B31" s="28" t="s">
        <v>136</v>
      </c>
      <c r="C31" s="27" t="s">
        <v>137</v>
      </c>
      <c r="D31" s="28" t="s">
        <v>18</v>
      </c>
      <c r="E31" s="28">
        <v>1247.2</v>
      </c>
      <c r="F31" s="28" t="s">
        <v>19</v>
      </c>
      <c r="G31" s="27" t="s">
        <v>138</v>
      </c>
      <c r="H31" s="27" t="s">
        <v>139</v>
      </c>
      <c r="I31" s="27" t="s">
        <v>38</v>
      </c>
      <c r="J31" s="28" t="s">
        <v>39</v>
      </c>
      <c r="K31" s="37" t="s">
        <v>140</v>
      </c>
    </row>
    <row r="32" s="5" customFormat="1" ht="64.5" customHeight="1" spans="1:11">
      <c r="A32" s="26" t="s">
        <v>141</v>
      </c>
      <c r="B32" s="28" t="s">
        <v>119</v>
      </c>
      <c r="C32" s="27" t="s">
        <v>142</v>
      </c>
      <c r="D32" s="28" t="s">
        <v>18</v>
      </c>
      <c r="E32" s="28">
        <v>574</v>
      </c>
      <c r="F32" s="28" t="s">
        <v>19</v>
      </c>
      <c r="G32" s="27"/>
      <c r="H32" s="27"/>
      <c r="I32" s="27" t="s">
        <v>22</v>
      </c>
      <c r="J32" s="36" t="s">
        <v>23</v>
      </c>
      <c r="K32" s="37" t="s">
        <v>143</v>
      </c>
    </row>
    <row r="33" s="4" customFormat="1" ht="65.1" customHeight="1" spans="1:11">
      <c r="A33" s="26" t="s">
        <v>144</v>
      </c>
      <c r="B33" s="26" t="s">
        <v>34</v>
      </c>
      <c r="C33" s="27" t="s">
        <v>145</v>
      </c>
      <c r="D33" s="28" t="s">
        <v>146</v>
      </c>
      <c r="E33" s="28">
        <v>3668</v>
      </c>
      <c r="F33" s="27" t="s">
        <v>147</v>
      </c>
      <c r="G33" s="27" t="s">
        <v>148</v>
      </c>
      <c r="H33" s="27" t="s">
        <v>149</v>
      </c>
      <c r="I33" s="27" t="s">
        <v>150</v>
      </c>
      <c r="J33" s="28" t="s">
        <v>31</v>
      </c>
      <c r="K33" s="29" t="s">
        <v>151</v>
      </c>
    </row>
    <row r="34" s="4" customFormat="1" ht="50.1" customHeight="1" spans="1:11">
      <c r="A34" s="26" t="s">
        <v>152</v>
      </c>
      <c r="B34" s="26" t="s">
        <v>34</v>
      </c>
      <c r="C34" s="27" t="s">
        <v>153</v>
      </c>
      <c r="D34" s="28" t="s">
        <v>146</v>
      </c>
      <c r="E34" s="28">
        <v>62</v>
      </c>
      <c r="F34" s="27" t="s">
        <v>147</v>
      </c>
      <c r="G34" s="27" t="s">
        <v>154</v>
      </c>
      <c r="H34" s="27" t="s">
        <v>155</v>
      </c>
      <c r="I34" s="27" t="s">
        <v>38</v>
      </c>
      <c r="J34" s="28" t="s">
        <v>39</v>
      </c>
      <c r="K34" s="29" t="s">
        <v>40</v>
      </c>
    </row>
    <row r="35" s="4" customFormat="1" ht="50.1" customHeight="1" spans="1:11">
      <c r="A35" s="26" t="s">
        <v>156</v>
      </c>
      <c r="B35" s="26" t="s">
        <v>34</v>
      </c>
      <c r="C35" s="27" t="s">
        <v>157</v>
      </c>
      <c r="D35" s="28" t="s">
        <v>146</v>
      </c>
      <c r="E35" s="28">
        <v>35</v>
      </c>
      <c r="F35" s="27" t="s">
        <v>147</v>
      </c>
      <c r="G35" s="27" t="s">
        <v>158</v>
      </c>
      <c r="H35" s="27" t="s">
        <v>159</v>
      </c>
      <c r="I35" s="27" t="s">
        <v>38</v>
      </c>
      <c r="J35" s="28" t="s">
        <v>39</v>
      </c>
      <c r="K35" s="29" t="s">
        <v>40</v>
      </c>
    </row>
    <row r="36" s="4" customFormat="1" ht="50.1" customHeight="1" spans="1:11">
      <c r="A36" s="26" t="s">
        <v>160</v>
      </c>
      <c r="B36" s="26" t="s">
        <v>34</v>
      </c>
      <c r="C36" s="27" t="s">
        <v>161</v>
      </c>
      <c r="D36" s="28" t="s">
        <v>146</v>
      </c>
      <c r="E36" s="28">
        <v>14</v>
      </c>
      <c r="F36" s="27" t="s">
        <v>147</v>
      </c>
      <c r="G36" s="27" t="s">
        <v>162</v>
      </c>
      <c r="H36" s="27" t="s">
        <v>163</v>
      </c>
      <c r="I36" s="27" t="s">
        <v>38</v>
      </c>
      <c r="J36" s="28" t="s">
        <v>39</v>
      </c>
      <c r="K36" s="29" t="s">
        <v>40</v>
      </c>
    </row>
    <row r="37" s="4" customFormat="1" ht="50.1" customHeight="1" spans="1:11">
      <c r="A37" s="26" t="s">
        <v>164</v>
      </c>
      <c r="B37" s="26" t="s">
        <v>34</v>
      </c>
      <c r="C37" s="27" t="s">
        <v>165</v>
      </c>
      <c r="D37" s="28" t="s">
        <v>146</v>
      </c>
      <c r="E37" s="28">
        <v>90</v>
      </c>
      <c r="F37" s="27" t="s">
        <v>147</v>
      </c>
      <c r="G37" s="27" t="s">
        <v>166</v>
      </c>
      <c r="H37" s="27" t="s">
        <v>167</v>
      </c>
      <c r="I37" s="27" t="s">
        <v>38</v>
      </c>
      <c r="J37" s="28" t="s">
        <v>39</v>
      </c>
      <c r="K37" s="29" t="s">
        <v>40</v>
      </c>
    </row>
    <row r="38" s="4" customFormat="1" ht="50.1" customHeight="1" spans="1:11">
      <c r="A38" s="26" t="s">
        <v>168</v>
      </c>
      <c r="B38" s="26" t="s">
        <v>34</v>
      </c>
      <c r="C38" s="27" t="s">
        <v>169</v>
      </c>
      <c r="D38" s="28" t="s">
        <v>146</v>
      </c>
      <c r="E38" s="28">
        <v>77</v>
      </c>
      <c r="F38" s="27" t="s">
        <v>147</v>
      </c>
      <c r="G38" s="27" t="s">
        <v>170</v>
      </c>
      <c r="H38" s="27" t="s">
        <v>171</v>
      </c>
      <c r="I38" s="27" t="s">
        <v>38</v>
      </c>
      <c r="J38" s="28" t="s">
        <v>39</v>
      </c>
      <c r="K38" s="29" t="s">
        <v>40</v>
      </c>
    </row>
    <row r="39" s="4" customFormat="1" ht="50.1" customHeight="1" spans="1:11">
      <c r="A39" s="26" t="s">
        <v>172</v>
      </c>
      <c r="B39" s="26" t="s">
        <v>60</v>
      </c>
      <c r="C39" s="27" t="s">
        <v>173</v>
      </c>
      <c r="D39" s="28" t="s">
        <v>146</v>
      </c>
      <c r="E39" s="28">
        <v>35</v>
      </c>
      <c r="F39" s="27" t="s">
        <v>147</v>
      </c>
      <c r="G39" s="27" t="s">
        <v>174</v>
      </c>
      <c r="H39" s="27" t="s">
        <v>171</v>
      </c>
      <c r="I39" s="27" t="s">
        <v>38</v>
      </c>
      <c r="J39" s="28" t="s">
        <v>39</v>
      </c>
      <c r="K39" s="29" t="s">
        <v>40</v>
      </c>
    </row>
    <row r="40" s="4" customFormat="1" ht="50.1" customHeight="1" spans="1:11">
      <c r="A40" s="26" t="s">
        <v>175</v>
      </c>
      <c r="B40" s="26" t="s">
        <v>34</v>
      </c>
      <c r="C40" s="27" t="s">
        <v>176</v>
      </c>
      <c r="D40" s="28" t="s">
        <v>146</v>
      </c>
      <c r="E40" s="28">
        <v>3000</v>
      </c>
      <c r="F40" s="27" t="s">
        <v>147</v>
      </c>
      <c r="G40" s="27" t="s">
        <v>177</v>
      </c>
      <c r="H40" s="27" t="s">
        <v>178</v>
      </c>
      <c r="I40" s="27" t="s">
        <v>22</v>
      </c>
      <c r="J40" s="36" t="s">
        <v>23</v>
      </c>
      <c r="K40" s="29" t="s">
        <v>65</v>
      </c>
    </row>
    <row r="41" s="4" customFormat="1" ht="50.1" customHeight="1" spans="1:11">
      <c r="A41" s="26" t="s">
        <v>179</v>
      </c>
      <c r="B41" s="28" t="s">
        <v>119</v>
      </c>
      <c r="C41" s="27" t="s">
        <v>180</v>
      </c>
      <c r="D41" s="28" t="s">
        <v>18</v>
      </c>
      <c r="E41" s="28">
        <v>400</v>
      </c>
      <c r="F41" s="28" t="s">
        <v>147</v>
      </c>
      <c r="G41" s="27" t="s">
        <v>181</v>
      </c>
      <c r="H41" s="27" t="s">
        <v>182</v>
      </c>
      <c r="I41" s="27" t="s">
        <v>38</v>
      </c>
      <c r="J41" s="28" t="s">
        <v>39</v>
      </c>
      <c r="K41" s="29" t="s">
        <v>117</v>
      </c>
    </row>
    <row r="42" s="4" customFormat="1" ht="50.1" customHeight="1" spans="1:11">
      <c r="A42" s="26" t="s">
        <v>183</v>
      </c>
      <c r="B42" s="28" t="s">
        <v>119</v>
      </c>
      <c r="C42" s="27" t="s">
        <v>184</v>
      </c>
      <c r="D42" s="28" t="s">
        <v>18</v>
      </c>
      <c r="E42" s="28">
        <v>10.4</v>
      </c>
      <c r="F42" s="28" t="s">
        <v>147</v>
      </c>
      <c r="G42" s="27" t="s">
        <v>185</v>
      </c>
      <c r="H42" s="27" t="s">
        <v>186</v>
      </c>
      <c r="I42" s="27" t="s">
        <v>38</v>
      </c>
      <c r="J42" s="28" t="s">
        <v>39</v>
      </c>
      <c r="K42" s="29" t="s">
        <v>117</v>
      </c>
    </row>
    <row r="43" s="4" customFormat="1" ht="66" customHeight="1" spans="1:11">
      <c r="A43" s="26" t="s">
        <v>187</v>
      </c>
      <c r="B43" s="28" t="s">
        <v>119</v>
      </c>
      <c r="C43" s="27" t="s">
        <v>188</v>
      </c>
      <c r="D43" s="28" t="s">
        <v>146</v>
      </c>
      <c r="E43" s="28">
        <v>172</v>
      </c>
      <c r="F43" s="28" t="s">
        <v>147</v>
      </c>
      <c r="G43" s="27" t="s">
        <v>189</v>
      </c>
      <c r="H43" s="27" t="s">
        <v>190</v>
      </c>
      <c r="I43" s="27" t="s">
        <v>38</v>
      </c>
      <c r="J43" s="28" t="s">
        <v>39</v>
      </c>
      <c r="K43" s="29" t="s">
        <v>117</v>
      </c>
    </row>
    <row r="44" s="4" customFormat="1" ht="81" customHeight="1" spans="1:11">
      <c r="A44" s="26" t="s">
        <v>191</v>
      </c>
      <c r="B44" s="28" t="s">
        <v>119</v>
      </c>
      <c r="C44" s="27" t="s">
        <v>192</v>
      </c>
      <c r="D44" s="28" t="s">
        <v>18</v>
      </c>
      <c r="E44" s="28">
        <v>675</v>
      </c>
      <c r="F44" s="28" t="s">
        <v>147</v>
      </c>
      <c r="G44" s="27" t="s">
        <v>193</v>
      </c>
      <c r="H44" s="27" t="s">
        <v>194</v>
      </c>
      <c r="I44" s="27" t="s">
        <v>38</v>
      </c>
      <c r="J44" s="28" t="s">
        <v>39</v>
      </c>
      <c r="K44" s="37" t="s">
        <v>140</v>
      </c>
    </row>
    <row r="45" s="4" customFormat="1" ht="75.95" customHeight="1" spans="1:11">
      <c r="A45" s="26" t="s">
        <v>195</v>
      </c>
      <c r="B45" s="26" t="s">
        <v>136</v>
      </c>
      <c r="C45" s="27" t="s">
        <v>196</v>
      </c>
      <c r="D45" s="28" t="s">
        <v>197</v>
      </c>
      <c r="E45" s="28">
        <v>27</v>
      </c>
      <c r="F45" s="27" t="s">
        <v>198</v>
      </c>
      <c r="G45" s="27" t="s">
        <v>199</v>
      </c>
      <c r="H45" s="27" t="s">
        <v>200</v>
      </c>
      <c r="I45" s="27" t="s">
        <v>38</v>
      </c>
      <c r="J45" s="28" t="s">
        <v>39</v>
      </c>
      <c r="K45" s="29" t="s">
        <v>40</v>
      </c>
    </row>
    <row r="46" s="4" customFormat="1" ht="81" customHeight="1" spans="1:11">
      <c r="A46" s="26" t="s">
        <v>201</v>
      </c>
      <c r="B46" s="26" t="s">
        <v>34</v>
      </c>
      <c r="C46" s="27" t="s">
        <v>202</v>
      </c>
      <c r="D46" s="28" t="s">
        <v>18</v>
      </c>
      <c r="E46" s="28">
        <v>30</v>
      </c>
      <c r="F46" s="27" t="s">
        <v>198</v>
      </c>
      <c r="G46" s="27" t="s">
        <v>203</v>
      </c>
      <c r="H46" s="27" t="s">
        <v>204</v>
      </c>
      <c r="I46" s="27" t="s">
        <v>38</v>
      </c>
      <c r="J46" s="28" t="s">
        <v>39</v>
      </c>
      <c r="K46" s="29" t="s">
        <v>205</v>
      </c>
    </row>
    <row r="47" s="4" customFormat="1" ht="68.1" customHeight="1" spans="1:11">
      <c r="A47" s="26" t="s">
        <v>206</v>
      </c>
      <c r="B47" s="26" t="s">
        <v>34</v>
      </c>
      <c r="C47" s="27" t="s">
        <v>207</v>
      </c>
      <c r="D47" s="28" t="s">
        <v>18</v>
      </c>
      <c r="E47" s="28">
        <v>79.08</v>
      </c>
      <c r="F47" s="27" t="s">
        <v>198</v>
      </c>
      <c r="G47" s="27" t="s">
        <v>208</v>
      </c>
      <c r="H47" s="27" t="s">
        <v>209</v>
      </c>
      <c r="I47" s="27" t="s">
        <v>38</v>
      </c>
      <c r="J47" s="28" t="s">
        <v>39</v>
      </c>
      <c r="K47" s="29" t="s">
        <v>205</v>
      </c>
    </row>
    <row r="48" s="4" customFormat="1" ht="63" customHeight="1" spans="1:11">
      <c r="A48" s="26" t="s">
        <v>210</v>
      </c>
      <c r="B48" s="26" t="s">
        <v>211</v>
      </c>
      <c r="C48" s="27" t="s">
        <v>212</v>
      </c>
      <c r="D48" s="28" t="s">
        <v>18</v>
      </c>
      <c r="E48" s="28">
        <v>322</v>
      </c>
      <c r="F48" s="27" t="s">
        <v>198</v>
      </c>
      <c r="G48" s="27" t="s">
        <v>213</v>
      </c>
      <c r="H48" s="27" t="s">
        <v>214</v>
      </c>
      <c r="I48" s="27" t="s">
        <v>215</v>
      </c>
      <c r="J48" s="28" t="s">
        <v>31</v>
      </c>
      <c r="K48" s="29" t="s">
        <v>205</v>
      </c>
    </row>
    <row r="49" s="4" customFormat="1" ht="105.75" customHeight="1" spans="1:11">
      <c r="A49" s="26" t="s">
        <v>216</v>
      </c>
      <c r="B49" s="26" t="s">
        <v>34</v>
      </c>
      <c r="C49" s="27" t="s">
        <v>217</v>
      </c>
      <c r="D49" s="28" t="s">
        <v>18</v>
      </c>
      <c r="E49" s="28">
        <v>20</v>
      </c>
      <c r="F49" s="27" t="s">
        <v>198</v>
      </c>
      <c r="G49" s="27" t="s">
        <v>218</v>
      </c>
      <c r="H49" s="27" t="s">
        <v>219</v>
      </c>
      <c r="I49" s="27" t="s">
        <v>38</v>
      </c>
      <c r="J49" s="28" t="s">
        <v>39</v>
      </c>
      <c r="K49" s="29" t="s">
        <v>205</v>
      </c>
    </row>
    <row r="50" s="4" customFormat="1" ht="84" customHeight="1" spans="1:11">
      <c r="A50" s="26" t="s">
        <v>220</v>
      </c>
      <c r="B50" s="26" t="s">
        <v>34</v>
      </c>
      <c r="C50" s="27" t="s">
        <v>221</v>
      </c>
      <c r="D50" s="28" t="s">
        <v>18</v>
      </c>
      <c r="E50" s="28">
        <v>70</v>
      </c>
      <c r="F50" s="27" t="s">
        <v>198</v>
      </c>
      <c r="G50" s="27" t="s">
        <v>222</v>
      </c>
      <c r="H50" s="27" t="s">
        <v>223</v>
      </c>
      <c r="I50" s="27" t="s">
        <v>38</v>
      </c>
      <c r="J50" s="28" t="s">
        <v>39</v>
      </c>
      <c r="K50" s="29" t="s">
        <v>205</v>
      </c>
    </row>
    <row r="51" s="4" customFormat="1" ht="69.95" customHeight="1" spans="1:11">
      <c r="A51" s="26" t="s">
        <v>224</v>
      </c>
      <c r="B51" s="28" t="s">
        <v>119</v>
      </c>
      <c r="C51" s="27" t="s">
        <v>225</v>
      </c>
      <c r="D51" s="28" t="s">
        <v>197</v>
      </c>
      <c r="E51" s="28">
        <v>39</v>
      </c>
      <c r="F51" s="28" t="s">
        <v>198</v>
      </c>
      <c r="G51" s="27" t="s">
        <v>226</v>
      </c>
      <c r="H51" s="27" t="s">
        <v>227</v>
      </c>
      <c r="I51" s="27" t="s">
        <v>38</v>
      </c>
      <c r="J51" s="28" t="s">
        <v>39</v>
      </c>
      <c r="K51" s="29" t="s">
        <v>117</v>
      </c>
    </row>
    <row r="52" s="4" customFormat="1" ht="72.95" customHeight="1" spans="1:11">
      <c r="A52" s="26" t="s">
        <v>228</v>
      </c>
      <c r="B52" s="26" t="s">
        <v>136</v>
      </c>
      <c r="C52" s="27" t="s">
        <v>229</v>
      </c>
      <c r="D52" s="28" t="s">
        <v>18</v>
      </c>
      <c r="E52" s="28">
        <v>800</v>
      </c>
      <c r="F52" s="27" t="s">
        <v>230</v>
      </c>
      <c r="G52" s="27" t="s">
        <v>231</v>
      </c>
      <c r="H52" s="27" t="s">
        <v>232</v>
      </c>
      <c r="I52" s="27" t="s">
        <v>38</v>
      </c>
      <c r="J52" s="28" t="s">
        <v>39</v>
      </c>
      <c r="K52" s="29" t="s">
        <v>40</v>
      </c>
    </row>
    <row r="53" s="4" customFormat="1" ht="147.95" customHeight="1" spans="1:11">
      <c r="A53" s="26" t="s">
        <v>233</v>
      </c>
      <c r="B53" s="26" t="s">
        <v>136</v>
      </c>
      <c r="C53" s="27" t="s">
        <v>234</v>
      </c>
      <c r="D53" s="28" t="s">
        <v>235</v>
      </c>
      <c r="E53" s="28">
        <v>330</v>
      </c>
      <c r="F53" s="27" t="s">
        <v>236</v>
      </c>
      <c r="G53" s="27" t="s">
        <v>237</v>
      </c>
      <c r="H53" s="27" t="s">
        <v>238</v>
      </c>
      <c r="I53" s="27" t="s">
        <v>38</v>
      </c>
      <c r="J53" s="28" t="s">
        <v>39</v>
      </c>
      <c r="K53" s="29" t="s">
        <v>40</v>
      </c>
    </row>
    <row r="54" s="4" customFormat="1" ht="50.1" customHeight="1" spans="1:11">
      <c r="A54" s="26" t="s">
        <v>239</v>
      </c>
      <c r="B54" s="28" t="s">
        <v>119</v>
      </c>
      <c r="C54" s="27" t="s">
        <v>240</v>
      </c>
      <c r="D54" s="28" t="s">
        <v>18</v>
      </c>
      <c r="E54" s="28">
        <v>500</v>
      </c>
      <c r="F54" s="28" t="s">
        <v>241</v>
      </c>
      <c r="G54" s="27" t="s">
        <v>242</v>
      </c>
      <c r="H54" s="27" t="s">
        <v>243</v>
      </c>
      <c r="I54" s="27" t="s">
        <v>22</v>
      </c>
      <c r="J54" s="36" t="s">
        <v>23</v>
      </c>
      <c r="K54" s="29" t="s">
        <v>244</v>
      </c>
    </row>
    <row r="55" s="4" customFormat="1" ht="50.1" customHeight="1" spans="1:11">
      <c r="A55" s="26" t="s">
        <v>245</v>
      </c>
      <c r="B55" s="28" t="s">
        <v>119</v>
      </c>
      <c r="C55" s="27" t="s">
        <v>246</v>
      </c>
      <c r="D55" s="28" t="s">
        <v>247</v>
      </c>
      <c r="E55" s="28">
        <v>700</v>
      </c>
      <c r="F55" s="28" t="s">
        <v>241</v>
      </c>
      <c r="G55" s="27" t="s">
        <v>248</v>
      </c>
      <c r="H55" s="27" t="s">
        <v>243</v>
      </c>
      <c r="I55" s="27" t="s">
        <v>22</v>
      </c>
      <c r="J55" s="36" t="s">
        <v>23</v>
      </c>
      <c r="K55" s="29" t="s">
        <v>244</v>
      </c>
    </row>
    <row r="56" s="5" customFormat="1" ht="50.1" customHeight="1" spans="1:11">
      <c r="A56" s="26" t="s">
        <v>249</v>
      </c>
      <c r="B56" s="28" t="s">
        <v>107</v>
      </c>
      <c r="C56" s="27" t="s">
        <v>250</v>
      </c>
      <c r="D56" s="28" t="s">
        <v>18</v>
      </c>
      <c r="E56" s="28">
        <v>400</v>
      </c>
      <c r="F56" s="28" t="s">
        <v>241</v>
      </c>
      <c r="G56" s="27"/>
      <c r="H56" s="27"/>
      <c r="I56" s="27" t="s">
        <v>38</v>
      </c>
      <c r="J56" s="28" t="s">
        <v>39</v>
      </c>
      <c r="K56" s="29" t="s">
        <v>143</v>
      </c>
    </row>
    <row r="57" s="4" customFormat="1" ht="50.1" customHeight="1" spans="1:11">
      <c r="A57" s="26" t="s">
        <v>251</v>
      </c>
      <c r="B57" s="28" t="s">
        <v>119</v>
      </c>
      <c r="C57" s="27" t="s">
        <v>252</v>
      </c>
      <c r="D57" s="28" t="s">
        <v>197</v>
      </c>
      <c r="E57" s="28">
        <v>309</v>
      </c>
      <c r="F57" s="28" t="s">
        <v>253</v>
      </c>
      <c r="G57" s="27" t="s">
        <v>254</v>
      </c>
      <c r="H57" s="27" t="s">
        <v>255</v>
      </c>
      <c r="I57" s="27" t="s">
        <v>38</v>
      </c>
      <c r="J57" s="28" t="s">
        <v>39</v>
      </c>
      <c r="K57" s="29" t="s">
        <v>117</v>
      </c>
    </row>
    <row r="58" s="5" customFormat="1" ht="50.1" customHeight="1" spans="1:11">
      <c r="A58" s="26" t="s">
        <v>256</v>
      </c>
      <c r="B58" s="28" t="s">
        <v>119</v>
      </c>
      <c r="C58" s="27" t="s">
        <v>257</v>
      </c>
      <c r="D58" s="28" t="s">
        <v>197</v>
      </c>
      <c r="E58" s="28">
        <v>140</v>
      </c>
      <c r="F58" s="28" t="s">
        <v>258</v>
      </c>
      <c r="G58" s="27" t="s">
        <v>259</v>
      </c>
      <c r="H58" s="27"/>
      <c r="I58" s="27" t="s">
        <v>38</v>
      </c>
      <c r="J58" s="28" t="s">
        <v>39</v>
      </c>
      <c r="K58" s="29" t="s">
        <v>143</v>
      </c>
    </row>
    <row r="59" s="5" customFormat="1" ht="50.1" customHeight="1" spans="1:11">
      <c r="A59" s="26" t="s">
        <v>260</v>
      </c>
      <c r="B59" s="28" t="s">
        <v>119</v>
      </c>
      <c r="C59" s="27" t="s">
        <v>261</v>
      </c>
      <c r="D59" s="28" t="s">
        <v>197</v>
      </c>
      <c r="E59" s="28">
        <v>160</v>
      </c>
      <c r="F59" s="28" t="s">
        <v>258</v>
      </c>
      <c r="G59" s="27" t="s">
        <v>262</v>
      </c>
      <c r="H59" s="27"/>
      <c r="I59" s="27" t="s">
        <v>38</v>
      </c>
      <c r="J59" s="28" t="s">
        <v>39</v>
      </c>
      <c r="K59" s="29" t="s">
        <v>143</v>
      </c>
    </row>
    <row r="60" s="5" customFormat="1" ht="50.1" customHeight="1" spans="1:11">
      <c r="A60" s="26" t="s">
        <v>263</v>
      </c>
      <c r="B60" s="28" t="s">
        <v>107</v>
      </c>
      <c r="C60" s="27" t="s">
        <v>264</v>
      </c>
      <c r="D60" s="28" t="s">
        <v>197</v>
      </c>
      <c r="E60" s="28">
        <v>170</v>
      </c>
      <c r="F60" s="28" t="s">
        <v>265</v>
      </c>
      <c r="G60" s="27" t="s">
        <v>266</v>
      </c>
      <c r="H60" s="27" t="s">
        <v>267</v>
      </c>
      <c r="I60" s="27" t="s">
        <v>268</v>
      </c>
      <c r="J60" s="28" t="s">
        <v>31</v>
      </c>
      <c r="K60" s="29" t="s">
        <v>143</v>
      </c>
    </row>
    <row r="61" s="5" customFormat="1" ht="50.1" customHeight="1" spans="1:11">
      <c r="A61" s="26" t="s">
        <v>269</v>
      </c>
      <c r="B61" s="28" t="s">
        <v>107</v>
      </c>
      <c r="C61" s="27" t="s">
        <v>270</v>
      </c>
      <c r="D61" s="28" t="s">
        <v>197</v>
      </c>
      <c r="E61" s="28">
        <v>20</v>
      </c>
      <c r="F61" s="28" t="s">
        <v>271</v>
      </c>
      <c r="G61" s="27" t="s">
        <v>272</v>
      </c>
      <c r="H61" s="27" t="s">
        <v>273</v>
      </c>
      <c r="I61" s="27" t="s">
        <v>38</v>
      </c>
      <c r="J61" s="28" t="s">
        <v>39</v>
      </c>
      <c r="K61" s="29" t="s">
        <v>143</v>
      </c>
    </row>
    <row r="62" s="4" customFormat="1" ht="74" customHeight="1" spans="1:11">
      <c r="A62" s="26" t="s">
        <v>274</v>
      </c>
      <c r="B62" s="28" t="s">
        <v>275</v>
      </c>
      <c r="C62" s="27" t="s">
        <v>276</v>
      </c>
      <c r="D62" s="28" t="s">
        <v>18</v>
      </c>
      <c r="E62" s="28">
        <v>50</v>
      </c>
      <c r="F62" s="28" t="s">
        <v>265</v>
      </c>
      <c r="G62" s="27" t="s">
        <v>277</v>
      </c>
      <c r="H62" s="27" t="s">
        <v>278</v>
      </c>
      <c r="I62" s="27" t="s">
        <v>38</v>
      </c>
      <c r="J62" s="28" t="s">
        <v>39</v>
      </c>
      <c r="K62" s="29" t="s">
        <v>117</v>
      </c>
    </row>
    <row r="63" s="4" customFormat="1" ht="105.95" customHeight="1" spans="1:11">
      <c r="A63" s="26" t="s">
        <v>279</v>
      </c>
      <c r="B63" s="28" t="s">
        <v>119</v>
      </c>
      <c r="C63" s="27" t="s">
        <v>280</v>
      </c>
      <c r="D63" s="28" t="s">
        <v>197</v>
      </c>
      <c r="E63" s="28">
        <v>151.6</v>
      </c>
      <c r="F63" s="28" t="s">
        <v>265</v>
      </c>
      <c r="G63" s="27" t="s">
        <v>281</v>
      </c>
      <c r="H63" s="27" t="s">
        <v>282</v>
      </c>
      <c r="I63" s="27" t="s">
        <v>22</v>
      </c>
      <c r="J63" s="28" t="s">
        <v>23</v>
      </c>
      <c r="K63" s="29" t="s">
        <v>283</v>
      </c>
    </row>
    <row r="64" s="4" customFormat="1" ht="50.1" customHeight="1" spans="1:11">
      <c r="A64" s="26" t="s">
        <v>284</v>
      </c>
      <c r="B64" s="28" t="s">
        <v>136</v>
      </c>
      <c r="C64" s="27" t="s">
        <v>285</v>
      </c>
      <c r="D64" s="28" t="s">
        <v>18</v>
      </c>
      <c r="E64" s="28">
        <v>246.8</v>
      </c>
      <c r="F64" s="28" t="s">
        <v>265</v>
      </c>
      <c r="G64" s="27" t="s">
        <v>286</v>
      </c>
      <c r="H64" s="27" t="s">
        <v>287</v>
      </c>
      <c r="I64" s="27" t="s">
        <v>38</v>
      </c>
      <c r="J64" s="28" t="s">
        <v>39</v>
      </c>
      <c r="K64" s="37" t="s">
        <v>140</v>
      </c>
    </row>
    <row r="65" s="4" customFormat="1" ht="66" customHeight="1" spans="1:11">
      <c r="A65" s="26" t="s">
        <v>288</v>
      </c>
      <c r="B65" s="28" t="s">
        <v>275</v>
      </c>
      <c r="C65" s="27" t="s">
        <v>289</v>
      </c>
      <c r="D65" s="28" t="s">
        <v>18</v>
      </c>
      <c r="E65" s="28">
        <v>30</v>
      </c>
      <c r="F65" s="28" t="s">
        <v>290</v>
      </c>
      <c r="G65" s="27" t="s">
        <v>291</v>
      </c>
      <c r="H65" s="27" t="s">
        <v>292</v>
      </c>
      <c r="I65" s="27" t="s">
        <v>38</v>
      </c>
      <c r="J65" s="28" t="s">
        <v>39</v>
      </c>
      <c r="K65" s="29" t="s">
        <v>117</v>
      </c>
    </row>
    <row r="66" s="4" customFormat="1" ht="69" customHeight="1" spans="1:11">
      <c r="A66" s="26" t="s">
        <v>293</v>
      </c>
      <c r="B66" s="28" t="s">
        <v>275</v>
      </c>
      <c r="C66" s="27" t="s">
        <v>294</v>
      </c>
      <c r="D66" s="28" t="s">
        <v>18</v>
      </c>
      <c r="E66" s="28">
        <v>20</v>
      </c>
      <c r="F66" s="28" t="s">
        <v>290</v>
      </c>
      <c r="G66" s="27" t="s">
        <v>295</v>
      </c>
      <c r="H66" s="27" t="s">
        <v>292</v>
      </c>
      <c r="I66" s="27" t="s">
        <v>38</v>
      </c>
      <c r="J66" s="28" t="s">
        <v>39</v>
      </c>
      <c r="K66" s="29" t="s">
        <v>117</v>
      </c>
    </row>
    <row r="67" s="4" customFormat="1" ht="77.1" customHeight="1" spans="1:11">
      <c r="A67" s="26" t="s">
        <v>296</v>
      </c>
      <c r="B67" s="28" t="s">
        <v>119</v>
      </c>
      <c r="C67" s="28" t="s">
        <v>297</v>
      </c>
      <c r="D67" s="28" t="s">
        <v>18</v>
      </c>
      <c r="E67" s="28">
        <v>50</v>
      </c>
      <c r="F67" s="28" t="s">
        <v>290</v>
      </c>
      <c r="G67" s="27" t="s">
        <v>298</v>
      </c>
      <c r="H67" s="27" t="s">
        <v>299</v>
      </c>
      <c r="I67" s="27" t="s">
        <v>38</v>
      </c>
      <c r="J67" s="28" t="s">
        <v>39</v>
      </c>
      <c r="K67" s="29" t="s">
        <v>117</v>
      </c>
    </row>
    <row r="68" s="4" customFormat="1" ht="96" customHeight="1" spans="1:11">
      <c r="A68" s="26" t="s">
        <v>300</v>
      </c>
      <c r="B68" s="28" t="s">
        <v>119</v>
      </c>
      <c r="C68" s="28" t="s">
        <v>301</v>
      </c>
      <c r="D68" s="28" t="s">
        <v>18</v>
      </c>
      <c r="E68" s="28">
        <v>100</v>
      </c>
      <c r="F68" s="28" t="s">
        <v>271</v>
      </c>
      <c r="G68" s="27" t="s">
        <v>302</v>
      </c>
      <c r="H68" s="27" t="s">
        <v>303</v>
      </c>
      <c r="I68" s="27" t="s">
        <v>38</v>
      </c>
      <c r="J68" s="28" t="s">
        <v>39</v>
      </c>
      <c r="K68" s="29" t="s">
        <v>117</v>
      </c>
    </row>
    <row r="69" s="4" customFormat="1" ht="96" customHeight="1" spans="1:11">
      <c r="A69" s="26" t="s">
        <v>304</v>
      </c>
      <c r="B69" s="28" t="s">
        <v>119</v>
      </c>
      <c r="C69" s="28" t="s">
        <v>305</v>
      </c>
      <c r="D69" s="28" t="s">
        <v>18</v>
      </c>
      <c r="E69" s="28">
        <v>20</v>
      </c>
      <c r="F69" s="28" t="s">
        <v>271</v>
      </c>
      <c r="G69" s="27" t="s">
        <v>306</v>
      </c>
      <c r="H69" s="27" t="s">
        <v>303</v>
      </c>
      <c r="I69" s="27" t="s">
        <v>38</v>
      </c>
      <c r="J69" s="28" t="s">
        <v>39</v>
      </c>
      <c r="K69" s="29" t="s">
        <v>117</v>
      </c>
    </row>
    <row r="70" s="4" customFormat="1" ht="78.95" customHeight="1" spans="1:11">
      <c r="A70" s="26" t="s">
        <v>307</v>
      </c>
      <c r="B70" s="28" t="s">
        <v>119</v>
      </c>
      <c r="C70" s="28" t="s">
        <v>308</v>
      </c>
      <c r="D70" s="28" t="s">
        <v>18</v>
      </c>
      <c r="E70" s="28">
        <v>60</v>
      </c>
      <c r="F70" s="28" t="s">
        <v>309</v>
      </c>
      <c r="G70" s="27" t="s">
        <v>310</v>
      </c>
      <c r="H70" s="27" t="s">
        <v>311</v>
      </c>
      <c r="I70" s="27" t="s">
        <v>38</v>
      </c>
      <c r="J70" s="28" t="s">
        <v>39</v>
      </c>
      <c r="K70" s="29" t="s">
        <v>117</v>
      </c>
    </row>
    <row r="71" s="4" customFormat="1" ht="93" customHeight="1" spans="1:11">
      <c r="A71" s="26" t="s">
        <v>312</v>
      </c>
      <c r="B71" s="28" t="s">
        <v>119</v>
      </c>
      <c r="C71" s="28" t="s">
        <v>313</v>
      </c>
      <c r="D71" s="28" t="s">
        <v>18</v>
      </c>
      <c r="E71" s="28">
        <v>70</v>
      </c>
      <c r="F71" s="28" t="s">
        <v>309</v>
      </c>
      <c r="G71" s="27" t="s">
        <v>314</v>
      </c>
      <c r="H71" s="27" t="s">
        <v>311</v>
      </c>
      <c r="I71" s="27" t="s">
        <v>38</v>
      </c>
      <c r="J71" s="28" t="s">
        <v>39</v>
      </c>
      <c r="K71" s="29" t="s">
        <v>117</v>
      </c>
    </row>
    <row r="72" s="4" customFormat="1" ht="50.1" customHeight="1" spans="1:11">
      <c r="A72" s="26" t="s">
        <v>315</v>
      </c>
      <c r="B72" s="28" t="s">
        <v>316</v>
      </c>
      <c r="C72" s="30" t="s">
        <v>317</v>
      </c>
      <c r="D72" s="39" t="s">
        <v>318</v>
      </c>
      <c r="E72" s="40">
        <v>97.56</v>
      </c>
      <c r="F72" s="28" t="s">
        <v>309</v>
      </c>
      <c r="G72" s="27" t="s">
        <v>319</v>
      </c>
      <c r="H72" s="27" t="s">
        <v>320</v>
      </c>
      <c r="I72" s="27" t="s">
        <v>38</v>
      </c>
      <c r="J72" s="28" t="s">
        <v>39</v>
      </c>
      <c r="K72" s="29" t="s">
        <v>117</v>
      </c>
    </row>
    <row r="73" s="4" customFormat="1" ht="84" customHeight="1" spans="1:11">
      <c r="A73" s="26" t="s">
        <v>321</v>
      </c>
      <c r="B73" s="28" t="s">
        <v>119</v>
      </c>
      <c r="C73" s="28" t="s">
        <v>322</v>
      </c>
      <c r="D73" s="28" t="s">
        <v>18</v>
      </c>
      <c r="E73" s="28">
        <v>50</v>
      </c>
      <c r="F73" s="28" t="s">
        <v>323</v>
      </c>
      <c r="G73" s="27" t="s">
        <v>324</v>
      </c>
      <c r="H73" s="27" t="s">
        <v>325</v>
      </c>
      <c r="I73" s="27" t="s">
        <v>38</v>
      </c>
      <c r="J73" s="28" t="s">
        <v>39</v>
      </c>
      <c r="K73" s="29" t="s">
        <v>117</v>
      </c>
    </row>
    <row r="74" s="4" customFormat="1" ht="121" customHeight="1" spans="1:11">
      <c r="A74" s="26" t="s">
        <v>326</v>
      </c>
      <c r="B74" s="28" t="s">
        <v>60</v>
      </c>
      <c r="C74" s="28" t="s">
        <v>327</v>
      </c>
      <c r="D74" s="28" t="s">
        <v>18</v>
      </c>
      <c r="E74" s="28">
        <v>30</v>
      </c>
      <c r="F74" s="28" t="s">
        <v>323</v>
      </c>
      <c r="G74" s="27" t="s">
        <v>328</v>
      </c>
      <c r="H74" s="27" t="s">
        <v>329</v>
      </c>
      <c r="I74" s="27" t="s">
        <v>38</v>
      </c>
      <c r="J74" s="28" t="s">
        <v>39</v>
      </c>
      <c r="K74" s="29" t="s">
        <v>330</v>
      </c>
    </row>
    <row r="75" s="4" customFormat="1" ht="71" customHeight="1" spans="1:11">
      <c r="A75" s="26" t="s">
        <v>331</v>
      </c>
      <c r="B75" s="28" t="s">
        <v>332</v>
      </c>
      <c r="C75" s="28" t="s">
        <v>333</v>
      </c>
      <c r="D75" s="28" t="s">
        <v>197</v>
      </c>
      <c r="E75" s="28">
        <v>80</v>
      </c>
      <c r="F75" s="28" t="s">
        <v>323</v>
      </c>
      <c r="G75" s="27" t="s">
        <v>334</v>
      </c>
      <c r="H75" s="27" t="s">
        <v>329</v>
      </c>
      <c r="I75" s="27" t="s">
        <v>38</v>
      </c>
      <c r="J75" s="28" t="s">
        <v>39</v>
      </c>
      <c r="K75" s="29" t="s">
        <v>335</v>
      </c>
    </row>
    <row r="76" s="4" customFormat="1" ht="89.1" customHeight="1" spans="1:11">
      <c r="A76" s="26" t="s">
        <v>336</v>
      </c>
      <c r="B76" s="28" t="s">
        <v>119</v>
      </c>
      <c r="C76" s="28" t="s">
        <v>337</v>
      </c>
      <c r="D76" s="28" t="s">
        <v>18</v>
      </c>
      <c r="E76" s="28">
        <v>50</v>
      </c>
      <c r="F76" s="28" t="s">
        <v>338</v>
      </c>
      <c r="G76" s="27" t="s">
        <v>339</v>
      </c>
      <c r="H76" s="27" t="s">
        <v>340</v>
      </c>
      <c r="I76" s="27" t="s">
        <v>38</v>
      </c>
      <c r="J76" s="28" t="s">
        <v>39</v>
      </c>
      <c r="K76" s="29" t="s">
        <v>117</v>
      </c>
    </row>
    <row r="77" s="4" customFormat="1" ht="89.1" customHeight="1" spans="1:11">
      <c r="A77" s="26" t="s">
        <v>341</v>
      </c>
      <c r="B77" s="28" t="s">
        <v>342</v>
      </c>
      <c r="C77" s="27" t="s">
        <v>343</v>
      </c>
      <c r="D77" s="28" t="s">
        <v>318</v>
      </c>
      <c r="E77" s="28">
        <v>100</v>
      </c>
      <c r="F77" s="28" t="s">
        <v>338</v>
      </c>
      <c r="G77" s="27" t="s">
        <v>344</v>
      </c>
      <c r="H77" s="27" t="s">
        <v>345</v>
      </c>
      <c r="I77" s="27" t="s">
        <v>38</v>
      </c>
      <c r="J77" s="28" t="s">
        <v>39</v>
      </c>
      <c r="K77" s="29" t="s">
        <v>117</v>
      </c>
    </row>
    <row r="78" s="4" customFormat="1" ht="50.1" customHeight="1" spans="1:11">
      <c r="A78" s="26" t="s">
        <v>346</v>
      </c>
      <c r="B78" s="28" t="s">
        <v>119</v>
      </c>
      <c r="C78" s="41" t="s">
        <v>347</v>
      </c>
      <c r="D78" s="39" t="s">
        <v>18</v>
      </c>
      <c r="E78" s="39">
        <v>30</v>
      </c>
      <c r="F78" s="28" t="s">
        <v>338</v>
      </c>
      <c r="G78" s="27" t="s">
        <v>348</v>
      </c>
      <c r="H78" s="27"/>
      <c r="I78" s="27" t="s">
        <v>38</v>
      </c>
      <c r="J78" s="28" t="s">
        <v>39</v>
      </c>
      <c r="K78" s="29" t="s">
        <v>349</v>
      </c>
    </row>
    <row r="79" s="4" customFormat="1" ht="50.1" customHeight="1" spans="1:11">
      <c r="A79" s="26" t="s">
        <v>350</v>
      </c>
      <c r="B79" s="28" t="s">
        <v>316</v>
      </c>
      <c r="C79" s="30" t="s">
        <v>351</v>
      </c>
      <c r="D79" s="39" t="s">
        <v>318</v>
      </c>
      <c r="E79" s="39">
        <v>152.99</v>
      </c>
      <c r="F79" s="28" t="s">
        <v>338</v>
      </c>
      <c r="G79" s="27" t="s">
        <v>352</v>
      </c>
      <c r="H79" s="27" t="s">
        <v>320</v>
      </c>
      <c r="I79" s="27" t="s">
        <v>38</v>
      </c>
      <c r="J79" s="28" t="s">
        <v>39</v>
      </c>
      <c r="K79" s="29" t="s">
        <v>117</v>
      </c>
    </row>
    <row r="80" s="4" customFormat="1" ht="50.1" customHeight="1" spans="1:11">
      <c r="A80" s="26" t="s">
        <v>353</v>
      </c>
      <c r="B80" s="28" t="s">
        <v>119</v>
      </c>
      <c r="C80" s="27" t="s">
        <v>354</v>
      </c>
      <c r="D80" s="28" t="s">
        <v>18</v>
      </c>
      <c r="E80" s="28">
        <v>30</v>
      </c>
      <c r="F80" s="28" t="s">
        <v>355</v>
      </c>
      <c r="G80" s="27" t="s">
        <v>356</v>
      </c>
      <c r="H80" s="27" t="s">
        <v>357</v>
      </c>
      <c r="I80" s="27" t="s">
        <v>38</v>
      </c>
      <c r="J80" s="28" t="s">
        <v>39</v>
      </c>
      <c r="K80" s="29" t="s">
        <v>117</v>
      </c>
    </row>
    <row r="81" s="5" customFormat="1" ht="50.1" customHeight="1" spans="1:11">
      <c r="A81" s="26" t="s">
        <v>358</v>
      </c>
      <c r="B81" s="28" t="s">
        <v>107</v>
      </c>
      <c r="C81" s="27" t="s">
        <v>359</v>
      </c>
      <c r="D81" s="28" t="s">
        <v>197</v>
      </c>
      <c r="E81" s="28">
        <v>46</v>
      </c>
      <c r="F81" s="28" t="s">
        <v>355</v>
      </c>
      <c r="G81" s="27" t="s">
        <v>360</v>
      </c>
      <c r="H81" s="27"/>
      <c r="I81" s="27" t="s">
        <v>38</v>
      </c>
      <c r="J81" s="28" t="s">
        <v>39</v>
      </c>
      <c r="K81" s="29" t="s">
        <v>143</v>
      </c>
    </row>
    <row r="82" s="5" customFormat="1" ht="50.1" customHeight="1" spans="1:11">
      <c r="A82" s="26" t="s">
        <v>361</v>
      </c>
      <c r="B82" s="28" t="s">
        <v>107</v>
      </c>
      <c r="C82" s="27" t="s">
        <v>362</v>
      </c>
      <c r="D82" s="28" t="s">
        <v>197</v>
      </c>
      <c r="E82" s="28">
        <v>33</v>
      </c>
      <c r="F82" s="28" t="s">
        <v>355</v>
      </c>
      <c r="G82" s="27" t="s">
        <v>363</v>
      </c>
      <c r="H82" s="27"/>
      <c r="I82" s="27" t="s">
        <v>38</v>
      </c>
      <c r="J82" s="28" t="s">
        <v>39</v>
      </c>
      <c r="K82" s="29" t="s">
        <v>143</v>
      </c>
    </row>
    <row r="83" s="4" customFormat="1" ht="75" customHeight="1" spans="1:11">
      <c r="A83" s="26" t="s">
        <v>364</v>
      </c>
      <c r="B83" s="28" t="s">
        <v>119</v>
      </c>
      <c r="C83" s="27" t="s">
        <v>365</v>
      </c>
      <c r="D83" s="28" t="s">
        <v>18</v>
      </c>
      <c r="E83" s="28">
        <v>7</v>
      </c>
      <c r="F83" s="28" t="s">
        <v>366</v>
      </c>
      <c r="G83" s="27" t="s">
        <v>367</v>
      </c>
      <c r="H83" s="27" t="s">
        <v>368</v>
      </c>
      <c r="I83" s="27" t="s">
        <v>38</v>
      </c>
      <c r="J83" s="28" t="s">
        <v>39</v>
      </c>
      <c r="K83" s="29" t="s">
        <v>117</v>
      </c>
    </row>
    <row r="84" s="4" customFormat="1" ht="50.1" customHeight="1" spans="1:11">
      <c r="A84" s="26" t="s">
        <v>369</v>
      </c>
      <c r="B84" s="28" t="s">
        <v>119</v>
      </c>
      <c r="C84" s="27" t="s">
        <v>370</v>
      </c>
      <c r="D84" s="28" t="s">
        <v>18</v>
      </c>
      <c r="E84" s="39">
        <v>150</v>
      </c>
      <c r="F84" s="28" t="s">
        <v>366</v>
      </c>
      <c r="G84" s="27" t="s">
        <v>371</v>
      </c>
      <c r="H84" s="27" t="s">
        <v>372</v>
      </c>
      <c r="I84" s="27" t="s">
        <v>38</v>
      </c>
      <c r="J84" s="28" t="s">
        <v>39</v>
      </c>
      <c r="K84" s="37" t="s">
        <v>140</v>
      </c>
    </row>
    <row r="85" s="4" customFormat="1" ht="75.95" customHeight="1" spans="1:11">
      <c r="A85" s="26" t="s">
        <v>373</v>
      </c>
      <c r="B85" s="28" t="s">
        <v>119</v>
      </c>
      <c r="C85" s="27" t="s">
        <v>374</v>
      </c>
      <c r="D85" s="28" t="s">
        <v>18</v>
      </c>
      <c r="E85" s="28">
        <v>200</v>
      </c>
      <c r="F85" s="28" t="s">
        <v>366</v>
      </c>
      <c r="G85" s="27" t="s">
        <v>375</v>
      </c>
      <c r="H85" s="27" t="s">
        <v>376</v>
      </c>
      <c r="I85" s="27" t="s">
        <v>38</v>
      </c>
      <c r="J85" s="28" t="s">
        <v>39</v>
      </c>
      <c r="K85" s="29" t="s">
        <v>117</v>
      </c>
    </row>
    <row r="86" s="4" customFormat="1" ht="75" customHeight="1" spans="1:11">
      <c r="A86" s="26" t="s">
        <v>377</v>
      </c>
      <c r="B86" s="28" t="s">
        <v>119</v>
      </c>
      <c r="C86" s="27" t="s">
        <v>378</v>
      </c>
      <c r="D86" s="28" t="s">
        <v>18</v>
      </c>
      <c r="E86" s="28">
        <v>264</v>
      </c>
      <c r="F86" s="28" t="s">
        <v>379</v>
      </c>
      <c r="G86" s="27" t="s">
        <v>380</v>
      </c>
      <c r="H86" s="27" t="s">
        <v>381</v>
      </c>
      <c r="I86" s="27" t="s">
        <v>382</v>
      </c>
      <c r="J86" s="28" t="s">
        <v>31</v>
      </c>
      <c r="K86" s="29" t="s">
        <v>383</v>
      </c>
    </row>
    <row r="87" s="4" customFormat="1" ht="50.1" customHeight="1" spans="1:11">
      <c r="A87" s="26"/>
      <c r="B87" s="28" t="s">
        <v>119</v>
      </c>
      <c r="C87" s="27" t="s">
        <v>384</v>
      </c>
      <c r="D87" s="28" t="s">
        <v>18</v>
      </c>
      <c r="E87" s="28">
        <v>1450</v>
      </c>
      <c r="F87" s="28" t="s">
        <v>230</v>
      </c>
      <c r="G87" s="27" t="s">
        <v>385</v>
      </c>
      <c r="H87" s="42" t="e">
        <f>#REF!/E52</f>
        <v>#REF!</v>
      </c>
      <c r="I87" s="27" t="s">
        <v>386</v>
      </c>
      <c r="J87" s="28"/>
      <c r="K87" s="29" t="s">
        <v>387</v>
      </c>
    </row>
    <row r="88" s="4" customFormat="1" ht="50.1" customHeight="1" spans="1:11">
      <c r="A88" s="26"/>
      <c r="B88" s="28" t="s">
        <v>136</v>
      </c>
      <c r="C88" s="27" t="s">
        <v>388</v>
      </c>
      <c r="D88" s="28" t="s">
        <v>235</v>
      </c>
      <c r="E88" s="28">
        <v>364.64</v>
      </c>
      <c r="F88" s="28" t="s">
        <v>389</v>
      </c>
      <c r="G88" s="27" t="s">
        <v>390</v>
      </c>
      <c r="H88" s="27"/>
      <c r="I88" s="27" t="s">
        <v>391</v>
      </c>
      <c r="J88" s="28"/>
      <c r="K88" s="29" t="s">
        <v>392</v>
      </c>
    </row>
    <row r="89" s="4" customFormat="1" ht="50.1" customHeight="1" spans="1:11">
      <c r="A89" s="26"/>
      <c r="B89" s="28" t="s">
        <v>332</v>
      </c>
      <c r="C89" s="27" t="s">
        <v>393</v>
      </c>
      <c r="D89" s="28" t="s">
        <v>394</v>
      </c>
      <c r="E89" s="28">
        <v>53</v>
      </c>
      <c r="F89" s="28" t="s">
        <v>253</v>
      </c>
      <c r="G89" s="27"/>
      <c r="H89" s="27"/>
      <c r="I89" s="27" t="s">
        <v>395</v>
      </c>
      <c r="J89" s="28"/>
      <c r="K89" s="29" t="s">
        <v>392</v>
      </c>
    </row>
    <row r="90" s="4" customFormat="1" ht="50.1" customHeight="1" spans="1:11">
      <c r="A90" s="26"/>
      <c r="B90" s="28" t="s">
        <v>396</v>
      </c>
      <c r="C90" s="27" t="s">
        <v>397</v>
      </c>
      <c r="D90" s="28" t="s">
        <v>394</v>
      </c>
      <c r="E90" s="28">
        <v>1879.698136</v>
      </c>
      <c r="F90" s="28" t="s">
        <v>389</v>
      </c>
      <c r="G90" s="27"/>
      <c r="H90" s="27"/>
      <c r="I90" s="27" t="s">
        <v>391</v>
      </c>
      <c r="J90" s="28"/>
      <c r="K90" s="29" t="s">
        <v>398</v>
      </c>
    </row>
    <row r="91" s="5" customFormat="1" ht="50.1" customHeight="1" spans="1:11">
      <c r="A91" s="26"/>
      <c r="B91" s="28" t="s">
        <v>107</v>
      </c>
      <c r="C91" s="27" t="s">
        <v>399</v>
      </c>
      <c r="D91" s="28" t="s">
        <v>394</v>
      </c>
      <c r="E91" s="28">
        <v>10</v>
      </c>
      <c r="F91" s="28" t="s">
        <v>400</v>
      </c>
      <c r="G91" s="27" t="s">
        <v>401</v>
      </c>
      <c r="H91" s="27" t="s">
        <v>402</v>
      </c>
      <c r="I91" s="27" t="s">
        <v>403</v>
      </c>
      <c r="J91" s="28"/>
      <c r="K91" s="29" t="s">
        <v>404</v>
      </c>
    </row>
    <row r="92" s="5" customFormat="1" ht="50.1" customHeight="1" spans="1:11">
      <c r="A92" s="26"/>
      <c r="B92" s="28" t="s">
        <v>107</v>
      </c>
      <c r="C92" s="27" t="s">
        <v>405</v>
      </c>
      <c r="D92" s="28" t="s">
        <v>394</v>
      </c>
      <c r="E92" s="28">
        <v>10</v>
      </c>
      <c r="F92" s="28" t="s">
        <v>400</v>
      </c>
      <c r="G92" s="27" t="s">
        <v>406</v>
      </c>
      <c r="H92" s="27" t="s">
        <v>407</v>
      </c>
      <c r="I92" s="27" t="s">
        <v>408</v>
      </c>
      <c r="J92" s="28"/>
      <c r="K92" s="29" t="s">
        <v>404</v>
      </c>
    </row>
    <row r="93" s="5" customFormat="1" ht="50.1" customHeight="1" spans="1:11">
      <c r="A93" s="26"/>
      <c r="B93" s="28" t="s">
        <v>409</v>
      </c>
      <c r="C93" s="27" t="s">
        <v>410</v>
      </c>
      <c r="D93" s="28" t="s">
        <v>394</v>
      </c>
      <c r="E93" s="28">
        <v>256.69</v>
      </c>
      <c r="F93" s="28" t="s">
        <v>389</v>
      </c>
      <c r="G93" s="27"/>
      <c r="H93" s="27"/>
      <c r="I93" s="27"/>
      <c r="J93" s="28"/>
      <c r="K93" s="29" t="s">
        <v>411</v>
      </c>
    </row>
  </sheetData>
  <autoFilter ref="A5:K93">
    <extLst/>
  </autoFilter>
  <mergeCells count="14">
    <mergeCell ref="A2:K2"/>
    <mergeCell ref="A3:K3"/>
    <mergeCell ref="A6:C6"/>
    <mergeCell ref="A4:A5"/>
    <mergeCell ref="B4:B5"/>
    <mergeCell ref="C4:C5"/>
    <mergeCell ref="D4:D5"/>
    <mergeCell ref="E4:E5"/>
    <mergeCell ref="F4:F5"/>
    <mergeCell ref="G4:G5"/>
    <mergeCell ref="H4:H5"/>
    <mergeCell ref="I4:I5"/>
    <mergeCell ref="J4:J5"/>
    <mergeCell ref="K4:K5"/>
  </mergeCells>
  <pageMargins left="0.393055555555556" right="0.393055555555556" top="0.472222222222222" bottom="0.393055555555556" header="0.5" footer="0.5"/>
  <pageSetup paperSize="9" scale="5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项目总表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用户张景虎</dc:creator>
  <cp:lastModifiedBy>之森。</cp:lastModifiedBy>
  <dcterms:created xsi:type="dcterms:W3CDTF">2019-02-11T08:22:00Z</dcterms:created>
  <cp:lastPrinted>2019-06-28T08:10:00Z</cp:lastPrinted>
  <dcterms:modified xsi:type="dcterms:W3CDTF">2024-03-19T02:01:49Z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KSOReadingLayout">
    <vt:bool>true</vt:bool>
  </property>
  <property fmtid="{D5CDD505-2E9C-101B-9397-08002B2CF9AE}" pid="4" name="ICV">
    <vt:lpwstr>CBC77B20D95144C390B1B4413B01184E_12</vt:lpwstr>
  </property>
</Properties>
</file>