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4"/>
  </bookViews>
  <sheets>
    <sheet name="2023年度部门整体支出绩效自评情况" sheetId="1" r:id="rId1"/>
    <sheet name="2023年度部门整体支出绩效自评表" sheetId="2" r:id="rId2"/>
    <sheet name="项目支出绩效自评表（村级会计委托代理服务工作经费）" sheetId="3" r:id="rId3"/>
    <sheet name="项目支出绩效自评表（耕地地力保护补贴工作经费）" sheetId="4" r:id="rId4"/>
    <sheet name="项目支出绩效自评表（2023年州级安排耕地地力保护补贴工作） " sheetId="5" r:id="rId5"/>
    <sheet name="项目支出绩效自评表（农村土地纠纷仲裁工作经费）  " sheetId="6" r:id="rId6"/>
  </sheets>
  <calcPr calcId="144525"/>
</workbook>
</file>

<file path=xl/sharedStrings.xml><?xml version="1.0" encoding="utf-8"?>
<sst xmlns="http://schemas.openxmlformats.org/spreadsheetml/2006/main" count="662" uniqueCount="212">
  <si>
    <t>2023年度部门整体支出绩效自评情况</t>
  </si>
  <si>
    <t>编制单位：梁河县农村合作经济经营管理站</t>
  </si>
  <si>
    <t>公开13表</t>
  </si>
  <si>
    <t>一、部门基本情况</t>
  </si>
  <si>
    <t>（一）部门概况</t>
  </si>
  <si>
    <t>梁河县农村合作经济经营管理站是指导和管理农业农村经济发展的社会公益服务性事业单位，是为农村经济健康发展提供管理保障。属财政全额拨款，并具有独立法人资格的股所级农业事业单位。主要职能：梁河县农村合作经济经营管理站主要承担全县农村土地承包合同、农村土地承包流转管理、农村土地承包纠纷调解仲裁、农村土地承包经营权确权登记颁证、农村集体资金资产资源管理、农民负担监督管理、农村集体产权制度改革、农村经济统计、农民专业合作社规范提升、家庭农场的发展管理、农村宅基地管理等工作。</t>
  </si>
  <si>
    <t>（二）部门绩效目标的设立情况</t>
  </si>
  <si>
    <t>1.2023年县级预算项目村级会计委托代理服务工作经费，通过建立健全规章制度，完善运行机制，规范管理行为，健全监督体系，改进工作手段等措施，积极推行村级会计委托代理服务，逐步实现农村财会“管理科学化、程序规范化、理财民主化、监督制度化、手段现代化”的工作目标，建立起高效、统一的村级财会管理体系，全面提升我县农村财会管理质量和水平，全面实现村级会计委托代理服务。
2.2023年县级预算项目耕地地力保护补贴工作经费。为确保粮食安全生产，充分调动农民种粮积极性，稳定粮食作物播种面积，提升粮食供给保障能力。在保持政策稳定性和连续性的基础上，兼顾“生产与生态、公平与效率、指向性与操作性”的原则，完善农业补贴政策，改进农业补贴办法，增强农业补贴政策精准性、指向性和实效性，提高农业补贴政策效能。以绿色生态为导向，提高农作物秸秆综合利用水平，引导农民综合采取秸秆还田、深松整地、减少化肥农药用量、使用有机肥等措施，切实加强农业生态资源保护，自觉提升耕地地力。3.2022年县级预算项目农村土地承包经营纠纷仲裁工作经费。农村土地承包经营纠纷仲裁工作是调解仲裁农村土地承包纠纷，是法律赋予农经部门的重要职责，也是农经部门的一项重要工作。围绕深入贯彻《中华人民共和国农村土地承包经营纠纷调解仲裁法》，切实维护农户土地承包权益，积极探索建立农村土地承包纠纷仲裁新机制，为稳定农村土地承包关系，促进农村经济发展和社会和谐稳定发挥了重要作用。</t>
  </si>
  <si>
    <t>（三）部门整体收支情况</t>
  </si>
  <si>
    <t>2023年财政拨款收入142.62万元，支出142.62万元。其中：基本支出137.28万元，项目支出5.34万元。</t>
  </si>
  <si>
    <t>（四）部门预算管理制度建设情况</t>
  </si>
  <si>
    <t>本单位根据梁河县农业农村局财务管理制度执行及《事业单位会计制度》及财务规章等进一步规范本单位财务；认真对照《梁河县2023年度预算绩效管理考核细则》绩效管理细则开展自评；按照上级要求做好2023年度决算编报工作，进一步与上年度数据认真对比，做到数据完整，数据精准，认真审核数据，确保数据无误。</t>
  </si>
  <si>
    <t>（五）严控“三公经费”支出情况</t>
  </si>
  <si>
    <t>2023年财政拨款“三公”经费支出年初预算为0.91万元。其中：公务用车购置及运行费0.85万元，公务接待0.06万元。与上年年初预算数的0.48万元对比增加0.43万元。决算数1.1万元，其中：因公出国（境）费支出决算0元，占总支出决算的0%；公务用车购置费支出决算0元，占总支出决算的0%；公务用车运行维护费支出决算1.02万元，占总支出决算的0.72%；公务接待费支出决算0.08万元，占总支出决算的0.06%，国内接待费支出决算0元（其中：外事接待费支出决算0元），国（境）外接待费支出决算0元）。与上年增加的主要原因一是公车使用年限久维修维护费增加；二是州站进村下田开展业务指导工作次数增加。</t>
  </si>
  <si>
    <t>二、绩效自评工作情况</t>
  </si>
  <si>
    <t>（一）绩效自评的目的</t>
  </si>
  <si>
    <t>一是通过认真进行绩效自评，确定在特定时间段内完成的任务和取得的成果；二是发现管理中存在的问题和不足，从而有针对性地采取改进措施，提高管理效率和质量；三是可以了解各项工作的投入产出情况，评估资源的利用效率，为合理配置资源提供参考。</t>
  </si>
  <si>
    <t>（二）自评组织过程</t>
  </si>
  <si>
    <t>1.前期准备</t>
  </si>
  <si>
    <t>一是明确自评目的和范围；二是收集相关数据资料。</t>
  </si>
  <si>
    <t>2.组织实施</t>
  </si>
  <si>
    <t>一是根据自评目的和范围，结合工作实际，确定科学合理的自评指标体系；二是收集相关的数据和信息，包括定量数据和定性信息。三是撰写自评报告。</t>
  </si>
  <si>
    <t>三、评价情况分析及综合评价结论</t>
  </si>
  <si>
    <t>在大部分关键指标上取得了较好的成绩，项目进度基本符合计划，质量也达到了预期要求。然而，仍有少数指标未能完全达标，需要进一步加强管理和监督。</t>
  </si>
  <si>
    <t>四、存在的问题和整改情况</t>
  </si>
  <si>
    <t>一是预算绩效管理认识不足。在实际的建设操作过程中,还存在缺少对预算绩效管理制度的相关认识,没有意识到预算绩效管理对自身行业发展的重要意义,导致其预算绩效管理意识依旧淡薄。二是绩效目标设置难度大。投入指标、产出指标、效率指标、效果指标和成果指标,绩效目标的设定是预算绩效管理的关键环节,也是工作推进中的难点和重点,由于项目行业主管部门对绩效目标的设置不熟悉,部分绩效目标难以量化、个性指标没有统一的标准,导致部分目标设置存在指向不清、数量目标和质量目标量化不细、效益目标编制不完整等问题。(三)单位会计人员多重身份。部分单位人少事多，根本没有时间来钻研绩效工作，缺乏专业人才指导。整改措施：一是健全指标体系。总结各地先进经验、做法,整合、分析现有成果,分别按行业、领域、项目等制定科学、统一的预算绩效指标体系、评价标准体系,增强绩效管理工作的可操作性,并根据绩效管理的实践不断更新、完善。二是做好培训提高业务能力。县财政局应该邀请预算绩效管理方面的专家授课培训,针对具体操作人员,依据其所在的主要部门对其进行专业对口培训,满足相关单位对于职员进行绩效分析、信息收集等相关环节的人员需求。</t>
  </si>
  <si>
    <t>五、绩效自评结果应用</t>
  </si>
  <si>
    <t>应用自评结果，制定改进措施和工作计划，为提高工作绩效提供指导。同时，将自评结果作为考核奖惩的重要依据。</t>
  </si>
  <si>
    <t>六、主要经验及做法</t>
  </si>
  <si>
    <t>领导重视财务管理、决算组织、编报、审核工作，并安排专人负责做好此项工作。</t>
  </si>
  <si>
    <t>七、其他需说明的情况</t>
  </si>
  <si>
    <t>无</t>
  </si>
  <si>
    <t>备注：涉密部门和涉密信息按保密规定不公开。</t>
  </si>
  <si>
    <t>2023年度部门整体支出绩效自评表</t>
  </si>
  <si>
    <t>公开14表
金额单位：万元</t>
  </si>
  <si>
    <t>部门名称</t>
  </si>
  <si>
    <t>梁河县农村合作经济经营管理站</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</si>
  <si>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</si>
  <si>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</si>
  <si>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</si>
  <si>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</si>
  <si>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</si>
  <si>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</si>
  <si>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</si>
  <si>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</si>
  <si>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</si>
  <si>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</si>
  <si>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</si>
  <si>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</si>
  <si>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</si>
  <si>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</si>
  <si>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</si>
  <si>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</si>
  <si>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</si>
  <si>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</si>
  <si>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</si>
  <si>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</si>
  <si>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</si>
  <si>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</si>
  <si>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</si>
  <si>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</si>
  <si>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</si>
  <si>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</si>
  <si>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</si>
  <si>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工资福利发放事业人数</t>
  </si>
  <si>
    <t>=</t>
  </si>
  <si>
    <t>人</t>
  </si>
  <si>
    <t>供养离（退）休人员数</t>
  </si>
  <si>
    <t>效益指标</t>
  </si>
  <si>
    <t>社会效益指标</t>
  </si>
  <si>
    <t>部门运转</t>
  </si>
  <si>
    <t>正常运转</t>
  </si>
  <si>
    <t>满意度指标</t>
  </si>
  <si>
    <t>服务对象满意度指标</t>
  </si>
  <si>
    <t>单位人员满意度</t>
  </si>
  <si>
    <t>≥</t>
  </si>
  <si>
    <t>90</t>
  </si>
  <si>
    <t>%</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</si>
  <si>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</si>
  <si>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</si>
  <si>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</si>
  <si>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</si>
  <si>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</si>
  <si>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</si>
  <si>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村级会计委托代理服务工作经费</t>
  </si>
  <si>
    <t>主管部门</t>
  </si>
  <si>
    <t>梁河县农业农村局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</si>
  <si>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</si>
  <si>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</si>
  <si>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</si>
  <si>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</si>
  <si>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</si>
  <si>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</si>
  <si>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</si>
  <si>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</si>
  <si>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</si>
  <si>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</si>
  <si>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</si>
  <si>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</si>
  <si>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</si>
  <si>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</si>
  <si>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确保全县村级会计委托代理服务机构正常运转。</t>
  </si>
  <si>
    <t>一是发挥村级会计委托代理服务核算中心作用，加强村组资金资源的管理和统计，确保了集体资金安全。2023年，全县共代管农村集体资金7045.19万元，代管集体资产52756.72万元，代管集体资源25万亩。二是开展业务指导检查督查及培训工作。2023年来共到乡镇开展业务指导、检查督查11次，对发现存在的问题，做到及时解决及时整改。为加强农村集体三资管理，2023年9月在曩宋阿昌族乡开展培训1期，参加培训25人。培训专职会计、出纳人员1期。</t>
  </si>
  <si>
    <t>项目支出绩效指标表</t>
  </si>
  <si>
    <t>绩效指标</t>
  </si>
  <si>
    <t>年度指标值</t>
  </si>
  <si>
    <t xml:space="preserve">    产出指标</t>
  </si>
  <si>
    <t>村、居委会</t>
  </si>
  <si>
    <t>66</t>
  </si>
  <si>
    <t>个</t>
  </si>
  <si>
    <t>村民小组</t>
  </si>
  <si>
    <t>674</t>
  </si>
  <si>
    <t>质量指标</t>
  </si>
  <si>
    <t>确保集体资金安全。</t>
  </si>
  <si>
    <t>年</t>
  </si>
  <si>
    <t>时效指标</t>
  </si>
  <si>
    <t>按年度完成。</t>
  </si>
  <si>
    <t>已完成</t>
  </si>
  <si>
    <t>成本指标</t>
  </si>
  <si>
    <t>会计委托邮电费</t>
  </si>
  <si>
    <t>≤</t>
  </si>
  <si>
    <t>万元</t>
  </si>
  <si>
    <t>会计委托办公费（县、9个乡镇）</t>
  </si>
  <si>
    <t>公务用车运行维护费</t>
  </si>
  <si>
    <t>培训费</t>
  </si>
  <si>
    <t>用农经统计工作经费报销。</t>
  </si>
  <si>
    <t>印刷费</t>
  </si>
  <si>
    <t>维修（护）费9个乡镇服务费</t>
  </si>
  <si>
    <t>差旅费</t>
  </si>
  <si>
    <t xml:space="preserve">    效益指标</t>
  </si>
  <si>
    <t>确保集体资金安全；减少上访事件，确保农村稳定。</t>
  </si>
  <si>
    <t>效果显著。</t>
  </si>
  <si>
    <t>可持续影响指标</t>
  </si>
  <si>
    <t>有效促进社会主义新农村建设具有十分重要意义。</t>
  </si>
  <si>
    <t>长期。</t>
  </si>
  <si>
    <t>达到预期效果</t>
  </si>
  <si>
    <t xml:space="preserve">    满意度指标</t>
  </si>
  <si>
    <t>人民满意度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</si>
  <si>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</si>
  <si>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</si>
  <si>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</si>
  <si>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</si>
  <si>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</si>
  <si>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</si>
  <si>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</si>
  <si>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</si>
  <si>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耕地地力保护补贴工作经费</t>
  </si>
  <si>
    <t>做好政策宣传工作，业务培训，严格执行公示制度，严格基础数据审核关，加强资金管理和监督检查工作。</t>
  </si>
  <si>
    <t>完成2023年中央耕地地力保护补贴工作，全县共兑付补贴面积17.14万亩，兑付补贴资金1318万元，受益农户30986户，受益农民136782人。</t>
  </si>
  <si>
    <t xml:space="preserve"> 产出指标</t>
  </si>
  <si>
    <t>完成2022年中央下达我县耕地地力保护补贴资金。</t>
  </si>
  <si>
    <t>100</t>
  </si>
  <si>
    <t>13180000</t>
  </si>
  <si>
    <t>兑付34943户、受益人口153146 人</t>
  </si>
  <si>
    <t>100%</t>
  </si>
  <si>
    <t>兑付率。</t>
  </si>
  <si>
    <t>按实施步骤完成。</t>
  </si>
  <si>
    <t>完成</t>
  </si>
  <si>
    <t>办公经费</t>
  </si>
  <si>
    <t>接待费</t>
  </si>
  <si>
    <t>600</t>
  </si>
  <si>
    <t>台</t>
  </si>
  <si>
    <t>充分调动农民种粮积极性，稳定粮食作物播种面积。</t>
  </si>
  <si>
    <t>生态效益指标</t>
  </si>
  <si>
    <t>以绿色生态为导向，提高农作物秸秆综合利用水平，引导农民综合采取秸秆还田、深松整地、减少化肥农药用量、使用有机肥等措施，切实加强农业生态资源保护，自觉提升耕地地力。</t>
  </si>
  <si>
    <t>减少农药化肥用量；鼓励有效利用农作物秸秆，大力发展节水农业。</t>
  </si>
  <si>
    <t>有效提高农作物秸秆综合利用水平。</t>
  </si>
  <si>
    <t>农户满意度</t>
  </si>
  <si>
    <t>2023年州级安排耕地地力保护补贴工作经费</t>
  </si>
  <si>
    <t>完成落实2023年耕地地力保护补贴面积171355.71亩，兑付耕地地力保护补贴金额1334.35万元</t>
  </si>
  <si>
    <t>受益农户30986户、受益人口136782人</t>
  </si>
  <si>
    <t>补贴对象、面积和程序的准确性和规范性</t>
  </si>
  <si>
    <t>资金兑付完成及时率</t>
  </si>
  <si>
    <t>面积落实完成率</t>
  </si>
  <si>
    <t>4760</t>
  </si>
  <si>
    <t>燃油费</t>
  </si>
  <si>
    <t>0.2</t>
  </si>
  <si>
    <t>0.4</t>
  </si>
  <si>
    <t>办公费</t>
  </si>
  <si>
    <t>0.35</t>
  </si>
  <si>
    <t>0.04</t>
  </si>
  <si>
    <t xml:space="preserve"> 效益指标</t>
  </si>
  <si>
    <t>促进耕地地力保护和农民种粮积极性</t>
  </si>
  <si>
    <t>耕地质量有所提高</t>
  </si>
  <si>
    <t>增加绿肥使用量</t>
  </si>
  <si>
    <t>30</t>
  </si>
  <si>
    <t>减少农药化肥用量；鼓励有效利用农作物秸秆，大发展节水农业。</t>
  </si>
  <si>
    <t>保障粮食安全、稳定粮食自给率</t>
  </si>
  <si>
    <t>明显提高</t>
  </si>
  <si>
    <t xml:space="preserve"> 满意度指标</t>
  </si>
  <si>
    <t>农民补贴知晓率</t>
  </si>
  <si>
    <t>95</t>
  </si>
  <si>
    <t>农民对政策的满意度</t>
  </si>
  <si>
    <t>95%</t>
  </si>
  <si>
    <t>农村土地纠纷仲裁经费</t>
  </si>
  <si>
    <t xml:space="preserve"> 上年结转资金</t>
  </si>
  <si>
    <t xml:space="preserve">  其他资金</t>
  </si>
  <si>
    <t>及时有效化解农村土地承包纠纷，为实施乡村振兴战略，促进平安乡村建设，发展现代农业，促进农村社会和谐稳定奠定基础。</t>
  </si>
  <si>
    <t>2023年共受理纠纷3件，其中：县受理1件，为勐养镇帮盖村芒滚小组矛盾，县农业农村局、县司法局、勐养镇主要领导及分管领导参加调解，但当事人双方未达成协议；2件为乡镇调解，1件为因修高速公路导致双方的承包田界线无法认清；1件为土地使用权争议；2件双方达成协议。</t>
  </si>
  <si>
    <t>偏差原因分析及改正措施</t>
  </si>
  <si>
    <t>调处农村土地承包纠纷总裁工作。</t>
  </si>
  <si>
    <t>3</t>
  </si>
  <si>
    <t>户</t>
  </si>
  <si>
    <t>6</t>
  </si>
  <si>
    <t>调解纠纷成功率。</t>
  </si>
  <si>
    <t>调解时限。</t>
  </si>
  <si>
    <t>8</t>
  </si>
  <si>
    <t>调处纠纷差旅费</t>
  </si>
  <si>
    <t>利用开展农村集体“三资”管理培训、农经统计年报训宣传培训2期，75人。</t>
  </si>
  <si>
    <t>稳定农村土地承包关系、促进农村经济发展和社会和谐稳定发挥重要作用。</t>
  </si>
  <si>
    <t>有效促进平安乡村建设，农村社会和谐稳定奠定基础。</t>
  </si>
  <si>
    <t>群众满意度。</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</si>
</sst>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_ ;_ * \-#,##0_ ;_ * &quot;&quot;??_ ;_ @_ "/>
    <numFmt numFmtId="180" formatCode="_ * #,##0.0_ ;_ * \-#,##0.0_ ;_ * &quot;&quot;??.0_ ;_ @_ "/>
    <numFmt numFmtId="181" formatCode="0_ "/>
  </numFmts>
  <fonts count="42">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indexed="8"/>
      <name val="宋体"/>
      <charset val="134"/>
    </font>
    <font>
      <sz val="10"/>
      <color theme="1"/>
      <name val="宋体"/>
      <charset val="134"/>
      <scheme val="minor"/>
    </font>
    <font>
      <b/>
      <sz val="12"/>
      <color indexed="8"/>
      <name val="宋体"/>
      <charset val="134"/>
      <scheme val="minor"/>
    </font>
    <font>
      <sz val="11"/>
      <color rgb="FF000000"/>
      <name val="宋体"/>
      <charset val="1"/>
    </font>
    <font>
      <sz val="9"/>
      <name val="宋体"/>
      <charset val="1"/>
    </font>
    <font>
      <sz val="9"/>
      <color rgb="FF000000"/>
      <name val="宋体"/>
      <charset val="1"/>
    </font>
    <font>
      <sz val="10"/>
      <name val="宋体"/>
      <charset val="134"/>
    </font>
    <font>
      <sz val="8"/>
      <color theme="1"/>
      <name val="宋体"/>
      <charset val="134"/>
      <scheme val="minor"/>
    </font>
    <font>
      <sz val="8"/>
      <name val="宋体"/>
      <charset val="134"/>
      <scheme val="minor"/>
    </font>
    <font>
      <sz val="9"/>
      <color indexed="8"/>
      <name val="宋体"/>
      <charset val="134"/>
    </font>
    <font>
      <b/>
      <sz val="18"/>
      <color theme="1"/>
      <name val="宋体"/>
      <charset val="134"/>
      <scheme val="minor"/>
    </font>
    <font>
      <sz val="9"/>
      <color theme="1"/>
      <name val="宋体"/>
      <charset val="134"/>
      <scheme val="minor"/>
    </font>
    <font>
      <sz val="10"/>
      <color rgb="FF000000"/>
      <name val="宋体"/>
      <charset val="134"/>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D4D4D4"/>
      </right>
      <top style="thin">
        <color rgb="FFD4D4D4"/>
      </top>
      <bottom style="thin">
        <color rgb="FFD4D4D4"/>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7" applyNumberFormat="0" applyFill="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8" fillId="0" borderId="0" applyNumberFormat="0" applyFill="0" applyBorder="0" applyAlignment="0" applyProtection="0">
      <alignment vertical="center"/>
    </xf>
    <xf numFmtId="0" fontId="29" fillId="4" borderId="29" applyNumberFormat="0" applyAlignment="0" applyProtection="0">
      <alignment vertical="center"/>
    </xf>
    <xf numFmtId="0" fontId="30" fillId="5" borderId="30" applyNumberFormat="0" applyAlignment="0" applyProtection="0">
      <alignment vertical="center"/>
    </xf>
    <xf numFmtId="0" fontId="31" fillId="5" borderId="29" applyNumberFormat="0" applyAlignment="0" applyProtection="0">
      <alignment vertical="center"/>
    </xf>
    <xf numFmtId="0" fontId="32" fillId="6" borderId="31" applyNumberFormat="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0" fillId="0" borderId="0">
      <alignment vertical="center"/>
    </xf>
    <xf numFmtId="0" fontId="41" fillId="0" borderId="0">
      <alignment vertical="top"/>
      <protection locked="0"/>
    </xf>
  </cellStyleXfs>
  <cellXfs count="109">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xf>
    <xf numFmtId="176" fontId="4" fillId="0" borderId="1" xfId="49" applyNumberFormat="1" applyFont="1" applyFill="1" applyBorder="1" applyAlignment="1">
      <alignment horizontal="right" vertical="center" wrapText="1"/>
    </xf>
    <xf numFmtId="177" fontId="6" fillId="0" borderId="1" xfId="0" applyNumberFormat="1" applyFont="1" applyBorder="1">
      <alignment vertical="center"/>
    </xf>
    <xf numFmtId="0" fontId="4" fillId="0" borderId="1" xfId="49" applyFont="1" applyFill="1" applyBorder="1" applyAlignment="1">
      <alignment vertical="center" wrapText="1"/>
    </xf>
    <xf numFmtId="0" fontId="6"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8" fillId="0" borderId="5" xfId="51" applyFont="1" applyFill="1" applyBorder="1" applyAlignment="1" applyProtection="1">
      <alignment horizontal="center" vertical="center" wrapText="1"/>
    </xf>
    <xf numFmtId="0" fontId="8" fillId="0" borderId="5" xfId="51" applyFont="1" applyFill="1" applyBorder="1" applyAlignment="1" applyProtection="1">
      <alignment horizontal="center" vertical="center"/>
      <protection locked="0"/>
    </xf>
    <xf numFmtId="0" fontId="9" fillId="0" borderId="6" xfId="51" applyFont="1" applyFill="1" applyBorder="1" applyAlignment="1" applyProtection="1">
      <alignment horizontal="center" vertical="center" wrapText="1"/>
      <protection locked="0"/>
    </xf>
    <xf numFmtId="0" fontId="9" fillId="0" borderId="5" xfId="51" applyFont="1" applyFill="1" applyBorder="1" applyAlignment="1" applyProtection="1">
      <alignment horizontal="center" vertical="center" wrapText="1"/>
      <protection locked="0"/>
    </xf>
    <xf numFmtId="0" fontId="10" fillId="0" borderId="5" xfId="5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0" fontId="9" fillId="0" borderId="7" xfId="51" applyFont="1" applyFill="1" applyBorder="1" applyAlignment="1" applyProtection="1">
      <alignment horizontal="center" vertical="center" wrapText="1"/>
      <protection locked="0"/>
    </xf>
    <xf numFmtId="0" fontId="9" fillId="0" borderId="8" xfId="5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center" vertical="center" wrapText="1"/>
    </xf>
    <xf numFmtId="49" fontId="4" fillId="0" borderId="15" xfId="49" applyNumberFormat="1" applyFont="1" applyFill="1" applyBorder="1" applyAlignment="1">
      <alignment horizontal="center" vertical="center" wrapText="1"/>
    </xf>
    <xf numFmtId="49" fontId="4" fillId="0" borderId="15" xfId="49"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8" xfId="49" applyFont="1" applyFill="1" applyBorder="1" applyAlignment="1">
      <alignment horizontal="center" vertical="center" wrapText="1"/>
    </xf>
    <xf numFmtId="0" fontId="4" fillId="0" borderId="19"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13" fillId="0" borderId="0" xfId="49" applyNumberFormat="1" applyFont="1" applyFill="1" applyAlignment="1">
      <alignment horizontal="left" wrapText="1"/>
    </xf>
    <xf numFmtId="0" fontId="5" fillId="0" borderId="1" xfId="0" applyNumberFormat="1" applyFont="1" applyFill="1" applyBorder="1" applyAlignment="1" applyProtection="1">
      <alignment vertical="center"/>
    </xf>
    <xf numFmtId="0" fontId="9" fillId="0" borderId="1" xfId="51" applyFont="1" applyFill="1" applyBorder="1" applyAlignment="1" applyProtection="1">
      <alignment horizontal="center" vertical="center" wrapText="1"/>
      <protection locked="0"/>
    </xf>
    <xf numFmtId="0" fontId="9" fillId="0" borderId="20" xfId="51" applyFont="1" applyFill="1" applyBorder="1" applyAlignment="1" applyProtection="1">
      <alignment horizontal="center" vertical="center" wrapText="1"/>
      <protection locked="0"/>
    </xf>
    <xf numFmtId="49" fontId="14" fillId="0" borderId="1" xfId="50" applyNumberFormat="1" applyFont="1" applyFill="1" applyBorder="1" applyAlignment="1">
      <alignment horizontal="center" vertical="center" wrapText="1"/>
    </xf>
    <xf numFmtId="0" fontId="9" fillId="0" borderId="21" xfId="51" applyFont="1" applyFill="1" applyBorder="1" applyAlignment="1" applyProtection="1">
      <alignment horizontal="center" vertical="center" wrapText="1"/>
      <protection locked="0"/>
    </xf>
    <xf numFmtId="0" fontId="9" fillId="0" borderId="22" xfId="51" applyFont="1" applyFill="1" applyBorder="1" applyAlignment="1" applyProtection="1">
      <alignment horizontal="center" vertical="center" wrapText="1"/>
      <protection locked="0"/>
    </xf>
    <xf numFmtId="0" fontId="9" fillId="0" borderId="23" xfId="51" applyFont="1" applyFill="1" applyBorder="1" applyAlignment="1" applyProtection="1">
      <alignment horizontal="center" vertical="center" wrapText="1"/>
      <protection locked="0"/>
    </xf>
    <xf numFmtId="9" fontId="9" fillId="0" borderId="5" xfId="51" applyNumberFormat="1" applyFont="1" applyFill="1" applyBorder="1" applyAlignment="1" applyProtection="1">
      <alignment horizontal="center" vertical="center" wrapText="1"/>
      <protection locked="0"/>
    </xf>
    <xf numFmtId="9" fontId="10" fillId="0" borderId="1" xfId="51" applyNumberFormat="1" applyFont="1" applyFill="1" applyBorder="1" applyAlignment="1" applyProtection="1">
      <alignment horizontal="center" vertical="center" wrapText="1"/>
    </xf>
    <xf numFmtId="0" fontId="12" fillId="0" borderId="0" xfId="0" applyFont="1" applyFill="1" applyAlignment="1">
      <alignment horizontal="right" vertical="center" wrapText="1"/>
    </xf>
    <xf numFmtId="180" fontId="5" fillId="0" borderId="1" xfId="0" applyNumberFormat="1"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9" fontId="10" fillId="0" borderId="5" xfId="51"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4" fontId="17" fillId="2" borderId="1" xfId="0" applyNumberFormat="1" applyFont="1" applyFill="1" applyBorder="1" applyAlignment="1">
      <alignment horizontal="right" vertical="center"/>
    </xf>
    <xf numFmtId="4" fontId="17" fillId="2" borderId="24" xfId="0" applyNumberFormat="1" applyFont="1" applyFill="1" applyBorder="1" applyAlignment="1">
      <alignment horizontal="right" vertical="center"/>
    </xf>
    <xf numFmtId="181" fontId="6" fillId="0" borderId="1" xfId="0" applyNumberFormat="1"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11" fillId="0" borderId="16" xfId="0"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4" xfId="0" applyFont="1" applyBorder="1" applyAlignment="1">
      <alignment horizontal="center" vertical="center"/>
    </xf>
    <xf numFmtId="0" fontId="11" fillId="0" borderId="4" xfId="0" applyFont="1" applyFill="1" applyBorder="1" applyAlignment="1">
      <alignment horizontal="center" vertical="center"/>
    </xf>
    <xf numFmtId="0" fontId="18"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6" fillId="0" borderId="0" xfId="0" applyFont="1" applyBorder="1" applyAlignment="1">
      <alignment horizontal="right" vertical="center" wrapText="1"/>
    </xf>
    <xf numFmtId="0" fontId="6" fillId="0" borderId="15" xfId="0" applyFont="1" applyBorder="1" applyAlignment="1">
      <alignment horizontal="left"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19"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20"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17"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3" xfId="0" applyFont="1" applyFill="1" applyBorder="1" applyAlignment="1">
      <alignment horizontal="center" vertical="center"/>
    </xf>
    <xf numFmtId="0" fontId="6" fillId="0" borderId="1" xfId="0" applyFont="1" applyBorder="1" applyAlignment="1">
      <alignment horizontal="justify" vertical="center" wrapText="1" indent="2"/>
    </xf>
    <xf numFmtId="0" fontId="11" fillId="0" borderId="1" xfId="0" applyFont="1" applyFill="1" applyBorder="1" applyAlignment="1">
      <alignment horizontal="left" vertical="center"/>
    </xf>
    <xf numFmtId="49" fontId="14" fillId="0" borderId="1" xfId="50" applyNumberFormat="1"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5" sqref="D5"/>
    </sheetView>
  </sheetViews>
  <sheetFormatPr defaultColWidth="9" defaultRowHeight="13.5" outlineLevelCol="3"/>
  <cols>
    <col min="1" max="1" width="17.125" customWidth="1"/>
    <col min="2" max="2" width="23.25" customWidth="1"/>
    <col min="3" max="3" width="15.5" customWidth="1"/>
    <col min="4" max="4" width="119.25" customWidth="1"/>
  </cols>
  <sheetData>
    <row r="1" ht="22.5" spans="1:4">
      <c r="A1" s="92" t="s">
        <v>0</v>
      </c>
      <c r="B1" s="92"/>
      <c r="C1" s="92"/>
      <c r="D1" s="92"/>
    </row>
    <row r="2" ht="20" customHeight="1" spans="1:4">
      <c r="A2" s="93" t="s">
        <v>1</v>
      </c>
      <c r="B2" s="93"/>
      <c r="C2" s="94"/>
      <c r="D2" s="95" t="s">
        <v>2</v>
      </c>
    </row>
    <row r="3" ht="80" customHeight="1" spans="1:4">
      <c r="A3" s="96" t="s">
        <v>3</v>
      </c>
      <c r="B3" s="97" t="s">
        <v>4</v>
      </c>
      <c r="C3" s="98"/>
      <c r="D3" s="99" t="s">
        <v>5</v>
      </c>
    </row>
    <row r="4" ht="124" customHeight="1" spans="1:4">
      <c r="A4" s="100"/>
      <c r="B4" s="97" t="s">
        <v>6</v>
      </c>
      <c r="C4" s="98"/>
      <c r="D4" s="101" t="s">
        <v>7</v>
      </c>
    </row>
    <row r="5" ht="80" customHeight="1" spans="1:4">
      <c r="A5" s="100"/>
      <c r="B5" s="97" t="s">
        <v>8</v>
      </c>
      <c r="C5" s="98"/>
      <c r="D5" s="102" t="s">
        <v>9</v>
      </c>
    </row>
    <row r="6" ht="80" customHeight="1" spans="1:4">
      <c r="A6" s="100"/>
      <c r="B6" s="97" t="s">
        <v>10</v>
      </c>
      <c r="C6" s="98"/>
      <c r="D6" s="102" t="s">
        <v>11</v>
      </c>
    </row>
    <row r="7" ht="80" customHeight="1" spans="1:4">
      <c r="A7" s="103"/>
      <c r="B7" s="97" t="s">
        <v>12</v>
      </c>
      <c r="C7" s="98"/>
      <c r="D7" s="102" t="s">
        <v>13</v>
      </c>
    </row>
    <row r="8" ht="80" customHeight="1" spans="1:4">
      <c r="A8" s="96" t="s">
        <v>14</v>
      </c>
      <c r="B8" s="97" t="s">
        <v>15</v>
      </c>
      <c r="C8" s="98"/>
      <c r="D8" s="101" t="s">
        <v>16</v>
      </c>
    </row>
    <row r="9" ht="80" customHeight="1" spans="1:4">
      <c r="A9" s="100"/>
      <c r="B9" s="96" t="s">
        <v>17</v>
      </c>
      <c r="C9" s="104" t="s">
        <v>18</v>
      </c>
      <c r="D9" s="105" t="s">
        <v>19</v>
      </c>
    </row>
    <row r="10" ht="80" customHeight="1" spans="1:4">
      <c r="A10" s="103"/>
      <c r="B10" s="103"/>
      <c r="C10" s="104" t="s">
        <v>20</v>
      </c>
      <c r="D10" s="101" t="s">
        <v>21</v>
      </c>
    </row>
    <row r="11" ht="80" customHeight="1" spans="1:4">
      <c r="A11" s="97" t="s">
        <v>22</v>
      </c>
      <c r="B11" s="106"/>
      <c r="C11" s="98"/>
      <c r="D11" s="102" t="s">
        <v>23</v>
      </c>
    </row>
    <row r="12" ht="167" customHeight="1" spans="1:4">
      <c r="A12" s="97" t="s">
        <v>24</v>
      </c>
      <c r="B12" s="106"/>
      <c r="C12" s="98"/>
      <c r="D12" s="107" t="s">
        <v>25</v>
      </c>
    </row>
    <row r="13" ht="80" customHeight="1" spans="1:4">
      <c r="A13" s="97" t="s">
        <v>26</v>
      </c>
      <c r="B13" s="106"/>
      <c r="C13" s="98"/>
      <c r="D13" s="101" t="s">
        <v>27</v>
      </c>
    </row>
    <row r="14" ht="80" customHeight="1" spans="1:4">
      <c r="A14" s="97" t="s">
        <v>28</v>
      </c>
      <c r="B14" s="106"/>
      <c r="C14" s="98"/>
      <c r="D14" s="101" t="s">
        <v>29</v>
      </c>
    </row>
    <row r="15" ht="42" customHeight="1" spans="1:4">
      <c r="A15" s="97" t="s">
        <v>30</v>
      </c>
      <c r="B15" s="106"/>
      <c r="C15" s="98"/>
      <c r="D15" s="101" t="s">
        <v>31</v>
      </c>
    </row>
    <row r="16" ht="25" customHeight="1" spans="1:4">
      <c r="A16" s="108" t="s">
        <v>32</v>
      </c>
      <c r="B16" s="108"/>
      <c r="C16" s="108"/>
      <c r="D16" s="10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D9" sqref="D9:H10"/>
    </sheetView>
  </sheetViews>
  <sheetFormatPr defaultColWidth="9" defaultRowHeight="13.5"/>
  <cols>
    <col min="1" max="1" width="18.875" customWidth="1"/>
    <col min="2" max="2" width="13.25" customWidth="1"/>
    <col min="3" max="3" width="15.375" style="1"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67" t="s">
        <v>33</v>
      </c>
      <c r="B1" s="67"/>
      <c r="C1" s="67"/>
      <c r="D1" s="67"/>
      <c r="E1" s="67"/>
      <c r="F1" s="67"/>
      <c r="G1" s="67"/>
      <c r="H1" s="67"/>
      <c r="I1" s="67"/>
    </row>
    <row r="2" ht="24" customHeight="1" spans="1:9">
      <c r="A2" s="68" t="s">
        <v>1</v>
      </c>
      <c r="B2" s="69"/>
      <c r="C2" s="70"/>
      <c r="D2" s="69"/>
      <c r="E2" s="69"/>
      <c r="F2" s="69"/>
      <c r="G2" s="69"/>
      <c r="H2" s="69"/>
      <c r="I2" s="88" t="s">
        <v>34</v>
      </c>
    </row>
    <row r="3" ht="20" customHeight="1" spans="1:9">
      <c r="A3" s="71" t="s">
        <v>35</v>
      </c>
      <c r="B3" s="72" t="s">
        <v>36</v>
      </c>
      <c r="C3" s="73"/>
      <c r="D3" s="73"/>
      <c r="E3" s="73"/>
      <c r="F3" s="73"/>
      <c r="G3" s="73"/>
      <c r="H3" s="73"/>
      <c r="I3" s="89"/>
    </row>
    <row r="4" ht="32" customHeight="1" spans="1:9">
      <c r="A4" s="15" t="s">
        <v>37</v>
      </c>
      <c r="B4" s="74" t="s">
        <v>38</v>
      </c>
      <c r="C4" s="74"/>
      <c r="D4" s="15" t="s">
        <v>39</v>
      </c>
      <c r="E4" s="74" t="s">
        <v>40</v>
      </c>
      <c r="F4" s="15" t="s">
        <v>41</v>
      </c>
      <c r="G4" s="15" t="s">
        <v>42</v>
      </c>
      <c r="H4" s="15" t="s">
        <v>43</v>
      </c>
      <c r="I4" s="15" t="s">
        <v>44</v>
      </c>
    </row>
    <row r="5" ht="25" customHeight="1" spans="1:9">
      <c r="A5" s="15"/>
      <c r="B5" s="15" t="s">
        <v>45</v>
      </c>
      <c r="C5" s="15"/>
      <c r="D5" s="71">
        <v>148.39</v>
      </c>
      <c r="E5" s="75">
        <v>-5.77</v>
      </c>
      <c r="F5" s="76">
        <v>142.62</v>
      </c>
      <c r="G5" s="71">
        <v>142.62</v>
      </c>
      <c r="H5" s="77">
        <f t="shared" ref="H5:H8" si="0">IF(AND(F5&lt;&gt;0,G5&lt;&gt;0),G5/F5*100,"")</f>
        <v>100</v>
      </c>
      <c r="I5" s="80" t="s">
        <v>31</v>
      </c>
    </row>
    <row r="6" ht="25" customHeight="1" spans="1:9">
      <c r="A6" s="15"/>
      <c r="B6" s="15" t="s">
        <v>46</v>
      </c>
      <c r="C6" s="15" t="s">
        <v>45</v>
      </c>
      <c r="D6" s="71">
        <v>125.42</v>
      </c>
      <c r="E6" s="71">
        <v>11.85</v>
      </c>
      <c r="F6" s="71">
        <v>137.27</v>
      </c>
      <c r="G6" s="71">
        <v>137.27</v>
      </c>
      <c r="H6" s="77">
        <f t="shared" si="0"/>
        <v>100</v>
      </c>
      <c r="I6" s="90"/>
    </row>
    <row r="7" ht="25" customHeight="1" spans="1:9">
      <c r="A7" s="15"/>
      <c r="B7" s="15" t="s">
        <v>47</v>
      </c>
      <c r="C7" s="15" t="s">
        <v>45</v>
      </c>
      <c r="D7" s="71">
        <v>22.97</v>
      </c>
      <c r="E7" s="71">
        <v>-17.62</v>
      </c>
      <c r="F7" s="71">
        <v>5.35</v>
      </c>
      <c r="G7" s="71">
        <v>5.35</v>
      </c>
      <c r="H7" s="77">
        <f t="shared" si="0"/>
        <v>100</v>
      </c>
      <c r="I7" s="90"/>
    </row>
    <row r="8" ht="25" customHeight="1" spans="1:9">
      <c r="A8" s="15"/>
      <c r="B8" s="15"/>
      <c r="C8" s="15" t="s">
        <v>48</v>
      </c>
      <c r="D8" s="71">
        <v>22.97</v>
      </c>
      <c r="E8" s="71">
        <v>-17.62</v>
      </c>
      <c r="F8" s="71">
        <v>5.35</v>
      </c>
      <c r="G8" s="71">
        <v>5.35</v>
      </c>
      <c r="H8" s="77">
        <f t="shared" si="0"/>
        <v>100</v>
      </c>
      <c r="I8" s="90"/>
    </row>
    <row r="9" ht="25" customHeight="1" spans="1:9">
      <c r="A9" s="15"/>
      <c r="B9" s="15"/>
      <c r="C9" s="15" t="s">
        <v>49</v>
      </c>
      <c r="D9" s="15" t="s">
        <v>50</v>
      </c>
      <c r="E9" s="15" t="s">
        <v>50</v>
      </c>
      <c r="F9" s="15" t="s">
        <v>50</v>
      </c>
      <c r="G9" s="15" t="s">
        <v>50</v>
      </c>
      <c r="H9" s="15" t="s">
        <v>50</v>
      </c>
      <c r="I9" s="90"/>
    </row>
    <row r="10" ht="25" customHeight="1" spans="1:9">
      <c r="A10" s="15"/>
      <c r="B10" s="15"/>
      <c r="C10" s="15" t="s">
        <v>51</v>
      </c>
      <c r="D10" s="15" t="s">
        <v>50</v>
      </c>
      <c r="E10" s="15" t="s">
        <v>50</v>
      </c>
      <c r="F10" s="15" t="s">
        <v>50</v>
      </c>
      <c r="G10" s="15" t="s">
        <v>50</v>
      </c>
      <c r="H10" s="15" t="s">
        <v>50</v>
      </c>
      <c r="I10" s="84"/>
    </row>
    <row r="11" ht="67" customHeight="1" spans="1:9">
      <c r="A11" s="15" t="s">
        <v>52</v>
      </c>
      <c r="B11" s="78"/>
      <c r="C11" s="79"/>
      <c r="D11" s="79"/>
      <c r="E11" s="79"/>
      <c r="F11" s="79"/>
      <c r="G11" s="79"/>
      <c r="H11" s="79"/>
      <c r="I11" s="91"/>
    </row>
    <row r="12" ht="25" customHeight="1" spans="1:9">
      <c r="A12" s="15" t="s">
        <v>53</v>
      </c>
      <c r="B12" s="15"/>
      <c r="C12" s="15"/>
      <c r="D12" s="15"/>
      <c r="E12" s="15"/>
      <c r="F12" s="15"/>
      <c r="G12" s="15"/>
      <c r="H12" s="15"/>
      <c r="I12" s="15"/>
    </row>
    <row r="13" s="1" customFormat="1" ht="25" customHeight="1" spans="1:9">
      <c r="A13" s="15" t="s">
        <v>54</v>
      </c>
      <c r="B13" s="15" t="s">
        <v>55</v>
      </c>
      <c r="C13" s="15" t="s">
        <v>56</v>
      </c>
      <c r="D13" s="15" t="s">
        <v>57</v>
      </c>
      <c r="E13" s="15" t="s">
        <v>58</v>
      </c>
      <c r="F13" s="15" t="s">
        <v>59</v>
      </c>
      <c r="G13" s="15" t="s">
        <v>60</v>
      </c>
      <c r="H13" s="74" t="s">
        <v>61</v>
      </c>
      <c r="I13" s="74"/>
    </row>
    <row r="14" s="1" customFormat="1" ht="50" customHeight="1" spans="1:9">
      <c r="A14" s="80" t="s">
        <v>62</v>
      </c>
      <c r="B14" s="81" t="s">
        <v>63</v>
      </c>
      <c r="C14" s="82" t="s">
        <v>64</v>
      </c>
      <c r="D14" s="83" t="s">
        <v>65</v>
      </c>
      <c r="E14" s="83">
        <v>5</v>
      </c>
      <c r="F14" s="83" t="s">
        <v>66</v>
      </c>
      <c r="G14" s="15">
        <v>5</v>
      </c>
      <c r="H14" s="78" t="s">
        <v>31</v>
      </c>
      <c r="I14" s="91"/>
    </row>
    <row r="15" s="1" customFormat="1" ht="50" customHeight="1" spans="1:9">
      <c r="A15" s="84"/>
      <c r="B15" s="85"/>
      <c r="C15" s="82" t="s">
        <v>67</v>
      </c>
      <c r="D15" s="83" t="s">
        <v>65</v>
      </c>
      <c r="E15" s="86">
        <v>8</v>
      </c>
      <c r="F15" s="86" t="s">
        <v>66</v>
      </c>
      <c r="G15" s="15">
        <v>8</v>
      </c>
      <c r="H15" s="78" t="s">
        <v>31</v>
      </c>
      <c r="I15" s="91"/>
    </row>
    <row r="16" s="1" customFormat="1" ht="50" customHeight="1" spans="1:9">
      <c r="A16" s="15" t="s">
        <v>68</v>
      </c>
      <c r="B16" s="83" t="s">
        <v>69</v>
      </c>
      <c r="C16" s="82" t="s">
        <v>70</v>
      </c>
      <c r="D16" s="83" t="s">
        <v>65</v>
      </c>
      <c r="E16" s="83" t="s">
        <v>71</v>
      </c>
      <c r="F16" s="83"/>
      <c r="G16" s="83" t="s">
        <v>71</v>
      </c>
      <c r="H16" s="78" t="s">
        <v>31</v>
      </c>
      <c r="I16" s="91"/>
    </row>
    <row r="17" s="1" customFormat="1" ht="50" customHeight="1" spans="1:9">
      <c r="A17" s="81" t="s">
        <v>72</v>
      </c>
      <c r="B17" s="81" t="s">
        <v>73</v>
      </c>
      <c r="C17" s="82" t="s">
        <v>74</v>
      </c>
      <c r="D17" s="83" t="s">
        <v>75</v>
      </c>
      <c r="E17" s="82" t="s">
        <v>76</v>
      </c>
      <c r="F17" s="87" t="s">
        <v>77</v>
      </c>
      <c r="G17" s="87">
        <v>0.9</v>
      </c>
      <c r="H17" s="78" t="s">
        <v>31</v>
      </c>
      <c r="I17" s="91"/>
    </row>
    <row r="18" s="1" customFormat="1" ht="50" customHeight="1" spans="1:9">
      <c r="A18" s="85"/>
      <c r="B18" s="85"/>
      <c r="C18" s="82" t="s">
        <v>78</v>
      </c>
      <c r="D18" s="83" t="s">
        <v>75</v>
      </c>
      <c r="E18" s="82" t="s">
        <v>76</v>
      </c>
      <c r="F18" s="87" t="s">
        <v>77</v>
      </c>
      <c r="G18" s="87">
        <v>0.9</v>
      </c>
      <c r="H18" s="78" t="s">
        <v>31</v>
      </c>
      <c r="I18" s="91"/>
    </row>
    <row r="19" ht="20" customHeight="1" spans="1:9">
      <c r="A19" s="72" t="s">
        <v>79</v>
      </c>
      <c r="B19" s="73"/>
      <c r="C19" s="73"/>
      <c r="D19" s="73"/>
      <c r="E19" s="73"/>
      <c r="F19" s="73"/>
      <c r="G19" s="73"/>
      <c r="H19" s="73"/>
      <c r="I19" s="89"/>
    </row>
    <row r="20" ht="20" customHeight="1" spans="1:9">
      <c r="A20" s="72" t="s">
        <v>80</v>
      </c>
      <c r="B20" s="73"/>
      <c r="C20" s="73"/>
      <c r="D20" s="73"/>
      <c r="E20" s="73"/>
      <c r="F20" s="73"/>
      <c r="G20" s="73"/>
      <c r="H20" s="73"/>
      <c r="I20" s="89"/>
    </row>
  </sheetData>
  <mergeCells count="21">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A14:A15"/>
    <mergeCell ref="A17:A18"/>
    <mergeCell ref="B7:B10"/>
    <mergeCell ref="B14:B15"/>
    <mergeCell ref="B17:B1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opLeftCell="A16" workbookViewId="0">
      <selection activeCell="G6" sqref="G6:J7"/>
    </sheetView>
  </sheetViews>
  <sheetFormatPr defaultColWidth="9" defaultRowHeight="13.5"/>
  <cols>
    <col min="1" max="1" width="12.8916666666667" customWidth="1"/>
    <col min="3" max="3" width="16.6333333333333" customWidth="1"/>
    <col min="4" max="6" width="10" customWidth="1"/>
    <col min="7" max="7" width="13.5583333333333" customWidth="1"/>
    <col min="10" max="10" width="8.38333333333333" customWidth="1"/>
    <col min="11" max="11" width="17.5" customWidth="1"/>
  </cols>
  <sheetData>
    <row r="1" ht="18" customHeight="1" spans="1:11">
      <c r="A1" s="2" t="s">
        <v>81</v>
      </c>
      <c r="B1" s="2"/>
      <c r="C1" s="2"/>
      <c r="D1" s="2"/>
      <c r="E1" s="2"/>
      <c r="F1" s="2"/>
      <c r="G1" s="2"/>
      <c r="H1" s="2"/>
      <c r="I1" s="2"/>
      <c r="J1" s="2"/>
      <c r="K1" s="2"/>
    </row>
    <row r="2" ht="22.5" spans="1:11">
      <c r="A2" s="52" t="s">
        <v>1</v>
      </c>
      <c r="B2" s="52"/>
      <c r="C2" s="52"/>
      <c r="D2" s="52"/>
      <c r="E2" s="52"/>
      <c r="F2" s="52"/>
      <c r="G2" s="52"/>
      <c r="H2" s="4"/>
      <c r="I2" s="4"/>
      <c r="J2" s="41"/>
      <c r="K2" s="62" t="s">
        <v>82</v>
      </c>
    </row>
    <row r="3" ht="25" customHeight="1" spans="1:11">
      <c r="A3" s="5" t="s">
        <v>83</v>
      </c>
      <c r="B3" s="5"/>
      <c r="C3" s="9" t="s">
        <v>84</v>
      </c>
      <c r="D3" s="10"/>
      <c r="E3" s="10"/>
      <c r="F3" s="10"/>
      <c r="G3" s="10"/>
      <c r="H3" s="10"/>
      <c r="I3" s="10"/>
      <c r="J3" s="10"/>
      <c r="K3" s="44"/>
    </row>
    <row r="4" ht="25" customHeight="1" spans="1:11">
      <c r="A4" s="5" t="s">
        <v>85</v>
      </c>
      <c r="B4" s="5"/>
      <c r="C4" s="8" t="s">
        <v>86</v>
      </c>
      <c r="D4" s="8"/>
      <c r="E4" s="8"/>
      <c r="F4" s="5" t="s">
        <v>87</v>
      </c>
      <c r="G4" s="9" t="s">
        <v>36</v>
      </c>
      <c r="H4" s="10"/>
      <c r="I4" s="10"/>
      <c r="J4" s="10"/>
      <c r="K4" s="44"/>
    </row>
    <row r="5" ht="25" customHeight="1" spans="1:11">
      <c r="A5" s="5" t="s">
        <v>88</v>
      </c>
      <c r="B5" s="5"/>
      <c r="C5" s="5"/>
      <c r="D5" s="5" t="s">
        <v>39</v>
      </c>
      <c r="E5" s="5" t="s">
        <v>89</v>
      </c>
      <c r="F5" s="5" t="s">
        <v>90</v>
      </c>
      <c r="G5" s="5" t="s">
        <v>91</v>
      </c>
      <c r="H5" s="5" t="s">
        <v>92</v>
      </c>
      <c r="I5" s="5" t="s">
        <v>93</v>
      </c>
      <c r="J5" s="5"/>
      <c r="K5" s="45" t="s">
        <v>94</v>
      </c>
    </row>
    <row r="6" ht="25" customHeight="1" spans="1:11">
      <c r="A6" s="5"/>
      <c r="B6" s="5"/>
      <c r="C6" s="14" t="s">
        <v>45</v>
      </c>
      <c r="D6" s="53">
        <v>3</v>
      </c>
      <c r="E6" s="11">
        <v>2.67</v>
      </c>
      <c r="F6" s="53">
        <v>2.67</v>
      </c>
      <c r="G6" s="12">
        <v>10</v>
      </c>
      <c r="H6" s="13">
        <f>IF(AND(E6&lt;&gt;0,F6&lt;&gt;0),F6/E6*100,"")</f>
        <v>100</v>
      </c>
      <c r="I6" s="16">
        <v>10</v>
      </c>
      <c r="J6" s="16"/>
      <c r="K6" s="46" t="s">
        <v>31</v>
      </c>
    </row>
    <row r="7" ht="25" customHeight="1" spans="1:11">
      <c r="A7" s="5"/>
      <c r="B7" s="5"/>
      <c r="C7" s="14" t="s">
        <v>95</v>
      </c>
      <c r="D7" s="53">
        <v>3</v>
      </c>
      <c r="E7" s="11">
        <v>2.67</v>
      </c>
      <c r="F7" s="53">
        <v>2.67</v>
      </c>
      <c r="G7" s="12">
        <v>10</v>
      </c>
      <c r="H7" s="13">
        <f>IF(AND(E7&lt;&gt;0,F7&lt;&gt;0),F7/E7*100,"")</f>
        <v>100</v>
      </c>
      <c r="I7" s="16">
        <v>10</v>
      </c>
      <c r="J7" s="16"/>
      <c r="K7" s="47"/>
    </row>
    <row r="8" ht="25" customHeight="1" spans="1:11">
      <c r="A8" s="5"/>
      <c r="B8" s="5"/>
      <c r="C8" s="38" t="s">
        <v>96</v>
      </c>
      <c r="D8" s="15" t="s">
        <v>50</v>
      </c>
      <c r="E8" s="15" t="s">
        <v>50</v>
      </c>
      <c r="F8" s="15" t="s">
        <v>50</v>
      </c>
      <c r="G8" s="15" t="s">
        <v>50</v>
      </c>
      <c r="H8" s="15" t="s">
        <v>50</v>
      </c>
      <c r="I8" s="16" t="s">
        <v>50</v>
      </c>
      <c r="J8" s="16"/>
      <c r="K8" s="47"/>
    </row>
    <row r="9" ht="25" customHeight="1" spans="1:11">
      <c r="A9" s="5"/>
      <c r="B9" s="5"/>
      <c r="C9" s="38" t="s">
        <v>97</v>
      </c>
      <c r="D9" s="15" t="s">
        <v>50</v>
      </c>
      <c r="E9" s="15" t="s">
        <v>50</v>
      </c>
      <c r="F9" s="15" t="s">
        <v>50</v>
      </c>
      <c r="G9" s="15" t="s">
        <v>50</v>
      </c>
      <c r="H9" s="15" t="s">
        <v>50</v>
      </c>
      <c r="I9" s="16" t="s">
        <v>50</v>
      </c>
      <c r="J9" s="16"/>
      <c r="K9" s="48"/>
    </row>
    <row r="10" ht="25" customHeight="1" spans="1:11">
      <c r="A10" s="5" t="s">
        <v>98</v>
      </c>
      <c r="B10" s="5" t="s">
        <v>99</v>
      </c>
      <c r="C10" s="5"/>
      <c r="D10" s="5"/>
      <c r="E10" s="5"/>
      <c r="F10" s="5"/>
      <c r="G10" s="16" t="s">
        <v>100</v>
      </c>
      <c r="H10" s="16"/>
      <c r="I10" s="16"/>
      <c r="J10" s="16"/>
      <c r="K10" s="16"/>
    </row>
    <row r="11" ht="99" customHeight="1" spans="1:11">
      <c r="A11" s="5"/>
      <c r="B11" s="64" t="s">
        <v>101</v>
      </c>
      <c r="C11" s="64"/>
      <c r="D11" s="64"/>
      <c r="E11" s="64"/>
      <c r="F11" s="64"/>
      <c r="G11" s="17" t="s">
        <v>102</v>
      </c>
      <c r="H11" s="17"/>
      <c r="I11" s="17"/>
      <c r="J11" s="17"/>
      <c r="K11" s="17"/>
    </row>
    <row r="12" ht="25" customHeight="1" spans="1:11">
      <c r="A12" s="18" t="s">
        <v>103</v>
      </c>
      <c r="B12" s="18"/>
      <c r="C12" s="18"/>
      <c r="D12" s="18"/>
      <c r="E12" s="18"/>
      <c r="F12" s="18"/>
      <c r="G12" s="18"/>
      <c r="H12" s="18"/>
      <c r="I12" s="18"/>
      <c r="J12" s="18"/>
      <c r="K12" s="18"/>
    </row>
    <row r="13" ht="25" customHeight="1" spans="1:11">
      <c r="A13" s="19" t="s">
        <v>104</v>
      </c>
      <c r="B13" s="19"/>
      <c r="C13" s="19"/>
      <c r="D13" s="19" t="s">
        <v>105</v>
      </c>
      <c r="E13" s="19"/>
      <c r="F13" s="19"/>
      <c r="G13" s="19" t="s">
        <v>60</v>
      </c>
      <c r="H13" s="19" t="s">
        <v>91</v>
      </c>
      <c r="I13" s="19" t="s">
        <v>93</v>
      </c>
      <c r="J13" s="49" t="s">
        <v>61</v>
      </c>
      <c r="K13" s="50"/>
    </row>
    <row r="14" ht="25" customHeight="1" spans="1:11">
      <c r="A14" s="5" t="s">
        <v>54</v>
      </c>
      <c r="B14" s="5" t="s">
        <v>55</v>
      </c>
      <c r="C14" s="5" t="s">
        <v>56</v>
      </c>
      <c r="D14" s="5" t="s">
        <v>57</v>
      </c>
      <c r="E14" s="5" t="s">
        <v>58</v>
      </c>
      <c r="F14" s="5" t="s">
        <v>59</v>
      </c>
      <c r="G14" s="5"/>
      <c r="H14" s="5"/>
      <c r="I14" s="5"/>
      <c r="J14" s="35"/>
      <c r="K14" s="37"/>
    </row>
    <row r="15" s="1" customFormat="1" ht="43" customHeight="1" spans="1:11">
      <c r="A15" s="22" t="s">
        <v>106</v>
      </c>
      <c r="B15" s="22" t="s">
        <v>63</v>
      </c>
      <c r="C15" s="24" t="s">
        <v>107</v>
      </c>
      <c r="D15" s="23" t="s">
        <v>65</v>
      </c>
      <c r="E15" s="24" t="s">
        <v>108</v>
      </c>
      <c r="F15" s="23" t="s">
        <v>109</v>
      </c>
      <c r="G15" s="25" t="s">
        <v>108</v>
      </c>
      <c r="H15" s="26">
        <v>5</v>
      </c>
      <c r="I15" s="26">
        <v>5</v>
      </c>
      <c r="J15" s="30" t="s">
        <v>31</v>
      </c>
      <c r="K15" s="51"/>
    </row>
    <row r="16" s="1" customFormat="1" ht="43" customHeight="1" spans="1:11">
      <c r="A16" s="27"/>
      <c r="B16" s="28"/>
      <c r="C16" s="24" t="s">
        <v>110</v>
      </c>
      <c r="D16" s="23" t="s">
        <v>65</v>
      </c>
      <c r="E16" s="24" t="s">
        <v>111</v>
      </c>
      <c r="F16" s="23" t="s">
        <v>109</v>
      </c>
      <c r="G16" s="25" t="s">
        <v>111</v>
      </c>
      <c r="H16" s="26">
        <v>4</v>
      </c>
      <c r="I16" s="26">
        <v>4</v>
      </c>
      <c r="J16" s="30" t="s">
        <v>31</v>
      </c>
      <c r="K16" s="51"/>
    </row>
    <row r="17" s="1" customFormat="1" ht="43" customHeight="1" spans="1:11">
      <c r="A17" s="27"/>
      <c r="B17" s="23" t="s">
        <v>112</v>
      </c>
      <c r="C17" s="24" t="s">
        <v>113</v>
      </c>
      <c r="D17" s="23" t="s">
        <v>65</v>
      </c>
      <c r="E17" s="24" t="s">
        <v>113</v>
      </c>
      <c r="F17" s="23" t="s">
        <v>114</v>
      </c>
      <c r="G17" s="65" t="s">
        <v>113</v>
      </c>
      <c r="H17" s="26">
        <v>5</v>
      </c>
      <c r="I17" s="26">
        <v>5</v>
      </c>
      <c r="J17" s="30" t="s">
        <v>31</v>
      </c>
      <c r="K17" s="51"/>
    </row>
    <row r="18" s="1" customFormat="1" ht="43" customHeight="1" spans="1:11">
      <c r="A18" s="27"/>
      <c r="B18" s="23" t="s">
        <v>115</v>
      </c>
      <c r="C18" s="24" t="s">
        <v>116</v>
      </c>
      <c r="D18" s="23" t="s">
        <v>65</v>
      </c>
      <c r="E18" s="24">
        <v>2023</v>
      </c>
      <c r="F18" s="23" t="s">
        <v>114</v>
      </c>
      <c r="G18" s="24" t="s">
        <v>117</v>
      </c>
      <c r="H18" s="26">
        <v>3</v>
      </c>
      <c r="I18" s="26">
        <v>3</v>
      </c>
      <c r="J18" s="30" t="s">
        <v>31</v>
      </c>
      <c r="K18" s="51"/>
    </row>
    <row r="19" s="1" customFormat="1" ht="43" customHeight="1" spans="1:11">
      <c r="A19" s="27"/>
      <c r="B19" s="22" t="s">
        <v>118</v>
      </c>
      <c r="C19" s="24" t="s">
        <v>119</v>
      </c>
      <c r="D19" s="23" t="s">
        <v>120</v>
      </c>
      <c r="E19" s="24">
        <v>1.26</v>
      </c>
      <c r="F19" s="23" t="s">
        <v>121</v>
      </c>
      <c r="G19" s="24">
        <v>1.26</v>
      </c>
      <c r="H19" s="26">
        <v>5</v>
      </c>
      <c r="I19" s="26">
        <v>5</v>
      </c>
      <c r="J19" s="30" t="s">
        <v>31</v>
      </c>
      <c r="K19" s="51"/>
    </row>
    <row r="20" s="1" customFormat="1" ht="43" customHeight="1" spans="1:11">
      <c r="A20" s="27"/>
      <c r="B20" s="27"/>
      <c r="C20" s="24" t="s">
        <v>122</v>
      </c>
      <c r="D20" s="23" t="s">
        <v>120</v>
      </c>
      <c r="E20" s="24">
        <v>0.42</v>
      </c>
      <c r="F20" s="23" t="s">
        <v>121</v>
      </c>
      <c r="G20" s="24">
        <v>0.42</v>
      </c>
      <c r="H20" s="26">
        <v>5</v>
      </c>
      <c r="I20" s="26">
        <v>5</v>
      </c>
      <c r="J20" s="30" t="s">
        <v>31</v>
      </c>
      <c r="K20" s="51"/>
    </row>
    <row r="21" s="1" customFormat="1" ht="43" customHeight="1" spans="1:11">
      <c r="A21" s="27"/>
      <c r="B21" s="27"/>
      <c r="C21" s="24" t="s">
        <v>123</v>
      </c>
      <c r="D21" s="23" t="s">
        <v>120</v>
      </c>
      <c r="E21" s="24">
        <v>0.25</v>
      </c>
      <c r="F21" s="23" t="s">
        <v>121</v>
      </c>
      <c r="G21" s="24">
        <v>0.25</v>
      </c>
      <c r="H21" s="26">
        <v>5</v>
      </c>
      <c r="I21" s="26">
        <v>5</v>
      </c>
      <c r="J21" s="30" t="s">
        <v>31</v>
      </c>
      <c r="K21" s="51"/>
    </row>
    <row r="22" s="1" customFormat="1" ht="43" customHeight="1" spans="1:11">
      <c r="A22" s="27"/>
      <c r="B22" s="27"/>
      <c r="C22" s="24" t="s">
        <v>124</v>
      </c>
      <c r="D22" s="23" t="s">
        <v>75</v>
      </c>
      <c r="E22" s="24">
        <v>0.29</v>
      </c>
      <c r="F22" s="23" t="s">
        <v>121</v>
      </c>
      <c r="G22" s="24">
        <v>0.29</v>
      </c>
      <c r="H22" s="26">
        <v>5</v>
      </c>
      <c r="I22" s="26">
        <v>5</v>
      </c>
      <c r="J22" s="30" t="s">
        <v>125</v>
      </c>
      <c r="K22" s="51"/>
    </row>
    <row r="23" s="1" customFormat="1" ht="43" customHeight="1" spans="1:11">
      <c r="A23" s="27"/>
      <c r="B23" s="27"/>
      <c r="C23" s="24" t="s">
        <v>126</v>
      </c>
      <c r="D23" s="23" t="s">
        <v>120</v>
      </c>
      <c r="E23" s="24">
        <v>0.16</v>
      </c>
      <c r="F23" s="23" t="s">
        <v>121</v>
      </c>
      <c r="G23" s="24">
        <v>0.16</v>
      </c>
      <c r="H23" s="26">
        <v>3</v>
      </c>
      <c r="I23" s="26">
        <v>3</v>
      </c>
      <c r="J23" s="30" t="s">
        <v>31</v>
      </c>
      <c r="K23" s="51"/>
    </row>
    <row r="24" s="1" customFormat="1" ht="43" customHeight="1" spans="1:11">
      <c r="A24" s="27"/>
      <c r="B24" s="27"/>
      <c r="C24" s="24" t="s">
        <v>127</v>
      </c>
      <c r="D24" s="23" t="s">
        <v>120</v>
      </c>
      <c r="E24" s="24">
        <v>0.45</v>
      </c>
      <c r="F24" s="23" t="s">
        <v>121</v>
      </c>
      <c r="G24" s="24">
        <v>0.45</v>
      </c>
      <c r="H24" s="26">
        <v>5</v>
      </c>
      <c r="I24" s="26">
        <v>5</v>
      </c>
      <c r="J24" s="30" t="s">
        <v>31</v>
      </c>
      <c r="K24" s="51"/>
    </row>
    <row r="25" s="1" customFormat="1" ht="43" customHeight="1" spans="1:11">
      <c r="A25" s="28"/>
      <c r="B25" s="28"/>
      <c r="C25" s="24" t="s">
        <v>128</v>
      </c>
      <c r="D25" s="23" t="s">
        <v>120</v>
      </c>
      <c r="E25" s="24">
        <v>0.16</v>
      </c>
      <c r="F25" s="23" t="s">
        <v>121</v>
      </c>
      <c r="G25" s="24">
        <v>0.16</v>
      </c>
      <c r="H25" s="26">
        <v>5</v>
      </c>
      <c r="I25" s="26">
        <v>4</v>
      </c>
      <c r="J25" s="30" t="s">
        <v>31</v>
      </c>
      <c r="K25" s="51"/>
    </row>
    <row r="26" s="1" customFormat="1" ht="43" customHeight="1" spans="1:11">
      <c r="A26" s="22" t="s">
        <v>129</v>
      </c>
      <c r="B26" s="23" t="s">
        <v>69</v>
      </c>
      <c r="C26" s="24" t="s">
        <v>130</v>
      </c>
      <c r="D26" s="23" t="s">
        <v>65</v>
      </c>
      <c r="E26" s="24" t="s">
        <v>131</v>
      </c>
      <c r="F26" s="23" t="s">
        <v>114</v>
      </c>
      <c r="G26" s="25" t="s">
        <v>131</v>
      </c>
      <c r="H26" s="26">
        <v>15</v>
      </c>
      <c r="I26" s="26">
        <v>15</v>
      </c>
      <c r="J26" s="30" t="s">
        <v>31</v>
      </c>
      <c r="K26" s="51"/>
    </row>
    <row r="27" s="1" customFormat="1" ht="43" customHeight="1" spans="1:11">
      <c r="A27" s="28"/>
      <c r="B27" s="23" t="s">
        <v>132</v>
      </c>
      <c r="C27" s="24" t="s">
        <v>133</v>
      </c>
      <c r="D27" s="23" t="s">
        <v>65</v>
      </c>
      <c r="E27" s="24" t="s">
        <v>134</v>
      </c>
      <c r="F27" s="23" t="s">
        <v>114</v>
      </c>
      <c r="G27" s="66" t="s">
        <v>135</v>
      </c>
      <c r="H27" s="26">
        <v>15</v>
      </c>
      <c r="I27" s="26">
        <v>15</v>
      </c>
      <c r="J27" s="30" t="s">
        <v>31</v>
      </c>
      <c r="K27" s="51"/>
    </row>
    <row r="28" s="1" customFormat="1" ht="43" customHeight="1" spans="1:11">
      <c r="A28" s="23" t="s">
        <v>136</v>
      </c>
      <c r="B28" s="23" t="s">
        <v>73</v>
      </c>
      <c r="C28" s="24" t="s">
        <v>137</v>
      </c>
      <c r="D28" s="23" t="s">
        <v>75</v>
      </c>
      <c r="E28" s="24" t="s">
        <v>76</v>
      </c>
      <c r="F28" s="23" t="s">
        <v>77</v>
      </c>
      <c r="G28" s="25" t="s">
        <v>138</v>
      </c>
      <c r="H28" s="26">
        <v>10</v>
      </c>
      <c r="I28" s="26">
        <v>10</v>
      </c>
      <c r="J28" s="30" t="s">
        <v>31</v>
      </c>
      <c r="K28" s="51"/>
    </row>
    <row r="29" s="1" customFormat="1" ht="43" customHeight="1" spans="1:11">
      <c r="A29" s="5" t="s">
        <v>139</v>
      </c>
      <c r="B29" s="5"/>
      <c r="C29" s="5"/>
      <c r="D29" s="30" t="s">
        <v>31</v>
      </c>
      <c r="E29" s="31"/>
      <c r="F29" s="31"/>
      <c r="G29" s="31"/>
      <c r="H29" s="31"/>
      <c r="I29" s="31"/>
      <c r="J29" s="31"/>
      <c r="K29" s="51"/>
    </row>
    <row r="30" ht="25" customHeight="1" spans="1:11">
      <c r="A30" s="32" t="s">
        <v>140</v>
      </c>
      <c r="B30" s="33"/>
      <c r="C30" s="33"/>
      <c r="D30" s="33"/>
      <c r="E30" s="33"/>
      <c r="F30" s="33"/>
      <c r="G30" s="34"/>
      <c r="H30" s="5" t="s">
        <v>141</v>
      </c>
      <c r="I30" s="5" t="s">
        <v>142</v>
      </c>
      <c r="J30" s="30" t="s">
        <v>143</v>
      </c>
      <c r="K30" s="51"/>
    </row>
    <row r="31" ht="25" customHeight="1" spans="1:11">
      <c r="A31" s="35"/>
      <c r="B31" s="36"/>
      <c r="C31" s="36"/>
      <c r="D31" s="36"/>
      <c r="E31" s="36"/>
      <c r="F31" s="36"/>
      <c r="G31" s="37"/>
      <c r="H31" s="5">
        <v>100</v>
      </c>
      <c r="I31" s="5">
        <v>99</v>
      </c>
      <c r="J31" s="30" t="s">
        <v>144</v>
      </c>
      <c r="K31" s="51"/>
    </row>
    <row r="32" ht="69" customHeight="1" spans="1:11">
      <c r="A32" s="38" t="s">
        <v>145</v>
      </c>
      <c r="B32" s="38"/>
      <c r="C32" s="38"/>
      <c r="D32" s="38"/>
      <c r="E32" s="38"/>
      <c r="F32" s="38"/>
      <c r="G32" s="38"/>
      <c r="H32" s="38"/>
      <c r="I32" s="38"/>
      <c r="J32" s="38"/>
      <c r="K32" s="38"/>
    </row>
    <row r="33" spans="1:11">
      <c r="A33" s="39" t="s">
        <v>79</v>
      </c>
      <c r="B33" s="39"/>
      <c r="C33" s="39"/>
      <c r="D33" s="39"/>
      <c r="E33" s="39"/>
      <c r="F33" s="39"/>
      <c r="G33" s="39"/>
      <c r="H33" s="39"/>
      <c r="I33" s="39"/>
      <c r="J33" s="39"/>
      <c r="K33" s="39"/>
    </row>
    <row r="34" spans="1:11">
      <c r="A34" s="39" t="s">
        <v>80</v>
      </c>
      <c r="B34" s="39"/>
      <c r="C34" s="39"/>
      <c r="D34" s="39"/>
      <c r="E34" s="39"/>
      <c r="F34" s="39"/>
      <c r="G34" s="39"/>
      <c r="H34" s="39"/>
      <c r="I34" s="39"/>
      <c r="J34" s="39"/>
      <c r="K34" s="39"/>
    </row>
    <row r="35" customFormat="1" spans="1:10">
      <c r="A35" s="40"/>
      <c r="B35" s="40"/>
      <c r="C35" s="40"/>
      <c r="D35" s="40"/>
      <c r="E35" s="40"/>
      <c r="F35" s="40"/>
      <c r="G35" s="40"/>
      <c r="H35" s="40"/>
      <c r="I35" s="40"/>
      <c r="J35" s="40"/>
    </row>
  </sheetData>
  <mergeCells count="53">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5"/>
    <mergeCell ref="A26:A27"/>
    <mergeCell ref="B15:B16"/>
    <mergeCell ref="B19:B25"/>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3" workbookViewId="0">
      <selection activeCell="G26" sqref="G26"/>
    </sheetView>
  </sheetViews>
  <sheetFormatPr defaultColWidth="9" defaultRowHeight="13.5"/>
  <cols>
    <col min="1" max="1" width="11.4416666666667" customWidth="1"/>
    <col min="2" max="2" width="15.875" customWidth="1"/>
    <col min="3" max="3" width="24.125" customWidth="1"/>
    <col min="4" max="6" width="10" customWidth="1"/>
    <col min="7" max="7" width="18.625" customWidth="1"/>
    <col min="10" max="10" width="8.38333333333333" customWidth="1"/>
    <col min="11" max="11" width="10.8833333333333" customWidth="1"/>
  </cols>
  <sheetData>
    <row r="1" ht="18" customHeight="1" spans="1:11">
      <c r="A1" s="2" t="s">
        <v>81</v>
      </c>
      <c r="B1" s="2"/>
      <c r="C1" s="2"/>
      <c r="D1" s="2"/>
      <c r="E1" s="2"/>
      <c r="F1" s="2"/>
      <c r="G1" s="2"/>
      <c r="H1" s="2"/>
      <c r="I1" s="2"/>
      <c r="J1" s="2"/>
      <c r="K1" s="2"/>
    </row>
    <row r="2" ht="22.5" spans="1:11">
      <c r="A2" s="52" t="s">
        <v>1</v>
      </c>
      <c r="B2" s="52"/>
      <c r="C2" s="52"/>
      <c r="D2" s="52"/>
      <c r="E2" s="52"/>
      <c r="F2" s="52"/>
      <c r="G2" s="52"/>
      <c r="H2" s="4"/>
      <c r="I2" s="4"/>
      <c r="J2" s="41"/>
      <c r="K2" s="62" t="s">
        <v>82</v>
      </c>
    </row>
    <row r="3" ht="25" customHeight="1" spans="1:11">
      <c r="A3" s="5" t="s">
        <v>83</v>
      </c>
      <c r="B3" s="5"/>
      <c r="C3" s="9" t="s">
        <v>146</v>
      </c>
      <c r="D3" s="10"/>
      <c r="E3" s="10"/>
      <c r="F3" s="10"/>
      <c r="G3" s="10"/>
      <c r="H3" s="10"/>
      <c r="I3" s="10"/>
      <c r="J3" s="10"/>
      <c r="K3" s="44"/>
    </row>
    <row r="4" ht="25" customHeight="1" spans="1:11">
      <c r="A4" s="5" t="s">
        <v>85</v>
      </c>
      <c r="B4" s="5"/>
      <c r="C4" s="8" t="s">
        <v>86</v>
      </c>
      <c r="D4" s="8"/>
      <c r="E4" s="8"/>
      <c r="F4" s="5" t="s">
        <v>87</v>
      </c>
      <c r="G4" s="9" t="s">
        <v>36</v>
      </c>
      <c r="H4" s="10"/>
      <c r="I4" s="10"/>
      <c r="J4" s="10"/>
      <c r="K4" s="44"/>
    </row>
    <row r="5" ht="25" customHeight="1" spans="1:11">
      <c r="A5" s="5" t="s">
        <v>88</v>
      </c>
      <c r="B5" s="5"/>
      <c r="C5" s="5"/>
      <c r="D5" s="5" t="s">
        <v>39</v>
      </c>
      <c r="E5" s="5" t="s">
        <v>89</v>
      </c>
      <c r="F5" s="5" t="s">
        <v>90</v>
      </c>
      <c r="G5" s="5" t="s">
        <v>91</v>
      </c>
      <c r="H5" s="5" t="s">
        <v>92</v>
      </c>
      <c r="I5" s="5" t="s">
        <v>93</v>
      </c>
      <c r="J5" s="5"/>
      <c r="K5" s="45" t="s">
        <v>94</v>
      </c>
    </row>
    <row r="6" ht="25" customHeight="1" spans="1:11">
      <c r="A6" s="5"/>
      <c r="B6" s="5"/>
      <c r="C6" s="14" t="s">
        <v>45</v>
      </c>
      <c r="D6" s="53">
        <v>2</v>
      </c>
      <c r="E6" s="11">
        <v>1.55</v>
      </c>
      <c r="F6" s="53">
        <v>1.55</v>
      </c>
      <c r="G6" s="12">
        <v>10</v>
      </c>
      <c r="H6" s="13">
        <f>IF(AND(E6&lt;&gt;0,F6&lt;&gt;0),F6/E6*100,"")</f>
        <v>100</v>
      </c>
      <c r="I6" s="16">
        <v>10</v>
      </c>
      <c r="J6" s="16"/>
      <c r="K6" s="46" t="s">
        <v>31</v>
      </c>
    </row>
    <row r="7" ht="25" customHeight="1" spans="1:11">
      <c r="A7" s="5"/>
      <c r="B7" s="5"/>
      <c r="C7" s="14" t="s">
        <v>95</v>
      </c>
      <c r="D7" s="53">
        <v>2</v>
      </c>
      <c r="E7" s="11">
        <v>1.55</v>
      </c>
      <c r="F7" s="53">
        <v>1.55</v>
      </c>
      <c r="G7" s="12">
        <v>10</v>
      </c>
      <c r="H7" s="13">
        <f>IF(AND(E7&lt;&gt;0,F7&lt;&gt;0),F7/E7*100,"")</f>
        <v>100</v>
      </c>
      <c r="I7" s="16">
        <v>10</v>
      </c>
      <c r="J7" s="16"/>
      <c r="K7" s="47"/>
    </row>
    <row r="8" ht="25" customHeight="1" spans="1:11">
      <c r="A8" s="5"/>
      <c r="B8" s="5"/>
      <c r="C8" s="38" t="s">
        <v>96</v>
      </c>
      <c r="D8" s="15" t="s">
        <v>50</v>
      </c>
      <c r="E8" s="15" t="s">
        <v>50</v>
      </c>
      <c r="F8" s="15" t="s">
        <v>50</v>
      </c>
      <c r="G8" s="15" t="s">
        <v>50</v>
      </c>
      <c r="H8" s="15" t="s">
        <v>50</v>
      </c>
      <c r="I8" s="16" t="s">
        <v>50</v>
      </c>
      <c r="J8" s="16"/>
      <c r="K8" s="47"/>
    </row>
    <row r="9" ht="25" customHeight="1" spans="1:11">
      <c r="A9" s="5"/>
      <c r="B9" s="5"/>
      <c r="C9" s="38" t="s">
        <v>97</v>
      </c>
      <c r="D9" s="15" t="s">
        <v>50</v>
      </c>
      <c r="E9" s="15" t="s">
        <v>50</v>
      </c>
      <c r="F9" s="15" t="s">
        <v>50</v>
      </c>
      <c r="G9" s="15" t="s">
        <v>50</v>
      </c>
      <c r="H9" s="15" t="s">
        <v>50</v>
      </c>
      <c r="I9" s="16" t="s">
        <v>50</v>
      </c>
      <c r="J9" s="16"/>
      <c r="K9" s="48"/>
    </row>
    <row r="10" ht="25" customHeight="1" spans="1:11">
      <c r="A10" s="5" t="s">
        <v>98</v>
      </c>
      <c r="B10" s="5" t="s">
        <v>99</v>
      </c>
      <c r="C10" s="5"/>
      <c r="D10" s="5"/>
      <c r="E10" s="5"/>
      <c r="F10" s="5"/>
      <c r="G10" s="16" t="s">
        <v>100</v>
      </c>
      <c r="H10" s="16"/>
      <c r="I10" s="16"/>
      <c r="J10" s="16"/>
      <c r="K10" s="16"/>
    </row>
    <row r="11" ht="44" customHeight="1" spans="1:11">
      <c r="A11" s="5"/>
      <c r="B11" s="8" t="s">
        <v>147</v>
      </c>
      <c r="C11" s="8"/>
      <c r="D11" s="8"/>
      <c r="E11" s="8"/>
      <c r="F11" s="8"/>
      <c r="G11" s="17" t="s">
        <v>148</v>
      </c>
      <c r="H11" s="17"/>
      <c r="I11" s="17"/>
      <c r="J11" s="17"/>
      <c r="K11" s="17"/>
    </row>
    <row r="12" ht="25" customHeight="1" spans="1:11">
      <c r="A12" s="18" t="s">
        <v>103</v>
      </c>
      <c r="B12" s="18"/>
      <c r="C12" s="18"/>
      <c r="D12" s="18"/>
      <c r="E12" s="18"/>
      <c r="F12" s="18"/>
      <c r="G12" s="18"/>
      <c r="H12" s="18"/>
      <c r="I12" s="18"/>
      <c r="J12" s="18"/>
      <c r="K12" s="18"/>
    </row>
    <row r="13" ht="25" customHeight="1" spans="1:11">
      <c r="A13" s="19" t="s">
        <v>104</v>
      </c>
      <c r="B13" s="19"/>
      <c r="C13" s="19"/>
      <c r="D13" s="19" t="s">
        <v>105</v>
      </c>
      <c r="E13" s="19"/>
      <c r="F13" s="19"/>
      <c r="G13" s="19" t="s">
        <v>60</v>
      </c>
      <c r="H13" s="19" t="s">
        <v>91</v>
      </c>
      <c r="I13" s="19" t="s">
        <v>93</v>
      </c>
      <c r="J13" s="49" t="s">
        <v>61</v>
      </c>
      <c r="K13" s="50"/>
    </row>
    <row r="14" ht="25" customHeight="1" spans="1:11">
      <c r="A14" s="5" t="s">
        <v>54</v>
      </c>
      <c r="B14" s="5" t="s">
        <v>55</v>
      </c>
      <c r="C14" s="5" t="s">
        <v>56</v>
      </c>
      <c r="D14" s="5" t="s">
        <v>57</v>
      </c>
      <c r="E14" s="5" t="s">
        <v>58</v>
      </c>
      <c r="F14" s="5" t="s">
        <v>59</v>
      </c>
      <c r="G14" s="5"/>
      <c r="H14" s="5"/>
      <c r="I14" s="5"/>
      <c r="J14" s="35"/>
      <c r="K14" s="37"/>
    </row>
    <row r="15" s="1" customFormat="1" ht="39" customHeight="1" spans="1:11">
      <c r="A15" s="22" t="s">
        <v>149</v>
      </c>
      <c r="B15" s="22" t="s">
        <v>63</v>
      </c>
      <c r="C15" s="24" t="s">
        <v>150</v>
      </c>
      <c r="D15" s="23" t="s">
        <v>65</v>
      </c>
      <c r="E15" s="24" t="s">
        <v>151</v>
      </c>
      <c r="F15" s="23" t="s">
        <v>77</v>
      </c>
      <c r="G15" s="25" t="s">
        <v>152</v>
      </c>
      <c r="H15" s="26">
        <v>10</v>
      </c>
      <c r="I15" s="26">
        <v>10</v>
      </c>
      <c r="J15" s="30" t="s">
        <v>31</v>
      </c>
      <c r="K15" s="51"/>
    </row>
    <row r="16" s="1" customFormat="1" ht="25" customHeight="1" spans="1:11">
      <c r="A16" s="27"/>
      <c r="B16" s="28"/>
      <c r="C16" s="24" t="s">
        <v>153</v>
      </c>
      <c r="D16" s="23" t="s">
        <v>65</v>
      </c>
      <c r="E16" s="24" t="s">
        <v>151</v>
      </c>
      <c r="F16" s="23" t="s">
        <v>77</v>
      </c>
      <c r="G16" s="25" t="s">
        <v>154</v>
      </c>
      <c r="H16" s="26">
        <v>5</v>
      </c>
      <c r="I16" s="26">
        <v>5</v>
      </c>
      <c r="J16" s="30" t="s">
        <v>31</v>
      </c>
      <c r="K16" s="51"/>
    </row>
    <row r="17" s="1" customFormat="1" ht="25" customHeight="1" spans="1:11">
      <c r="A17" s="27"/>
      <c r="B17" s="23" t="s">
        <v>112</v>
      </c>
      <c r="C17" s="24" t="s">
        <v>155</v>
      </c>
      <c r="D17" s="23" t="s">
        <v>65</v>
      </c>
      <c r="E17" s="24" t="s">
        <v>151</v>
      </c>
      <c r="F17" s="23" t="s">
        <v>77</v>
      </c>
      <c r="G17" s="25" t="s">
        <v>154</v>
      </c>
      <c r="H17" s="26">
        <v>5</v>
      </c>
      <c r="I17" s="26">
        <v>5</v>
      </c>
      <c r="J17" s="30" t="s">
        <v>31</v>
      </c>
      <c r="K17" s="51"/>
    </row>
    <row r="18" s="1" customFormat="1" ht="25" customHeight="1" spans="1:11">
      <c r="A18" s="27"/>
      <c r="B18" s="23" t="s">
        <v>115</v>
      </c>
      <c r="C18" s="24" t="s">
        <v>156</v>
      </c>
      <c r="D18" s="23" t="s">
        <v>65</v>
      </c>
      <c r="E18" s="24">
        <v>2023</v>
      </c>
      <c r="F18" s="23" t="s">
        <v>114</v>
      </c>
      <c r="G18" s="25" t="s">
        <v>157</v>
      </c>
      <c r="H18" s="26">
        <v>5</v>
      </c>
      <c r="I18" s="26">
        <v>5</v>
      </c>
      <c r="J18" s="30" t="s">
        <v>31</v>
      </c>
      <c r="K18" s="51"/>
    </row>
    <row r="19" s="1" customFormat="1" ht="25" customHeight="1" spans="1:11">
      <c r="A19" s="27"/>
      <c r="B19" s="22" t="s">
        <v>118</v>
      </c>
      <c r="C19" s="24" t="s">
        <v>158</v>
      </c>
      <c r="D19" s="23" t="s">
        <v>120</v>
      </c>
      <c r="E19" s="24">
        <v>0.47</v>
      </c>
      <c r="F19" s="23" t="s">
        <v>121</v>
      </c>
      <c r="G19" s="24">
        <v>0.47</v>
      </c>
      <c r="H19" s="26">
        <v>5</v>
      </c>
      <c r="I19" s="26">
        <v>5</v>
      </c>
      <c r="J19" s="30" t="s">
        <v>31</v>
      </c>
      <c r="K19" s="51"/>
    </row>
    <row r="20" s="1" customFormat="1" ht="25" customHeight="1" spans="1:11">
      <c r="A20" s="27"/>
      <c r="B20" s="27"/>
      <c r="C20" s="24" t="s">
        <v>124</v>
      </c>
      <c r="D20" s="23" t="s">
        <v>120</v>
      </c>
      <c r="E20" s="24">
        <v>0.54</v>
      </c>
      <c r="F20" s="23" t="s">
        <v>121</v>
      </c>
      <c r="G20" s="24">
        <v>0.54</v>
      </c>
      <c r="H20" s="26">
        <v>5</v>
      </c>
      <c r="I20" s="26">
        <v>4</v>
      </c>
      <c r="J20" s="30" t="s">
        <v>31</v>
      </c>
      <c r="K20" s="51"/>
    </row>
    <row r="21" s="1" customFormat="1" ht="25" customHeight="1" spans="1:11">
      <c r="A21" s="27"/>
      <c r="B21" s="27"/>
      <c r="C21" s="24" t="s">
        <v>128</v>
      </c>
      <c r="D21" s="23" t="s">
        <v>120</v>
      </c>
      <c r="E21" s="24">
        <v>0.32</v>
      </c>
      <c r="F21" s="23" t="s">
        <v>121</v>
      </c>
      <c r="G21" s="24">
        <v>0.32</v>
      </c>
      <c r="H21" s="26">
        <v>5</v>
      </c>
      <c r="I21" s="26">
        <v>5</v>
      </c>
      <c r="J21" s="30" t="s">
        <v>31</v>
      </c>
      <c r="K21" s="51"/>
    </row>
    <row r="22" s="1" customFormat="1" ht="25" customHeight="1" spans="1:11">
      <c r="A22" s="27"/>
      <c r="B22" s="27"/>
      <c r="C22" s="24" t="s">
        <v>123</v>
      </c>
      <c r="D22" s="23" t="s">
        <v>120</v>
      </c>
      <c r="E22" s="24">
        <v>0.6</v>
      </c>
      <c r="F22" s="23" t="s">
        <v>121</v>
      </c>
      <c r="G22" s="24">
        <v>0.6</v>
      </c>
      <c r="H22" s="26">
        <v>5</v>
      </c>
      <c r="I22" s="26">
        <v>5</v>
      </c>
      <c r="J22" s="30" t="s">
        <v>31</v>
      </c>
      <c r="K22" s="51"/>
    </row>
    <row r="23" s="1" customFormat="1" ht="25" customHeight="1" spans="1:11">
      <c r="A23" s="28"/>
      <c r="B23" s="28"/>
      <c r="C23" s="24" t="s">
        <v>159</v>
      </c>
      <c r="D23" s="23" t="s">
        <v>120</v>
      </c>
      <c r="E23" s="24" t="s">
        <v>160</v>
      </c>
      <c r="F23" s="23" t="s">
        <v>161</v>
      </c>
      <c r="G23" s="25" t="s">
        <v>160</v>
      </c>
      <c r="H23" s="26">
        <v>5</v>
      </c>
      <c r="I23" s="26">
        <v>5</v>
      </c>
      <c r="J23" s="30" t="s">
        <v>31</v>
      </c>
      <c r="K23" s="51"/>
    </row>
    <row r="24" s="1" customFormat="1" ht="78" customHeight="1" spans="1:11">
      <c r="A24" s="22" t="s">
        <v>129</v>
      </c>
      <c r="B24" s="23" t="s">
        <v>69</v>
      </c>
      <c r="C24" s="24" t="s">
        <v>162</v>
      </c>
      <c r="D24" s="23" t="s">
        <v>65</v>
      </c>
      <c r="E24" s="24" t="s">
        <v>162</v>
      </c>
      <c r="F24" s="23" t="s">
        <v>114</v>
      </c>
      <c r="G24" s="24" t="s">
        <v>162</v>
      </c>
      <c r="H24" s="26">
        <v>10</v>
      </c>
      <c r="I24" s="26">
        <v>10</v>
      </c>
      <c r="J24" s="30" t="s">
        <v>31</v>
      </c>
      <c r="K24" s="51"/>
    </row>
    <row r="25" s="1" customFormat="1" ht="75" customHeight="1" spans="1:11">
      <c r="A25" s="27"/>
      <c r="B25" s="23" t="s">
        <v>163</v>
      </c>
      <c r="C25" s="24" t="s">
        <v>164</v>
      </c>
      <c r="D25" s="23" t="s">
        <v>65</v>
      </c>
      <c r="E25" s="24" t="s">
        <v>165</v>
      </c>
      <c r="F25" s="23" t="s">
        <v>114</v>
      </c>
      <c r="G25" s="24" t="s">
        <v>165</v>
      </c>
      <c r="H25" s="26">
        <v>10</v>
      </c>
      <c r="I25" s="26">
        <v>10</v>
      </c>
      <c r="J25" s="30" t="s">
        <v>31</v>
      </c>
      <c r="K25" s="51"/>
    </row>
    <row r="26" s="1" customFormat="1" ht="49" customHeight="1" spans="1:11">
      <c r="A26" s="28"/>
      <c r="B26" s="23" t="s">
        <v>132</v>
      </c>
      <c r="C26" s="24" t="s">
        <v>166</v>
      </c>
      <c r="D26" s="23" t="s">
        <v>65</v>
      </c>
      <c r="E26" s="24" t="s">
        <v>166</v>
      </c>
      <c r="F26" s="23" t="s">
        <v>114</v>
      </c>
      <c r="G26" s="24" t="s">
        <v>166</v>
      </c>
      <c r="H26" s="26">
        <v>10</v>
      </c>
      <c r="I26" s="26">
        <v>10</v>
      </c>
      <c r="J26" s="30" t="s">
        <v>31</v>
      </c>
      <c r="K26" s="51"/>
    </row>
    <row r="27" s="1" customFormat="1" ht="36" customHeight="1" spans="1:11">
      <c r="A27" s="23" t="s">
        <v>136</v>
      </c>
      <c r="B27" s="23" t="s">
        <v>73</v>
      </c>
      <c r="C27" s="24" t="s">
        <v>167</v>
      </c>
      <c r="D27" s="23" t="s">
        <v>75</v>
      </c>
      <c r="E27" s="24">
        <v>90</v>
      </c>
      <c r="F27" s="23" t="s">
        <v>77</v>
      </c>
      <c r="G27" s="25" t="s">
        <v>138</v>
      </c>
      <c r="H27" s="26">
        <v>10</v>
      </c>
      <c r="I27" s="63">
        <v>9.5</v>
      </c>
      <c r="J27" s="30" t="s">
        <v>31</v>
      </c>
      <c r="K27" s="51"/>
    </row>
    <row r="28" ht="25" customHeight="1" spans="1:11">
      <c r="A28" s="5" t="s">
        <v>139</v>
      </c>
      <c r="B28" s="5"/>
      <c r="C28" s="5"/>
      <c r="D28" s="30" t="s">
        <v>31</v>
      </c>
      <c r="E28" s="31"/>
      <c r="F28" s="31"/>
      <c r="G28" s="31"/>
      <c r="H28" s="31"/>
      <c r="I28" s="31"/>
      <c r="J28" s="31"/>
      <c r="K28" s="51"/>
    </row>
    <row r="29" ht="25" customHeight="1" spans="1:11">
      <c r="A29" s="32" t="s">
        <v>140</v>
      </c>
      <c r="B29" s="33"/>
      <c r="C29" s="33"/>
      <c r="D29" s="33"/>
      <c r="E29" s="33"/>
      <c r="F29" s="33"/>
      <c r="G29" s="34"/>
      <c r="H29" s="5" t="s">
        <v>141</v>
      </c>
      <c r="I29" s="5" t="s">
        <v>142</v>
      </c>
      <c r="J29" s="30" t="s">
        <v>143</v>
      </c>
      <c r="K29" s="51"/>
    </row>
    <row r="30" ht="25" customHeight="1" spans="1:11">
      <c r="A30" s="35"/>
      <c r="B30" s="36"/>
      <c r="C30" s="36"/>
      <c r="D30" s="36"/>
      <c r="E30" s="36"/>
      <c r="F30" s="36"/>
      <c r="G30" s="37"/>
      <c r="H30" s="5">
        <v>100</v>
      </c>
      <c r="I30" s="5">
        <v>98.5</v>
      </c>
      <c r="J30" s="30" t="s">
        <v>144</v>
      </c>
      <c r="K30" s="51"/>
    </row>
    <row r="31" ht="69" customHeight="1" spans="1:11">
      <c r="A31" s="38" t="s">
        <v>145</v>
      </c>
      <c r="B31" s="38"/>
      <c r="C31" s="38"/>
      <c r="D31" s="38"/>
      <c r="E31" s="38"/>
      <c r="F31" s="38"/>
      <c r="G31" s="38"/>
      <c r="H31" s="38"/>
      <c r="I31" s="38"/>
      <c r="J31" s="38"/>
      <c r="K31" s="38"/>
    </row>
    <row r="32" spans="1:11">
      <c r="A32" s="39" t="s">
        <v>79</v>
      </c>
      <c r="B32" s="39"/>
      <c r="C32" s="39"/>
      <c r="D32" s="39"/>
      <c r="E32" s="39"/>
      <c r="F32" s="39"/>
      <c r="G32" s="39"/>
      <c r="H32" s="39"/>
      <c r="I32" s="39"/>
      <c r="J32" s="39"/>
      <c r="K32" s="39"/>
    </row>
    <row r="33" spans="1:11">
      <c r="A33" s="39" t="s">
        <v>80</v>
      </c>
      <c r="B33" s="39"/>
      <c r="C33" s="39"/>
      <c r="D33" s="39"/>
      <c r="E33" s="39"/>
      <c r="F33" s="39"/>
      <c r="G33" s="39"/>
      <c r="H33" s="39"/>
      <c r="I33" s="39"/>
      <c r="J33" s="39"/>
      <c r="K33" s="39"/>
    </row>
    <row r="34" customFormat="1" spans="1:10">
      <c r="A34" s="40"/>
      <c r="B34" s="40"/>
      <c r="C34" s="40"/>
      <c r="D34" s="40"/>
      <c r="E34" s="40"/>
      <c r="F34" s="40"/>
      <c r="G34" s="40"/>
      <c r="H34" s="40"/>
      <c r="I34" s="40"/>
      <c r="J34" s="40"/>
    </row>
  </sheetData>
  <mergeCells count="52">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3"/>
    <mergeCell ref="A24:A26"/>
    <mergeCell ref="B15:B16"/>
    <mergeCell ref="B19:B23"/>
    <mergeCell ref="G13:G14"/>
    <mergeCell ref="H13:H14"/>
    <mergeCell ref="I13:I14"/>
    <mergeCell ref="K6:K9"/>
    <mergeCell ref="A5:B9"/>
    <mergeCell ref="J13:K14"/>
    <mergeCell ref="A29:G3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topLeftCell="A6" workbookViewId="0">
      <selection activeCell="N26" sqref="N26"/>
    </sheetView>
  </sheetViews>
  <sheetFormatPr defaultColWidth="9" defaultRowHeight="13.5"/>
  <cols>
    <col min="1" max="1" width="11.4416666666667" customWidth="1"/>
    <col min="2" max="2" width="16.5" customWidth="1"/>
    <col min="3" max="3" width="26.75" customWidth="1"/>
    <col min="4" max="6" width="10" customWidth="1"/>
    <col min="7" max="7" width="18.375" customWidth="1"/>
    <col min="10" max="10" width="8.38333333333333" customWidth="1"/>
    <col min="11" max="11" width="10.8833333333333" customWidth="1"/>
  </cols>
  <sheetData>
    <row r="1" ht="18" customHeight="1" spans="1:11">
      <c r="A1" s="2" t="s">
        <v>81</v>
      </c>
      <c r="B1" s="2"/>
      <c r="C1" s="2"/>
      <c r="D1" s="2"/>
      <c r="E1" s="2"/>
      <c r="F1" s="2"/>
      <c r="G1" s="2"/>
      <c r="H1" s="2"/>
      <c r="I1" s="2"/>
      <c r="J1" s="2"/>
      <c r="K1" s="2"/>
    </row>
    <row r="2" ht="22.5" spans="1:11">
      <c r="A2" s="52" t="s">
        <v>1</v>
      </c>
      <c r="B2" s="52"/>
      <c r="C2" s="52"/>
      <c r="D2" s="52"/>
      <c r="E2" s="52"/>
      <c r="F2" s="52"/>
      <c r="G2" s="52"/>
      <c r="H2" s="4"/>
      <c r="I2" s="4"/>
      <c r="J2" s="41"/>
      <c r="K2" s="62" t="s">
        <v>82</v>
      </c>
    </row>
    <row r="3" ht="25" customHeight="1" spans="1:11">
      <c r="A3" s="5" t="s">
        <v>83</v>
      </c>
      <c r="B3" s="5"/>
      <c r="C3" s="9" t="s">
        <v>168</v>
      </c>
      <c r="D3" s="10"/>
      <c r="E3" s="10"/>
      <c r="F3" s="10"/>
      <c r="G3" s="10"/>
      <c r="H3" s="10"/>
      <c r="I3" s="10"/>
      <c r="J3" s="10"/>
      <c r="K3" s="44"/>
    </row>
    <row r="4" ht="25" customHeight="1" spans="1:11">
      <c r="A4" s="5" t="s">
        <v>85</v>
      </c>
      <c r="B4" s="5"/>
      <c r="C4" s="8" t="s">
        <v>86</v>
      </c>
      <c r="D4" s="8"/>
      <c r="E4" s="8"/>
      <c r="F4" s="5" t="s">
        <v>87</v>
      </c>
      <c r="G4" s="9" t="s">
        <v>36</v>
      </c>
      <c r="H4" s="10"/>
      <c r="I4" s="10"/>
      <c r="J4" s="10"/>
      <c r="K4" s="44"/>
    </row>
    <row r="5" ht="25" customHeight="1" spans="1:11">
      <c r="A5" s="5" t="s">
        <v>88</v>
      </c>
      <c r="B5" s="5"/>
      <c r="C5" s="5"/>
      <c r="D5" s="5" t="s">
        <v>39</v>
      </c>
      <c r="E5" s="5" t="s">
        <v>89</v>
      </c>
      <c r="F5" s="5" t="s">
        <v>90</v>
      </c>
      <c r="G5" s="5" t="s">
        <v>91</v>
      </c>
      <c r="H5" s="5" t="s">
        <v>92</v>
      </c>
      <c r="I5" s="5" t="s">
        <v>93</v>
      </c>
      <c r="J5" s="5"/>
      <c r="K5" s="45" t="s">
        <v>94</v>
      </c>
    </row>
    <row r="6" ht="25" customHeight="1" spans="1:11">
      <c r="A6" s="5"/>
      <c r="B6" s="5"/>
      <c r="C6" s="14" t="s">
        <v>45</v>
      </c>
      <c r="D6" s="53">
        <v>1</v>
      </c>
      <c r="E6" s="11">
        <v>0.98</v>
      </c>
      <c r="F6" s="53">
        <v>0.98</v>
      </c>
      <c r="G6" s="12">
        <v>10</v>
      </c>
      <c r="H6" s="13">
        <f>IF(AND(E6&lt;&gt;0,F6&lt;&gt;0),F6/E6*100,"")</f>
        <v>100</v>
      </c>
      <c r="I6" s="16">
        <v>10</v>
      </c>
      <c r="J6" s="16"/>
      <c r="K6" s="46" t="s">
        <v>31</v>
      </c>
    </row>
    <row r="7" ht="25" customHeight="1" spans="1:11">
      <c r="A7" s="5"/>
      <c r="B7" s="5"/>
      <c r="C7" s="14" t="s">
        <v>95</v>
      </c>
      <c r="D7" s="53">
        <v>1</v>
      </c>
      <c r="E7" s="11">
        <v>0.98</v>
      </c>
      <c r="F7" s="53">
        <v>0.98</v>
      </c>
      <c r="G7" s="12">
        <v>10</v>
      </c>
      <c r="H7" s="13">
        <f>IF(AND(E7&lt;&gt;0,F7&lt;&gt;0),F7/E7*100,"")</f>
        <v>100</v>
      </c>
      <c r="I7" s="16">
        <v>10</v>
      </c>
      <c r="J7" s="16"/>
      <c r="K7" s="47"/>
    </row>
    <row r="8" ht="25" customHeight="1" spans="1:11">
      <c r="A8" s="5"/>
      <c r="B8" s="5"/>
      <c r="C8" s="38" t="s">
        <v>96</v>
      </c>
      <c r="D8" s="15" t="s">
        <v>50</v>
      </c>
      <c r="E8" s="15" t="s">
        <v>50</v>
      </c>
      <c r="F8" s="15" t="s">
        <v>50</v>
      </c>
      <c r="G8" s="15" t="s">
        <v>50</v>
      </c>
      <c r="H8" s="15" t="s">
        <v>50</v>
      </c>
      <c r="I8" s="16" t="s">
        <v>50</v>
      </c>
      <c r="J8" s="16"/>
      <c r="K8" s="47"/>
    </row>
    <row r="9" ht="25" customHeight="1" spans="1:11">
      <c r="A9" s="5"/>
      <c r="B9" s="5"/>
      <c r="C9" s="38" t="s">
        <v>97</v>
      </c>
      <c r="D9" s="15" t="s">
        <v>50</v>
      </c>
      <c r="E9" s="15" t="s">
        <v>50</v>
      </c>
      <c r="F9" s="15" t="s">
        <v>50</v>
      </c>
      <c r="G9" s="15" t="s">
        <v>50</v>
      </c>
      <c r="H9" s="15" t="s">
        <v>50</v>
      </c>
      <c r="I9" s="16" t="s">
        <v>50</v>
      </c>
      <c r="J9" s="16"/>
      <c r="K9" s="48"/>
    </row>
    <row r="10" ht="25" customHeight="1" spans="1:11">
      <c r="A10" s="5" t="s">
        <v>98</v>
      </c>
      <c r="B10" s="5" t="s">
        <v>99</v>
      </c>
      <c r="C10" s="5"/>
      <c r="D10" s="5"/>
      <c r="E10" s="5"/>
      <c r="F10" s="5"/>
      <c r="G10" s="16" t="s">
        <v>100</v>
      </c>
      <c r="H10" s="16"/>
      <c r="I10" s="16"/>
      <c r="J10" s="16"/>
      <c r="K10" s="16"/>
    </row>
    <row r="11" ht="44" customHeight="1" spans="1:11">
      <c r="A11" s="5"/>
      <c r="B11" s="8" t="s">
        <v>147</v>
      </c>
      <c r="C11" s="8"/>
      <c r="D11" s="8"/>
      <c r="E11" s="8"/>
      <c r="F11" s="8"/>
      <c r="G11" s="17" t="s">
        <v>148</v>
      </c>
      <c r="H11" s="17"/>
      <c r="I11" s="17"/>
      <c r="J11" s="17"/>
      <c r="K11" s="17"/>
    </row>
    <row r="12" ht="25" customHeight="1" spans="1:11">
      <c r="A12" s="18" t="s">
        <v>103</v>
      </c>
      <c r="B12" s="18"/>
      <c r="C12" s="18"/>
      <c r="D12" s="18"/>
      <c r="E12" s="18"/>
      <c r="F12" s="18"/>
      <c r="G12" s="18"/>
      <c r="H12" s="18"/>
      <c r="I12" s="18"/>
      <c r="J12" s="18"/>
      <c r="K12" s="18"/>
    </row>
    <row r="13" ht="25" customHeight="1" spans="1:11">
      <c r="A13" s="19" t="s">
        <v>104</v>
      </c>
      <c r="B13" s="19"/>
      <c r="C13" s="19"/>
      <c r="D13" s="19" t="s">
        <v>105</v>
      </c>
      <c r="E13" s="19"/>
      <c r="F13" s="19"/>
      <c r="G13" s="19" t="s">
        <v>60</v>
      </c>
      <c r="H13" s="19" t="s">
        <v>91</v>
      </c>
      <c r="I13" s="19" t="s">
        <v>93</v>
      </c>
      <c r="J13" s="49" t="s">
        <v>61</v>
      </c>
      <c r="K13" s="50"/>
    </row>
    <row r="14" ht="25" customHeight="1" spans="1:11">
      <c r="A14" s="5" t="s">
        <v>54</v>
      </c>
      <c r="B14" s="5" t="s">
        <v>55</v>
      </c>
      <c r="C14" s="5" t="s">
        <v>56</v>
      </c>
      <c r="D14" s="5" t="s">
        <v>57</v>
      </c>
      <c r="E14" s="5" t="s">
        <v>58</v>
      </c>
      <c r="F14" s="5" t="s">
        <v>59</v>
      </c>
      <c r="G14" s="5"/>
      <c r="H14" s="5"/>
      <c r="I14" s="5"/>
      <c r="J14" s="35"/>
      <c r="K14" s="37"/>
    </row>
    <row r="15" s="1" customFormat="1" ht="54" customHeight="1" spans="1:11">
      <c r="A15" s="54" t="s">
        <v>149</v>
      </c>
      <c r="B15" s="55" t="s">
        <v>63</v>
      </c>
      <c r="C15" s="56" t="s">
        <v>169</v>
      </c>
      <c r="D15" s="23" t="s">
        <v>65</v>
      </c>
      <c r="E15" s="24" t="s">
        <v>151</v>
      </c>
      <c r="F15" s="23" t="s">
        <v>77</v>
      </c>
      <c r="G15" s="25" t="s">
        <v>152</v>
      </c>
      <c r="H15" s="26">
        <v>10</v>
      </c>
      <c r="I15" s="26">
        <v>10</v>
      </c>
      <c r="J15" s="30" t="s">
        <v>31</v>
      </c>
      <c r="K15" s="51"/>
    </row>
    <row r="16" s="1" customFormat="1" ht="25" customHeight="1" spans="1:11">
      <c r="A16" s="54"/>
      <c r="B16" s="57"/>
      <c r="C16" s="56" t="s">
        <v>170</v>
      </c>
      <c r="D16" s="23" t="s">
        <v>65</v>
      </c>
      <c r="E16" s="24" t="s">
        <v>151</v>
      </c>
      <c r="F16" s="23" t="s">
        <v>77</v>
      </c>
      <c r="G16" s="25" t="s">
        <v>154</v>
      </c>
      <c r="H16" s="26">
        <v>5</v>
      </c>
      <c r="I16" s="26">
        <v>5</v>
      </c>
      <c r="J16" s="30" t="s">
        <v>31</v>
      </c>
      <c r="K16" s="51"/>
    </row>
    <row r="17" s="1" customFormat="1" ht="33" customHeight="1" spans="1:11">
      <c r="A17" s="54"/>
      <c r="B17" s="58" t="s">
        <v>112</v>
      </c>
      <c r="C17" s="56" t="s">
        <v>171</v>
      </c>
      <c r="D17" s="23" t="s">
        <v>65</v>
      </c>
      <c r="E17" s="24" t="s">
        <v>151</v>
      </c>
      <c r="F17" s="23" t="s">
        <v>77</v>
      </c>
      <c r="G17" s="25" t="s">
        <v>154</v>
      </c>
      <c r="H17" s="26">
        <v>5</v>
      </c>
      <c r="I17" s="26">
        <v>5</v>
      </c>
      <c r="J17" s="30" t="s">
        <v>31</v>
      </c>
      <c r="K17" s="51"/>
    </row>
    <row r="18" s="1" customFormat="1" ht="25" customHeight="1" spans="1:11">
      <c r="A18" s="54"/>
      <c r="B18" s="55" t="s">
        <v>115</v>
      </c>
      <c r="C18" s="56" t="s">
        <v>172</v>
      </c>
      <c r="D18" s="56" t="s">
        <v>65</v>
      </c>
      <c r="E18" s="109" t="s">
        <v>151</v>
      </c>
      <c r="F18" s="56" t="s">
        <v>77</v>
      </c>
      <c r="G18" s="25" t="s">
        <v>154</v>
      </c>
      <c r="H18" s="26">
        <v>5</v>
      </c>
      <c r="I18" s="26">
        <v>5</v>
      </c>
      <c r="J18" s="30" t="s">
        <v>31</v>
      </c>
      <c r="K18" s="51"/>
    </row>
    <row r="19" s="1" customFormat="1" ht="25" customHeight="1" spans="1:11">
      <c r="A19" s="54"/>
      <c r="B19" s="57"/>
      <c r="C19" s="56" t="s">
        <v>173</v>
      </c>
      <c r="D19" s="56" t="s">
        <v>65</v>
      </c>
      <c r="E19" s="109" t="s">
        <v>151</v>
      </c>
      <c r="F19" s="56" t="s">
        <v>77</v>
      </c>
      <c r="G19" s="25" t="s">
        <v>174</v>
      </c>
      <c r="H19" s="26">
        <v>5</v>
      </c>
      <c r="I19" s="26">
        <v>5</v>
      </c>
      <c r="J19" s="30" t="s">
        <v>31</v>
      </c>
      <c r="K19" s="51"/>
    </row>
    <row r="20" s="1" customFormat="1" ht="25" customHeight="1" spans="1:11">
      <c r="A20" s="54"/>
      <c r="B20" s="55" t="s">
        <v>118</v>
      </c>
      <c r="C20" s="56" t="s">
        <v>175</v>
      </c>
      <c r="D20" s="56" t="s">
        <v>65</v>
      </c>
      <c r="E20" s="56" t="s">
        <v>176</v>
      </c>
      <c r="F20" s="56" t="s">
        <v>121</v>
      </c>
      <c r="G20" s="56" t="s">
        <v>176</v>
      </c>
      <c r="H20" s="26">
        <v>5</v>
      </c>
      <c r="I20" s="26">
        <v>5</v>
      </c>
      <c r="J20" s="30" t="s">
        <v>31</v>
      </c>
      <c r="K20" s="51"/>
    </row>
    <row r="21" s="1" customFormat="1" ht="25" customHeight="1" spans="1:11">
      <c r="A21" s="54"/>
      <c r="B21" s="59"/>
      <c r="C21" s="56" t="s">
        <v>128</v>
      </c>
      <c r="D21" s="56" t="s">
        <v>65</v>
      </c>
      <c r="E21" s="56" t="s">
        <v>177</v>
      </c>
      <c r="F21" s="56" t="s">
        <v>121</v>
      </c>
      <c r="G21" s="56" t="s">
        <v>177</v>
      </c>
      <c r="H21" s="26">
        <v>5</v>
      </c>
      <c r="I21" s="26">
        <v>5</v>
      </c>
      <c r="J21" s="30" t="s">
        <v>31</v>
      </c>
      <c r="K21" s="51"/>
    </row>
    <row r="22" s="1" customFormat="1" ht="25" customHeight="1" spans="1:11">
      <c r="A22" s="54"/>
      <c r="B22" s="59"/>
      <c r="C22" s="56" t="s">
        <v>178</v>
      </c>
      <c r="D22" s="56" t="s">
        <v>65</v>
      </c>
      <c r="E22" s="56" t="s">
        <v>179</v>
      </c>
      <c r="F22" s="56" t="s">
        <v>121</v>
      </c>
      <c r="G22" s="56" t="s">
        <v>179</v>
      </c>
      <c r="H22" s="26">
        <v>5</v>
      </c>
      <c r="I22" s="26">
        <v>5</v>
      </c>
      <c r="J22" s="30" t="s">
        <v>31</v>
      </c>
      <c r="K22" s="51"/>
    </row>
    <row r="23" s="1" customFormat="1" ht="25" customHeight="1" spans="1:11">
      <c r="A23" s="54"/>
      <c r="B23" s="57"/>
      <c r="C23" s="56" t="s">
        <v>159</v>
      </c>
      <c r="D23" s="56" t="s">
        <v>65</v>
      </c>
      <c r="E23" s="56" t="s">
        <v>180</v>
      </c>
      <c r="F23" s="56" t="s">
        <v>121</v>
      </c>
      <c r="G23" s="56" t="s">
        <v>180</v>
      </c>
      <c r="H23" s="26">
        <v>5</v>
      </c>
      <c r="I23" s="26">
        <v>4</v>
      </c>
      <c r="J23" s="30" t="s">
        <v>31</v>
      </c>
      <c r="K23" s="51"/>
    </row>
    <row r="24" s="1" customFormat="1" ht="25" customHeight="1" spans="1:11">
      <c r="A24" s="27" t="s">
        <v>181</v>
      </c>
      <c r="B24" s="23" t="s">
        <v>69</v>
      </c>
      <c r="C24" s="56" t="s">
        <v>182</v>
      </c>
      <c r="D24" s="56" t="s">
        <v>65</v>
      </c>
      <c r="E24" s="109" t="s">
        <v>183</v>
      </c>
      <c r="F24" s="56" t="s">
        <v>114</v>
      </c>
      <c r="G24" s="110" t="s">
        <v>183</v>
      </c>
      <c r="H24" s="26">
        <v>10</v>
      </c>
      <c r="I24" s="26">
        <v>10</v>
      </c>
      <c r="J24" s="30" t="s">
        <v>31</v>
      </c>
      <c r="K24" s="51"/>
    </row>
    <row r="25" s="1" customFormat="1" ht="51" customHeight="1" spans="1:11">
      <c r="A25" s="27"/>
      <c r="B25" s="23" t="s">
        <v>163</v>
      </c>
      <c r="C25" s="56" t="s">
        <v>184</v>
      </c>
      <c r="D25" s="56" t="s">
        <v>75</v>
      </c>
      <c r="E25" s="109" t="s">
        <v>185</v>
      </c>
      <c r="F25" s="56" t="s">
        <v>77</v>
      </c>
      <c r="G25" s="24" t="s">
        <v>186</v>
      </c>
      <c r="H25" s="26">
        <v>10</v>
      </c>
      <c r="I25" s="26">
        <v>10</v>
      </c>
      <c r="J25" s="30" t="s">
        <v>31</v>
      </c>
      <c r="K25" s="51"/>
    </row>
    <row r="26" s="1" customFormat="1" ht="49" customHeight="1" spans="1:11">
      <c r="A26" s="28"/>
      <c r="B26" s="23" t="s">
        <v>132</v>
      </c>
      <c r="C26" s="56" t="s">
        <v>187</v>
      </c>
      <c r="D26" s="56" t="s">
        <v>65</v>
      </c>
      <c r="E26" s="109" t="s">
        <v>188</v>
      </c>
      <c r="F26" s="56" t="s">
        <v>114</v>
      </c>
      <c r="G26" s="24" t="s">
        <v>166</v>
      </c>
      <c r="H26" s="26">
        <v>10</v>
      </c>
      <c r="I26" s="26">
        <v>10</v>
      </c>
      <c r="J26" s="30" t="s">
        <v>31</v>
      </c>
      <c r="K26" s="51"/>
    </row>
    <row r="27" s="1" customFormat="1" ht="49" customHeight="1" spans="1:11">
      <c r="A27" s="22" t="s">
        <v>189</v>
      </c>
      <c r="B27" s="56" t="s">
        <v>190</v>
      </c>
      <c r="C27" s="56" t="s">
        <v>65</v>
      </c>
      <c r="D27" s="109" t="s">
        <v>191</v>
      </c>
      <c r="E27" s="56" t="s">
        <v>77</v>
      </c>
      <c r="F27" s="60">
        <v>0.95</v>
      </c>
      <c r="G27" s="61">
        <v>0.95</v>
      </c>
      <c r="H27" s="26">
        <v>5</v>
      </c>
      <c r="I27" s="63">
        <v>4.5</v>
      </c>
      <c r="J27" s="30" t="s">
        <v>31</v>
      </c>
      <c r="K27" s="51"/>
    </row>
    <row r="28" s="1" customFormat="1" ht="36" customHeight="1" spans="1:11">
      <c r="A28" s="28"/>
      <c r="B28" s="56" t="s">
        <v>192</v>
      </c>
      <c r="C28" s="56" t="s">
        <v>65</v>
      </c>
      <c r="D28" s="109" t="s">
        <v>191</v>
      </c>
      <c r="E28" s="56" t="s">
        <v>77</v>
      </c>
      <c r="F28" s="60">
        <v>0.95</v>
      </c>
      <c r="G28" s="25" t="s">
        <v>193</v>
      </c>
      <c r="H28" s="26">
        <v>5</v>
      </c>
      <c r="I28" s="63">
        <v>4.5</v>
      </c>
      <c r="J28" s="30" t="s">
        <v>31</v>
      </c>
      <c r="K28" s="51"/>
    </row>
    <row r="29" s="1" customFormat="1" ht="25" customHeight="1" spans="1:11">
      <c r="A29" s="5" t="s">
        <v>139</v>
      </c>
      <c r="B29" s="5"/>
      <c r="C29" s="5"/>
      <c r="D29" s="30" t="s">
        <v>31</v>
      </c>
      <c r="E29" s="31"/>
      <c r="F29" s="31"/>
      <c r="G29" s="31"/>
      <c r="H29" s="31"/>
      <c r="I29" s="31"/>
      <c r="J29" s="31"/>
      <c r="K29" s="51"/>
    </row>
    <row r="30" ht="25" customHeight="1" spans="1:11">
      <c r="A30" s="32" t="s">
        <v>140</v>
      </c>
      <c r="B30" s="33"/>
      <c r="C30" s="33"/>
      <c r="D30" s="33"/>
      <c r="E30" s="33"/>
      <c r="F30" s="33"/>
      <c r="G30" s="34"/>
      <c r="H30" s="5" t="s">
        <v>141</v>
      </c>
      <c r="I30" s="5" t="s">
        <v>142</v>
      </c>
      <c r="J30" s="30" t="s">
        <v>143</v>
      </c>
      <c r="K30" s="51"/>
    </row>
    <row r="31" ht="25" customHeight="1" spans="1:11">
      <c r="A31" s="35"/>
      <c r="B31" s="36"/>
      <c r="C31" s="36"/>
      <c r="D31" s="36"/>
      <c r="E31" s="36"/>
      <c r="F31" s="36"/>
      <c r="G31" s="37"/>
      <c r="H31" s="5">
        <v>100</v>
      </c>
      <c r="I31" s="5">
        <v>98</v>
      </c>
      <c r="J31" s="30" t="s">
        <v>144</v>
      </c>
      <c r="K31" s="51"/>
    </row>
    <row r="32" ht="69" customHeight="1" spans="1:11">
      <c r="A32" s="38" t="s">
        <v>145</v>
      </c>
      <c r="B32" s="38"/>
      <c r="C32" s="38"/>
      <c r="D32" s="38"/>
      <c r="E32" s="38"/>
      <c r="F32" s="38"/>
      <c r="G32" s="38"/>
      <c r="H32" s="38"/>
      <c r="I32" s="38"/>
      <c r="J32" s="38"/>
      <c r="K32" s="38"/>
    </row>
    <row r="33" spans="1:11">
      <c r="A33" s="39" t="s">
        <v>79</v>
      </c>
      <c r="B33" s="39"/>
      <c r="C33" s="39"/>
      <c r="D33" s="39"/>
      <c r="E33" s="39"/>
      <c r="F33" s="39"/>
      <c r="G33" s="39"/>
      <c r="H33" s="39"/>
      <c r="I33" s="39"/>
      <c r="J33" s="39"/>
      <c r="K33" s="39"/>
    </row>
    <row r="34" spans="1:11">
      <c r="A34" s="39" t="s">
        <v>80</v>
      </c>
      <c r="B34" s="39"/>
      <c r="C34" s="39"/>
      <c r="D34" s="39"/>
      <c r="E34" s="39"/>
      <c r="F34" s="39"/>
      <c r="G34" s="39"/>
      <c r="H34" s="39"/>
      <c r="I34" s="39"/>
      <c r="J34" s="39"/>
      <c r="K34" s="39"/>
    </row>
    <row r="35" customFormat="1" spans="1:10">
      <c r="A35" s="40"/>
      <c r="B35" s="40"/>
      <c r="C35" s="40"/>
      <c r="D35" s="40"/>
      <c r="E35" s="40"/>
      <c r="F35" s="40"/>
      <c r="G35" s="40"/>
      <c r="H35" s="40"/>
      <c r="I35" s="40"/>
      <c r="J35" s="40"/>
    </row>
  </sheetData>
  <mergeCells count="55">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3"/>
    <mergeCell ref="A24:A26"/>
    <mergeCell ref="A27:A28"/>
    <mergeCell ref="B15:B16"/>
    <mergeCell ref="B18:B19"/>
    <mergeCell ref="B20:B23"/>
    <mergeCell ref="G13:G14"/>
    <mergeCell ref="H13:H14"/>
    <mergeCell ref="I13:I14"/>
    <mergeCell ref="K6:K9"/>
    <mergeCell ref="A5:B9"/>
    <mergeCell ref="J13:K14"/>
    <mergeCell ref="A30:G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3" workbookViewId="0">
      <selection activeCell="D22" sqref="D22"/>
    </sheetView>
  </sheetViews>
  <sheetFormatPr defaultColWidth="9" defaultRowHeight="13.5"/>
  <cols>
    <col min="1" max="1" width="15.775" customWidth="1"/>
    <col min="2" max="2" width="12.1083333333333" customWidth="1"/>
    <col min="3" max="3" width="27.125" customWidth="1"/>
    <col min="4" max="4" width="11.525" customWidth="1"/>
    <col min="5" max="5" width="21.75" customWidth="1"/>
    <col min="6" max="6" width="11.6666666666667" customWidth="1"/>
    <col min="7" max="7" width="18.875" customWidth="1"/>
    <col min="8" max="8" width="12.6416666666667" customWidth="1"/>
    <col min="9" max="9" width="10.1416666666667" customWidth="1"/>
    <col min="10" max="10" width="5.275" hidden="1" customWidth="1"/>
    <col min="11" max="11" width="25.375" customWidth="1"/>
  </cols>
  <sheetData>
    <row r="1" ht="55" customHeight="1" spans="1:11">
      <c r="A1" s="2" t="s">
        <v>81</v>
      </c>
      <c r="B1" s="2"/>
      <c r="C1" s="2"/>
      <c r="D1" s="2"/>
      <c r="E1" s="2"/>
      <c r="F1" s="2"/>
      <c r="G1" s="2"/>
      <c r="H1" s="2"/>
      <c r="I1" s="2"/>
      <c r="J1" s="2"/>
      <c r="K1" s="2"/>
    </row>
    <row r="2" ht="32" customHeight="1" spans="1:11">
      <c r="A2" s="3" t="s">
        <v>1</v>
      </c>
      <c r="B2" s="3"/>
      <c r="C2" s="3"/>
      <c r="D2" s="3"/>
      <c r="E2" s="3"/>
      <c r="F2" s="3"/>
      <c r="G2" s="3"/>
      <c r="H2" s="4"/>
      <c r="I2" s="4"/>
      <c r="J2" s="41"/>
      <c r="K2" s="42" t="s">
        <v>82</v>
      </c>
    </row>
    <row r="3" ht="33" customHeight="1" spans="1:11">
      <c r="A3" s="5" t="s">
        <v>83</v>
      </c>
      <c r="B3" s="5"/>
      <c r="C3" s="6" t="s">
        <v>194</v>
      </c>
      <c r="D3" s="7"/>
      <c r="E3" s="7"/>
      <c r="F3" s="7"/>
      <c r="G3" s="7"/>
      <c r="H3" s="7"/>
      <c r="I3" s="7"/>
      <c r="J3" s="7"/>
      <c r="K3" s="43"/>
    </row>
    <row r="4" ht="24" customHeight="1" spans="1:11">
      <c r="A4" s="5" t="s">
        <v>85</v>
      </c>
      <c r="B4" s="5"/>
      <c r="C4" s="8" t="s">
        <v>86</v>
      </c>
      <c r="D4" s="8"/>
      <c r="E4" s="8"/>
      <c r="F4" s="5" t="s">
        <v>87</v>
      </c>
      <c r="G4" s="9" t="s">
        <v>36</v>
      </c>
      <c r="H4" s="10"/>
      <c r="I4" s="10"/>
      <c r="J4" s="10"/>
      <c r="K4" s="44"/>
    </row>
    <row r="5" ht="44" customHeight="1" spans="1:11">
      <c r="A5" s="5" t="s">
        <v>88</v>
      </c>
      <c r="B5" s="5"/>
      <c r="C5" s="5"/>
      <c r="D5" s="5" t="s">
        <v>39</v>
      </c>
      <c r="E5" s="5" t="s">
        <v>89</v>
      </c>
      <c r="F5" s="5" t="s">
        <v>90</v>
      </c>
      <c r="G5" s="5" t="s">
        <v>91</v>
      </c>
      <c r="H5" s="5" t="s">
        <v>92</v>
      </c>
      <c r="I5" s="5" t="s">
        <v>93</v>
      </c>
      <c r="J5" s="5"/>
      <c r="K5" s="45" t="s">
        <v>94</v>
      </c>
    </row>
    <row r="6" ht="36" customHeight="1" spans="1:11">
      <c r="A6" s="5"/>
      <c r="B6" s="5"/>
      <c r="C6" s="5" t="s">
        <v>45</v>
      </c>
      <c r="D6" s="11">
        <v>0.3</v>
      </c>
      <c r="E6" s="11">
        <v>0.15</v>
      </c>
      <c r="F6" s="11">
        <v>0.15</v>
      </c>
      <c r="G6" s="12">
        <v>10</v>
      </c>
      <c r="H6" s="13">
        <f>IF(AND(E6&lt;&gt;0,F6&lt;&gt;0),F6/E6*100,"")</f>
        <v>100</v>
      </c>
      <c r="I6" s="16">
        <v>10</v>
      </c>
      <c r="J6" s="16"/>
      <c r="K6" s="46" t="s">
        <v>31</v>
      </c>
    </row>
    <row r="7" ht="42" customHeight="1" spans="1:11">
      <c r="A7" s="5"/>
      <c r="B7" s="5"/>
      <c r="C7" s="14" t="s">
        <v>95</v>
      </c>
      <c r="D7" s="11">
        <v>0.3</v>
      </c>
      <c r="E7" s="11">
        <v>0.15</v>
      </c>
      <c r="F7" s="11">
        <v>0.15</v>
      </c>
      <c r="G7" s="12">
        <v>10</v>
      </c>
      <c r="H7" s="13">
        <f>IF(AND(E7&lt;&gt;0,F7&lt;&gt;0),F7/E7*100,"")</f>
        <v>100</v>
      </c>
      <c r="I7" s="16">
        <v>10</v>
      </c>
      <c r="J7" s="16"/>
      <c r="K7" s="47"/>
    </row>
    <row r="8" ht="40" customHeight="1" spans="1:11">
      <c r="A8" s="5"/>
      <c r="B8" s="5"/>
      <c r="C8" s="5" t="s">
        <v>195</v>
      </c>
      <c r="D8" s="15" t="s">
        <v>50</v>
      </c>
      <c r="E8" s="15" t="s">
        <v>50</v>
      </c>
      <c r="F8" s="15" t="s">
        <v>50</v>
      </c>
      <c r="G8" s="15" t="s">
        <v>50</v>
      </c>
      <c r="H8" s="15" t="s">
        <v>50</v>
      </c>
      <c r="I8" s="16" t="s">
        <v>50</v>
      </c>
      <c r="J8" s="16"/>
      <c r="K8" s="47"/>
    </row>
    <row r="9" ht="31" customHeight="1" spans="1:11">
      <c r="A9" s="5"/>
      <c r="B9" s="5"/>
      <c r="C9" s="14" t="s">
        <v>196</v>
      </c>
      <c r="D9" s="15" t="s">
        <v>50</v>
      </c>
      <c r="E9" s="15" t="s">
        <v>50</v>
      </c>
      <c r="F9" s="15" t="s">
        <v>50</v>
      </c>
      <c r="G9" s="15" t="s">
        <v>50</v>
      </c>
      <c r="H9" s="15" t="s">
        <v>50</v>
      </c>
      <c r="I9" s="16" t="s">
        <v>50</v>
      </c>
      <c r="J9" s="16"/>
      <c r="K9" s="48"/>
    </row>
    <row r="10" ht="55" customHeight="1" spans="1:11">
      <c r="A10" s="5" t="s">
        <v>98</v>
      </c>
      <c r="B10" s="5" t="s">
        <v>99</v>
      </c>
      <c r="C10" s="5"/>
      <c r="D10" s="5"/>
      <c r="E10" s="5"/>
      <c r="F10" s="5"/>
      <c r="G10" s="16" t="s">
        <v>100</v>
      </c>
      <c r="H10" s="16"/>
      <c r="I10" s="16"/>
      <c r="J10" s="16"/>
      <c r="K10" s="16"/>
    </row>
    <row r="11" ht="81" customHeight="1" spans="1:11">
      <c r="A11" s="5"/>
      <c r="B11" s="8" t="s">
        <v>197</v>
      </c>
      <c r="C11" s="8"/>
      <c r="D11" s="8"/>
      <c r="E11" s="8"/>
      <c r="F11" s="8"/>
      <c r="G11" s="17" t="s">
        <v>198</v>
      </c>
      <c r="H11" s="17"/>
      <c r="I11" s="17"/>
      <c r="J11" s="17"/>
      <c r="K11" s="17"/>
    </row>
    <row r="12" ht="55" customHeight="1" spans="1:11">
      <c r="A12" s="18" t="s">
        <v>103</v>
      </c>
      <c r="B12" s="18"/>
      <c r="C12" s="18"/>
      <c r="D12" s="18"/>
      <c r="E12" s="18"/>
      <c r="F12" s="18"/>
      <c r="G12" s="18"/>
      <c r="H12" s="18"/>
      <c r="I12" s="18"/>
      <c r="J12" s="18"/>
      <c r="K12" s="18"/>
    </row>
    <row r="13" ht="55" customHeight="1" spans="1:11">
      <c r="A13" s="19" t="s">
        <v>104</v>
      </c>
      <c r="B13" s="19"/>
      <c r="C13" s="19"/>
      <c r="D13" s="19" t="s">
        <v>105</v>
      </c>
      <c r="E13" s="19"/>
      <c r="F13" s="19"/>
      <c r="G13" s="19" t="s">
        <v>60</v>
      </c>
      <c r="H13" s="19" t="s">
        <v>91</v>
      </c>
      <c r="I13" s="19" t="s">
        <v>93</v>
      </c>
      <c r="J13" s="49" t="s">
        <v>199</v>
      </c>
      <c r="K13" s="50"/>
    </row>
    <row r="14" ht="55" customHeight="1" spans="1:11">
      <c r="A14" s="20" t="s">
        <v>54</v>
      </c>
      <c r="B14" s="20" t="s">
        <v>55</v>
      </c>
      <c r="C14" s="20" t="s">
        <v>56</v>
      </c>
      <c r="D14" s="21" t="s">
        <v>57</v>
      </c>
      <c r="E14" s="20" t="s">
        <v>58</v>
      </c>
      <c r="F14" s="21" t="s">
        <v>59</v>
      </c>
      <c r="G14" s="5"/>
      <c r="H14" s="5"/>
      <c r="I14" s="5"/>
      <c r="J14" s="35"/>
      <c r="K14" s="37"/>
    </row>
    <row r="15" s="1" customFormat="1" ht="42" customHeight="1" spans="1:11">
      <c r="A15" s="22" t="s">
        <v>106</v>
      </c>
      <c r="B15" s="23" t="s">
        <v>63</v>
      </c>
      <c r="C15" s="24" t="s">
        <v>200</v>
      </c>
      <c r="D15" s="23" t="s">
        <v>75</v>
      </c>
      <c r="E15" s="24" t="s">
        <v>201</v>
      </c>
      <c r="F15" s="23" t="s">
        <v>202</v>
      </c>
      <c r="G15" s="25" t="s">
        <v>203</v>
      </c>
      <c r="H15" s="26">
        <v>7</v>
      </c>
      <c r="I15" s="26">
        <v>7</v>
      </c>
      <c r="J15" s="30" t="s">
        <v>31</v>
      </c>
      <c r="K15" s="51"/>
    </row>
    <row r="16" s="1" customFormat="1" ht="42" customHeight="1" spans="1:11">
      <c r="A16" s="27"/>
      <c r="B16" s="23" t="s">
        <v>112</v>
      </c>
      <c r="C16" s="24" t="s">
        <v>204</v>
      </c>
      <c r="D16" s="23" t="s">
        <v>65</v>
      </c>
      <c r="E16" s="24" t="s">
        <v>151</v>
      </c>
      <c r="F16" s="23" t="s">
        <v>77</v>
      </c>
      <c r="G16" s="25" t="s">
        <v>203</v>
      </c>
      <c r="H16" s="26">
        <v>5</v>
      </c>
      <c r="I16" s="26">
        <v>4</v>
      </c>
      <c r="J16" s="30" t="s">
        <v>31</v>
      </c>
      <c r="K16" s="51"/>
    </row>
    <row r="17" s="1" customFormat="1" ht="42" customHeight="1" spans="1:11">
      <c r="A17" s="27"/>
      <c r="B17" s="23" t="s">
        <v>115</v>
      </c>
      <c r="C17" s="24" t="s">
        <v>205</v>
      </c>
      <c r="D17" s="23" t="s">
        <v>65</v>
      </c>
      <c r="E17" s="24">
        <v>2023</v>
      </c>
      <c r="F17" s="23" t="s">
        <v>114</v>
      </c>
      <c r="G17" s="25" t="s">
        <v>206</v>
      </c>
      <c r="H17" s="26">
        <v>8</v>
      </c>
      <c r="I17" s="26">
        <v>8</v>
      </c>
      <c r="J17" s="30" t="s">
        <v>31</v>
      </c>
      <c r="K17" s="51"/>
    </row>
    <row r="18" s="1" customFormat="1" ht="42" customHeight="1" spans="1:11">
      <c r="A18" s="27"/>
      <c r="B18" s="22" t="s">
        <v>118</v>
      </c>
      <c r="C18" s="24" t="s">
        <v>207</v>
      </c>
      <c r="D18" s="23" t="s">
        <v>120</v>
      </c>
      <c r="E18" s="24">
        <v>0.1</v>
      </c>
      <c r="F18" s="23" t="s">
        <v>121</v>
      </c>
      <c r="G18" s="24">
        <v>0.1</v>
      </c>
      <c r="H18" s="26">
        <v>10</v>
      </c>
      <c r="I18" s="26">
        <v>10</v>
      </c>
      <c r="J18" s="30" t="s">
        <v>31</v>
      </c>
      <c r="K18" s="51"/>
    </row>
    <row r="19" s="1" customFormat="1" ht="42" customHeight="1" spans="1:11">
      <c r="A19" s="27"/>
      <c r="B19" s="27"/>
      <c r="C19" s="24" t="s">
        <v>124</v>
      </c>
      <c r="D19" s="23" t="s">
        <v>120</v>
      </c>
      <c r="E19" s="24">
        <v>0.15</v>
      </c>
      <c r="F19" s="23" t="s">
        <v>121</v>
      </c>
      <c r="G19" s="24">
        <v>0.15</v>
      </c>
      <c r="H19" s="26">
        <v>10</v>
      </c>
      <c r="I19" s="26">
        <v>10</v>
      </c>
      <c r="J19" s="30"/>
      <c r="K19" s="51" t="s">
        <v>208</v>
      </c>
    </row>
    <row r="20" s="1" customFormat="1" ht="42" customHeight="1" spans="1:11">
      <c r="A20" s="28"/>
      <c r="B20" s="28"/>
      <c r="C20" s="24" t="s">
        <v>178</v>
      </c>
      <c r="D20" s="23" t="s">
        <v>120</v>
      </c>
      <c r="E20" s="24">
        <v>0.01</v>
      </c>
      <c r="F20" s="23" t="s">
        <v>121</v>
      </c>
      <c r="G20" s="24">
        <v>0.01</v>
      </c>
      <c r="H20" s="26">
        <v>10</v>
      </c>
      <c r="I20" s="26">
        <v>10</v>
      </c>
      <c r="J20" s="30"/>
      <c r="K20" s="51" t="s">
        <v>31</v>
      </c>
    </row>
    <row r="21" s="1" customFormat="1" ht="42" customHeight="1" spans="1:11">
      <c r="A21" s="22" t="s">
        <v>129</v>
      </c>
      <c r="B21" s="23" t="s">
        <v>69</v>
      </c>
      <c r="C21" s="24" t="s">
        <v>209</v>
      </c>
      <c r="D21" s="23" t="s">
        <v>65</v>
      </c>
      <c r="E21" s="24" t="s">
        <v>131</v>
      </c>
      <c r="F21" s="23" t="s">
        <v>114</v>
      </c>
      <c r="G21" s="25" t="s">
        <v>131</v>
      </c>
      <c r="H21" s="26">
        <v>15</v>
      </c>
      <c r="I21" s="26">
        <v>15</v>
      </c>
      <c r="J21" s="30"/>
      <c r="K21" s="51" t="s">
        <v>31</v>
      </c>
    </row>
    <row r="22" s="1" customFormat="1" ht="42" customHeight="1" spans="1:11">
      <c r="A22" s="28"/>
      <c r="B22" s="23" t="s">
        <v>132</v>
      </c>
      <c r="C22" s="24" t="s">
        <v>210</v>
      </c>
      <c r="D22" s="23" t="s">
        <v>65</v>
      </c>
      <c r="E22" s="24" t="s">
        <v>210</v>
      </c>
      <c r="F22" s="23" t="s">
        <v>114</v>
      </c>
      <c r="G22" s="29" t="s">
        <v>210</v>
      </c>
      <c r="H22" s="26">
        <v>15</v>
      </c>
      <c r="I22" s="26">
        <v>15</v>
      </c>
      <c r="J22" s="30"/>
      <c r="K22" s="51" t="s">
        <v>31</v>
      </c>
    </row>
    <row r="23" s="1" customFormat="1" ht="42" customHeight="1" spans="1:11">
      <c r="A23" s="23" t="s">
        <v>136</v>
      </c>
      <c r="B23" s="23" t="s">
        <v>73</v>
      </c>
      <c r="C23" s="24" t="s">
        <v>211</v>
      </c>
      <c r="D23" s="23" t="s">
        <v>120</v>
      </c>
      <c r="E23" s="24" t="s">
        <v>138</v>
      </c>
      <c r="F23" s="23" t="s">
        <v>77</v>
      </c>
      <c r="G23" s="25" t="s">
        <v>138</v>
      </c>
      <c r="H23" s="26">
        <v>10</v>
      </c>
      <c r="I23" s="26">
        <v>10</v>
      </c>
      <c r="J23" s="30"/>
      <c r="K23" s="51" t="s">
        <v>31</v>
      </c>
    </row>
    <row r="24" ht="35" customHeight="1" spans="1:11">
      <c r="A24" s="5" t="s">
        <v>139</v>
      </c>
      <c r="B24" s="5"/>
      <c r="C24" s="5"/>
      <c r="D24" s="30" t="s">
        <v>31</v>
      </c>
      <c r="E24" s="31"/>
      <c r="F24" s="31"/>
      <c r="G24" s="31"/>
      <c r="H24" s="31"/>
      <c r="I24" s="31"/>
      <c r="J24" s="31"/>
      <c r="K24" s="51"/>
    </row>
    <row r="25" ht="55" customHeight="1" spans="1:11">
      <c r="A25" s="32" t="s">
        <v>140</v>
      </c>
      <c r="B25" s="33"/>
      <c r="C25" s="33"/>
      <c r="D25" s="33"/>
      <c r="E25" s="33"/>
      <c r="F25" s="33"/>
      <c r="G25" s="34"/>
      <c r="H25" s="5" t="s">
        <v>141</v>
      </c>
      <c r="I25" s="5" t="s">
        <v>142</v>
      </c>
      <c r="J25" s="30" t="s">
        <v>143</v>
      </c>
      <c r="K25" s="51"/>
    </row>
    <row r="26" ht="44" customHeight="1" spans="1:11">
      <c r="A26" s="35"/>
      <c r="B26" s="36"/>
      <c r="C26" s="36"/>
      <c r="D26" s="36"/>
      <c r="E26" s="36"/>
      <c r="F26" s="36"/>
      <c r="G26" s="37"/>
      <c r="H26" s="5">
        <v>100</v>
      </c>
      <c r="I26" s="5">
        <v>99</v>
      </c>
      <c r="J26" s="30" t="s">
        <v>144</v>
      </c>
      <c r="K26" s="51"/>
    </row>
    <row r="27" ht="69" customHeight="1" spans="1:11">
      <c r="A27" s="38" t="s">
        <v>145</v>
      </c>
      <c r="B27" s="38"/>
      <c r="C27" s="38"/>
      <c r="D27" s="38"/>
      <c r="E27" s="38"/>
      <c r="F27" s="38"/>
      <c r="G27" s="38"/>
      <c r="H27" s="38"/>
      <c r="I27" s="38"/>
      <c r="J27" s="38"/>
      <c r="K27" s="38"/>
    </row>
    <row r="28" spans="1:11">
      <c r="A28" s="39" t="s">
        <v>79</v>
      </c>
      <c r="B28" s="39"/>
      <c r="C28" s="39"/>
      <c r="D28" s="39"/>
      <c r="E28" s="39"/>
      <c r="F28" s="39"/>
      <c r="G28" s="39"/>
      <c r="H28" s="39"/>
      <c r="I28" s="39"/>
      <c r="J28" s="39"/>
      <c r="K28" s="39"/>
    </row>
    <row r="29" spans="1:11">
      <c r="A29" s="39" t="s">
        <v>80</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2">
    <mergeCell ref="A1:K1"/>
    <mergeCell ref="A2:G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24:C24"/>
    <mergeCell ref="D24:K24"/>
    <mergeCell ref="J25:K25"/>
    <mergeCell ref="J26:K26"/>
    <mergeCell ref="A27:K27"/>
    <mergeCell ref="A28:K28"/>
    <mergeCell ref="A29:K29"/>
    <mergeCell ref="A30:J30"/>
    <mergeCell ref="A10:A11"/>
    <mergeCell ref="A15:A20"/>
    <mergeCell ref="A21:A22"/>
    <mergeCell ref="B18:B20"/>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项目支出绩效自评表（村级会计委托代理服务工作经费）</vt:lpstr>
      <vt:lpstr>项目支出绩效自评表（耕地地力保护补贴工作经费）</vt:lpstr>
      <vt:lpstr>项目支出绩效自评表（2023年州级安排耕地地力保护补贴工作） </vt:lpstr>
      <vt:lpstr>项目支出绩效自评表（农村土地纠纷仲裁工作经费）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谷兴鏖</cp:lastModifiedBy>
  <dcterms:created xsi:type="dcterms:W3CDTF">2024-08-21T06:50:00Z</dcterms:created>
  <dcterms:modified xsi:type="dcterms:W3CDTF">2024-10-12T07:33:21Z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3E4A11B387DC4FF19E041DFCA877FF87_12</vt:lpwstr>
  </property>
</Properties>
</file>