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870" windowHeight="10995"/>
  </bookViews>
  <sheets>
    <sheet name="2023年度部门整体支出绩效自评情况" sheetId="1" r:id="rId1"/>
    <sheet name="2023年度部门整体支出绩效自评表" sheetId="2" r:id="rId2"/>
    <sheet name="项目支出绩效自评表（梁河县植保植检站农作物病虫害防治工作经费）" sheetId="3" r:id="rId3"/>
    <sheet name="2023年中央农业救灾减灾和水利救灾水稻病虫害防治资金" sheetId="4" r:id="rId4"/>
    <sheet name="2023年中央农业救灾减灾和水利救灾红火蚁防控项目资金" sheetId="5" r:id="rId5"/>
  </sheets>
  <calcPr calcId="144525"/>
</workbook>
</file>

<file path=xl/sharedStrings.xml><?xml version="1.0" encoding="utf-8"?>
<sst xmlns="http://schemas.openxmlformats.org/spreadsheetml/2006/main" count="517" uniqueCount="182">
  <si>
    <t>2023年度部门整体支出绩效自评情况</t>
  </si>
  <si>
    <t>编制单位：梁河县植保植检站</t>
  </si>
  <si>
    <t>公开13表</t>
  </si>
  <si>
    <t>一、部门基本情况</t>
  </si>
  <si>
    <t>（一）部门概况</t>
  </si>
  <si>
    <t>梁河县植保植检站是梁河县农业农村局下属公益一类事业单位，编制10人，其基本职能是：（1）承担全县病虫草鼠害的防治工作；（2）承担全县范围内病虫草鼠害预测预报，指导大面积病虫草鼠害综合防治；（3）承担新农药的引进、试验、示范、推广；（4）承担全县有毒有害生物的调查、防治工作。（5）配合工商、质检部门监督农资市场；（6）开展植物检疫工作，防止检疫对象的入侵。2023年末，在编职工9人，退休人员7人，公务用车1辆。</t>
  </si>
  <si>
    <t>（二）部门绩效目标的设立情况</t>
  </si>
  <si>
    <t xml:space="preserve">（一）认真抓好党风廉政建设及日常管理工作。（二）扛实意识形态责任，强化学习，努力提升专业技能水平。（三）抓好农作物病虫害测报工作，为开展大面积统防统治提供科学依据，确保了农业安全生产。（四）认真抓好农药减量增效控害工作的落实。（五）多措并举开展统防统治工作，尽量减少损失，确保农业安全生产。（六）扛实监管责任，强化农药市场监管工作，树牢安全意识，确保农药市场的安全有序。（七）全面开展农作物外来入侵病虫害普查工作，为下步科学防控提供基础数据支撑。（八）抓好项目的组织实施。（九）持续做好外来入侵病虫的监测调查、防控、检疫工作。（十）强化培训指导服务及宣传工作，努力提升服务水平，积极推广植保技术，增强农民参与植保工作的积极性和主动性。（十二）结合工作实际投入乡村振兴工作。（十一）着力抓好农业面源污染防治工作。（十三）努力完成好上级业务主管部门及农业农村局安排的临时性工作和中心工作。
</t>
  </si>
  <si>
    <t>（三）部门整体收支情况</t>
  </si>
  <si>
    <t>2023年梁河县植保植检站预算收入决算支出156.54万元，其中人员经费150.51万元，公用经费4.73万元、项目支出1.3万元。收入与上年对比减少0.97万元，其中人员经费增加0.72万元，公用经费减少0.99万元，项目支出减少0.7万元。2023年梁河县植保植检站三公经费预算收入0.9万元，决算支出0.83万元，与上年对比预算收入持平，决算支出增加0.02万元。预算的完成和资金支付进度100%。</t>
  </si>
  <si>
    <t>（四）部门预算管理制度建设情况</t>
  </si>
  <si>
    <t>严格按照《中华人民共和国预算法》和财政局相关预算管理制度执行</t>
  </si>
  <si>
    <t>（五）严控“三公”经费支出情况</t>
  </si>
  <si>
    <t>2023年植保站“三公”经费预算支出0.9万元，人均0.1万元，决算支出0.85万元，人均0.09万元。梁河县植保植检站“三公”经费主要用于下乡开展病虫害调查、技术培训。</t>
  </si>
  <si>
    <t>二、绩效自评工作情况</t>
  </si>
  <si>
    <t>（一）绩效自评的目的</t>
  </si>
  <si>
    <t>落实全面实施预算绩效管理，强化部门预算绩效管理主体责任，提高财政资金使用效益和管理水平。</t>
  </si>
  <si>
    <t>（二）自评组织过程</t>
  </si>
  <si>
    <t>1.前期准备</t>
  </si>
  <si>
    <r>
      <rPr>
        <sz val="10"/>
        <color indexed="8"/>
        <rFont val="宋体"/>
        <charset val="134"/>
      </rPr>
      <t>开展2</t>
    </r>
    <r>
      <rPr>
        <sz val="10"/>
        <color indexed="8"/>
        <rFont val="宋体"/>
        <charset val="134"/>
      </rPr>
      <t>023年度部门整体支出和项目绩效评价相关内容的学习</t>
    </r>
  </si>
  <si>
    <t>2.组织实施</t>
  </si>
  <si>
    <t>由财务室负责编制上报2023年度部门整体支出和项目绩效评价</t>
  </si>
  <si>
    <t>三、评价情况分析及综合评价结论</t>
  </si>
  <si>
    <t>预算完成率100%、项目实施完成率100%、群众满意度调查100%，综合评价为：优。</t>
  </si>
  <si>
    <t>四、存在的问题和整改情况</t>
  </si>
  <si>
    <t>无</t>
  </si>
  <si>
    <t>五、绩效自评结果应用</t>
  </si>
  <si>
    <t>梁河县植保站通过实施项目、开展技术培训，带动项目区农户科学合理使用农药，提高了科技入户率和入田率，有力地促进了梁河县水稻生产的发展。通过统防统治减少了农药施用量，改善了农业生态条件，显著提高了农产品安全性。</t>
  </si>
  <si>
    <t>六、主要经验及做法</t>
  </si>
  <si>
    <t>严格按照《中华人民共和国预算法》《政府会计制度》和相关财经纪律开展财务管理工作。</t>
  </si>
  <si>
    <t>七、其他需说明的情况</t>
  </si>
  <si>
    <t>备注：涉密部门和涉密信息按保密规定不公开。</t>
  </si>
  <si>
    <t>2023年度部门整体支出绩效自评表</t>
  </si>
  <si>
    <t>公开14表
金额单位：万元</t>
  </si>
  <si>
    <t>部门名称</t>
  </si>
  <si>
    <t>梁河县植保植检站</t>
  </si>
  <si>
    <t>部门预算资金（万元）</t>
  </si>
  <si>
    <t>项目年度支出</t>
  </si>
  <si>
    <t>年初预算数</t>
  </si>
  <si>
    <t>预算调整数（调增为“+”；调减为“-”</t>
  </si>
  <si>
    <t>预算确定数</t>
  </si>
  <si>
    <t>执行数（系统提取）</t>
  </si>
  <si>
    <t>执行率（%）</t>
  </si>
  <si>
    <t>情况说明</t>
  </si>
  <si>
    <t>年度资金总额</t>
  </si>
  <si>
    <t>其他资金为税务返还代扣代缴个人所得税手续费。</t>
  </si>
  <si>
    <t>基本支出</t>
  </si>
  <si>
    <t>项目支出</t>
  </si>
  <si>
    <t>其中：财政拨款</t>
  </si>
  <si>
    <t>其他资金</t>
  </si>
  <si>
    <t>上年结转</t>
  </si>
  <si>
    <t>-</t>
  </si>
  <si>
    <t>部门年度目标</t>
  </si>
  <si>
    <t>（一）认真抓好党风廉政建设及日常管理工作。（二）扛实意识形态责任，强化学习，努力提升专业技能水平。（三）抓好农作物病虫害测报工作，为开展大面积统防统治提供科学依据，确保了农业安全生产。（四）认真抓好农药减量增效控害工作的落实。（五）多措并举开展统防统治工作，尽量减少损失，确保农业安全生产。（六）扛实监管责任，强化农药市场监管工作，树牢安全意识，确保农药市场的安全有序。（七）全面开展农作物外来入侵病虫害普查工作，为下步科学防控提供基础数据支撑。（八）抓好项目的组织实施。（九）持续做好外来入侵病虫的监测调查、防控、检疫工作。（十）强化培训指导服务及宣传工作，努力提升服务水平，积极推广植保技术，增强农民参与植保工作的积极性和主动性。（十二）结合工作实际投入乡村振兴工作。（十一）着力抓好农业面源污染防治工作。（十三）努力完成好上级业务主管部门及农业农村局安排的临时性工作和中心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</si>
  <si>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</si>
  <si>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</si>
  <si>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</si>
  <si>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</si>
  <si>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</si>
  <si>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</si>
  <si>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</si>
  <si>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</si>
  <si>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</si>
  <si>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</si>
  <si>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</si>
  <si>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完成数量</t>
  </si>
  <si>
    <t>≥</t>
  </si>
  <si>
    <t>支部责任区环境卫生扫除、50米点位值守，人数200余人次。组织18人次参加省、州组织的学习培训6期次。开展田间调查40余期次，出动人员248人次，发布病虫情报及趋势预报8期，撰写简报10期次。统防统治面积70.42万亩次，绿色防控面积24.36万亩次，覆盖率分别为45.8%、53.7%。农药使用量115.3 吨，减1.04%。开展农药市场监管检查16期次，出动人员87人次，检查农药经营户104户次。核发和续证60户、60证，农药样品抽检6份。对全县6乡3镇4条路线20个踏查点实地踏查，普查物种21种。2023 年中央农业防灾减灾和水利救灾资金（防灾救灾第一批）项目2个，项目资金24万元。培训及田间地头现场指导共40余期次，培训人数2000余人次</t>
  </si>
  <si>
    <t>次</t>
  </si>
  <si>
    <t>参加支部责任区环境卫生扫除、50米点位值守80余次，参加人数200余人次。组织18人次参加省、州组织的学习培训6期次。开展田间调查40余期次，出动人员248人次，发布病虫情报及趋势预报8期，撰写简报10期次。完成统防统治面积70.42万亩次，绿色防控面积24.36万亩次。完成覆盖率分别为45.8%、53.7%。农药使用量115.3 吨，较上年同期116.51吨，减1.21吨，减1.04%。开展农药市场监管检查16期次，出动人员87人次，检查农药经营户104户次。核发和续证60户、60证，完成农药样品抽检6份。对全县6乡3镇4条路线20个踏查点实地踏查，已完成普查物种21种，完成任务数100%。完成2023 年中央农业防灾减灾和水利救灾资金（防灾救灾第一批）项目2个，项目资金24万元。培训及田间地头现场指导共40余期次，培训人数2000余人次。</t>
  </si>
  <si>
    <t>质量指标</t>
  </si>
  <si>
    <t>病虫危害损失率</t>
  </si>
  <si>
    <t>5%以内</t>
  </si>
  <si>
    <t>完成水稻病虫害统防统治面积10057万亩，完成任务数的100.6%，涉及8个行政村，20个自然村，1701户农户。通过项目的实施，有效遏制了水稻病虫暴发流行成灾，并将病虫危害损失率控制在了5%以内。</t>
  </si>
  <si>
    <t>时效指标</t>
  </si>
  <si>
    <t>完成时限</t>
  </si>
  <si>
    <t>﹦</t>
  </si>
  <si>
    <t>1-12月</t>
  </si>
  <si>
    <t>月</t>
  </si>
  <si>
    <r>
      <rPr>
        <sz val="10"/>
        <color theme="1"/>
        <rFont val="宋体"/>
        <charset val="134"/>
        <scheme val="minor"/>
      </rPr>
      <t>按工作计划和方案1</t>
    </r>
    <r>
      <rPr>
        <sz val="10"/>
        <color theme="1"/>
        <rFont val="宋体"/>
        <charset val="134"/>
        <scheme val="minor"/>
      </rPr>
      <t>00%完成</t>
    </r>
  </si>
  <si>
    <t>效益指标</t>
  </si>
  <si>
    <t>社会效益指标</t>
  </si>
  <si>
    <t>进一步提高农民的安全用药水平，提升病虫害防控的积极性和主动性</t>
  </si>
  <si>
    <t>效果显著</t>
  </si>
  <si>
    <t>年</t>
  </si>
  <si>
    <t>经济效益指标</t>
  </si>
  <si>
    <t>每亩挽回经济损失</t>
  </si>
  <si>
    <t>元</t>
  </si>
  <si>
    <r>
      <rPr>
        <sz val="10"/>
        <color theme="1"/>
        <rFont val="宋体"/>
        <charset val="134"/>
        <scheme val="minor"/>
      </rPr>
      <t>每亩挽回经济损失7</t>
    </r>
    <r>
      <rPr>
        <sz val="10"/>
        <color theme="1"/>
        <rFont val="宋体"/>
        <charset val="134"/>
        <scheme val="minor"/>
      </rPr>
      <t>3</t>
    </r>
    <r>
      <rPr>
        <sz val="10"/>
        <color theme="1"/>
        <rFont val="宋体"/>
        <charset val="134"/>
        <scheme val="minor"/>
      </rPr>
      <t>.6元，经济效益较为明显</t>
    </r>
  </si>
  <si>
    <t>生态效益指标</t>
  </si>
  <si>
    <t>提高防效和农药利用率，减少环境污染</t>
  </si>
  <si>
    <t>提高防效和农药利用率，减少环境污染，更有利于保护农田生态安全和维护生态平衡</t>
  </si>
  <si>
    <t>满意度指标</t>
  </si>
  <si>
    <t>服务对象满意度指标</t>
  </si>
  <si>
    <t>服务对象满意度</t>
  </si>
  <si>
    <t>%</t>
  </si>
  <si>
    <r>
      <rPr>
        <sz val="10"/>
        <color theme="1"/>
        <rFont val="宋体"/>
        <charset val="134"/>
        <scheme val="minor"/>
      </rPr>
      <t>服务对象和项目区群众满意度达8</t>
    </r>
    <r>
      <rPr>
        <sz val="10"/>
        <color theme="1"/>
        <rFont val="宋体"/>
        <charset val="134"/>
        <scheme val="minor"/>
      </rPr>
      <t>5%以上</t>
    </r>
  </si>
  <si>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</si>
  <si>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</si>
  <si>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</si>
  <si>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</si>
  <si>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</si>
  <si>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</si>
  <si>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梁河县植保植检站农作物病虫害防治工作经费</t>
  </si>
  <si>
    <t>主管部门</t>
  </si>
  <si>
    <t>梁河县农业农村局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</si>
  <si>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</si>
  <si>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</si>
  <si>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</si>
  <si>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</si>
  <si>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</si>
  <si>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</si>
  <si>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</si>
  <si>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</si>
  <si>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</si>
  <si>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</si>
  <si>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</si>
  <si>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</si>
  <si>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</si>
  <si>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</si>
  <si>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梁河县植保植检站是承担梁河县主要农作物病虫害监测与预警的主要单位之一，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</si>
  <si>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</si>
  <si>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项目支出绩效指标表</t>
  </si>
  <si>
    <t>绩效指标</t>
  </si>
  <si>
    <t>年度指标值</t>
  </si>
  <si>
    <t>在梁河县6乡3镇开展下乡技术指导、开展病虫害调查</t>
  </si>
  <si>
    <t>=</t>
  </si>
  <si>
    <t>9</t>
  </si>
  <si>
    <t>个</t>
  </si>
  <si>
    <t>完成农作物病虫测报</t>
  </si>
  <si>
    <t>8</t>
  </si>
  <si>
    <t>期</t>
  </si>
  <si>
    <t>完成农作物病虫信息数据上报</t>
  </si>
  <si>
    <t>50</t>
  </si>
  <si>
    <t>开展下乡技术指导、开展病虫害调查</t>
  </si>
  <si>
    <t>233</t>
  </si>
  <si>
    <t>人次</t>
  </si>
  <si>
    <t>农作物病虫害危害损失率</t>
  </si>
  <si>
    <t>≤</t>
  </si>
  <si>
    <t>5</t>
  </si>
  <si>
    <t>绿色防控面积</t>
  </si>
  <si>
    <t>30</t>
  </si>
  <si>
    <t>成本指标</t>
  </si>
  <si>
    <t>差旅费</t>
  </si>
  <si>
    <t>4982</t>
  </si>
  <si>
    <t>公务用车运行维护费</t>
  </si>
  <si>
    <t>4000</t>
  </si>
  <si>
    <t>宣传资料印刷费</t>
  </si>
  <si>
    <t>开展技术培训，使农民掌握病虫害防治技术</t>
  </si>
  <si>
    <t>可持续影响指标</t>
  </si>
  <si>
    <t>项目实施可影响时限</t>
  </si>
  <si>
    <t>1</t>
  </si>
  <si>
    <t>开展绿色防控性诱技术的普及，减少农药施用量，达到农药减量增效、减少环境污染，达到保护生态环境的目的。</t>
  </si>
  <si>
    <t>农民满意度</t>
  </si>
  <si>
    <t>85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</si>
  <si>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</si>
  <si>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</si>
  <si>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</si>
  <si>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</si>
  <si>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</si>
  <si>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</si>
  <si>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</si>
  <si>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2023年中央农业救灾减灾和水利救灾水稻病虫害防治资金</t>
  </si>
  <si>
    <t>实施水稻病虫害统防统治1万亩，有效遏制水稻病虫爆发流行成灾，将病虫危害损失率控制在5%以内，符合防控指标，项目实施区统防统治率大于43%，指导服务对象满意度≥85%。</t>
  </si>
  <si>
    <t>水稻病虫害统防统治</t>
  </si>
  <si>
    <t>10000</t>
  </si>
  <si>
    <t>亩</t>
  </si>
  <si>
    <t>每亩药物标准15元</t>
  </si>
  <si>
    <t>15</t>
  </si>
  <si>
    <t>6-12</t>
  </si>
  <si>
    <t>61.6</t>
  </si>
  <si>
    <t>2023年中央农业救灾减灾和水利救灾红火蚁防控项目资金</t>
  </si>
  <si>
    <t>通过全面综合治理，将农田发生四、五级作为防控重点，发生程度普遍降至三级以下，对新发生、零星发生或面积较小且相对独立的发生点进行根除，有效遏制红火蚁疫情扩散蔓延，持续压低发生区红火蚁种群密度，明显缩小疫情发生面积。</t>
  </si>
  <si>
    <t>完成红火蚁防控面积</t>
  </si>
  <si>
    <t>1000</t>
  </si>
  <si>
    <t>统防统治覆盖率</t>
  </si>
  <si>
    <t>43</t>
  </si>
  <si>
    <t>每亩药剂标准90元</t>
  </si>
  <si>
    <t>项目完成时限</t>
  </si>
  <si>
    <t>6—12月</t>
  </si>
  <si>
    <t>减轻红火蚁对农林业生产的危害</t>
  </si>
  <si>
    <t>保护农田生态安全和维护生态平衡</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</si>
</sst>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2"/>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5" fillId="0" borderId="0">
      <alignment vertical="center"/>
    </xf>
  </cellStyleXfs>
  <cellXfs count="88">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NumberFormat="1" applyFont="1" applyFill="1" applyAlignment="1">
      <alignment horizontal="left"/>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5" fillId="0" borderId="1" xfId="0" applyFont="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9" fontId="5" fillId="0" borderId="1"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Fill="1" applyBorder="1" applyAlignment="1">
      <alignment horizontal="center" vertical="center" wrapText="1"/>
    </xf>
    <xf numFmtId="0" fontId="0" fillId="0" borderId="6" xfId="0" applyFill="1" applyBorder="1" applyAlignment="1">
      <alignment vertical="center" wrapText="1"/>
    </xf>
    <xf numFmtId="0" fontId="0" fillId="0" borderId="4" xfId="0" applyFill="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0" fillId="0" borderId="0" xfId="0" applyAlignment="1">
      <alignment vertical="center" wrapText="1"/>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wrapText="1"/>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5" workbookViewId="0">
      <selection activeCell="B7" sqref="B7:C7"/>
    </sheetView>
  </sheetViews>
  <sheetFormatPr defaultColWidth="9" defaultRowHeight="13.5" outlineLevelCol="3"/>
  <cols>
    <col min="1" max="1" width="17.125" customWidth="1"/>
    <col min="2" max="2" width="23.25" customWidth="1"/>
    <col min="3" max="3" width="15.5" customWidth="1"/>
    <col min="4" max="4" width="80.5" style="72" customWidth="1"/>
  </cols>
  <sheetData>
    <row r="1" ht="22.5" spans="1:4">
      <c r="A1" s="73" t="s">
        <v>0</v>
      </c>
      <c r="B1" s="73"/>
      <c r="C1" s="73"/>
      <c r="D1" s="73"/>
    </row>
    <row r="2" ht="20.1" customHeight="1" spans="1:4">
      <c r="A2" s="74" t="s">
        <v>1</v>
      </c>
      <c r="B2" s="74"/>
      <c r="C2" s="75"/>
      <c r="D2" s="76" t="s">
        <v>2</v>
      </c>
    </row>
    <row r="3" ht="101.25" customHeight="1" spans="1:4">
      <c r="A3" s="77" t="s">
        <v>3</v>
      </c>
      <c r="B3" s="78" t="s">
        <v>4</v>
      </c>
      <c r="C3" s="79"/>
      <c r="D3" s="80" t="s">
        <v>5</v>
      </c>
    </row>
    <row r="4" ht="196.5" customHeight="1" spans="1:4">
      <c r="A4" s="81"/>
      <c r="B4" s="78" t="s">
        <v>6</v>
      </c>
      <c r="C4" s="79"/>
      <c r="D4" s="80" t="s">
        <v>7</v>
      </c>
    </row>
    <row r="5" ht="97.5" customHeight="1" spans="1:4">
      <c r="A5" s="81"/>
      <c r="B5" s="78" t="s">
        <v>8</v>
      </c>
      <c r="C5" s="79"/>
      <c r="D5" s="80" t="s">
        <v>9</v>
      </c>
    </row>
    <row r="6" ht="42" customHeight="1" spans="1:4">
      <c r="A6" s="81"/>
      <c r="B6" s="78" t="s">
        <v>10</v>
      </c>
      <c r="C6" s="79"/>
      <c r="D6" s="82" t="s">
        <v>11</v>
      </c>
    </row>
    <row r="7" ht="42" customHeight="1" spans="1:4">
      <c r="A7" s="83"/>
      <c r="B7" s="78" t="s">
        <v>12</v>
      </c>
      <c r="C7" s="79"/>
      <c r="D7" s="82" t="s">
        <v>13</v>
      </c>
    </row>
    <row r="8" ht="42" customHeight="1" spans="1:4">
      <c r="A8" s="77" t="s">
        <v>14</v>
      </c>
      <c r="B8" s="78" t="s">
        <v>15</v>
      </c>
      <c r="C8" s="79"/>
      <c r="D8" s="84" t="s">
        <v>16</v>
      </c>
    </row>
    <row r="9" ht="42" customHeight="1" spans="1:4">
      <c r="A9" s="81"/>
      <c r="B9" s="77" t="s">
        <v>17</v>
      </c>
      <c r="C9" s="85" t="s">
        <v>18</v>
      </c>
      <c r="D9" s="84" t="s">
        <v>19</v>
      </c>
    </row>
    <row r="10" ht="42" customHeight="1" spans="1:4">
      <c r="A10" s="83"/>
      <c r="B10" s="83"/>
      <c r="C10" s="85" t="s">
        <v>20</v>
      </c>
      <c r="D10" s="84" t="s">
        <v>21</v>
      </c>
    </row>
    <row r="11" ht="41.25" customHeight="1" spans="1:4">
      <c r="A11" s="78" t="s">
        <v>22</v>
      </c>
      <c r="B11" s="86"/>
      <c r="C11" s="79"/>
      <c r="D11" s="82" t="s">
        <v>23</v>
      </c>
    </row>
    <row r="12" ht="42" customHeight="1" spans="1:4">
      <c r="A12" s="78" t="s">
        <v>24</v>
      </c>
      <c r="B12" s="86"/>
      <c r="C12" s="79"/>
      <c r="D12" s="84" t="s">
        <v>25</v>
      </c>
    </row>
    <row r="13" ht="56.25" customHeight="1" spans="1:4">
      <c r="A13" s="78" t="s">
        <v>26</v>
      </c>
      <c r="B13" s="86"/>
      <c r="C13" s="79"/>
      <c r="D13" s="84" t="s">
        <v>27</v>
      </c>
    </row>
    <row r="14" ht="39" customHeight="1" spans="1:4">
      <c r="A14" s="78" t="s">
        <v>28</v>
      </c>
      <c r="B14" s="86"/>
      <c r="C14" s="79"/>
      <c r="D14" s="84" t="s">
        <v>29</v>
      </c>
    </row>
    <row r="15" ht="42" customHeight="1" spans="1:4">
      <c r="A15" s="78" t="s">
        <v>30</v>
      </c>
      <c r="B15" s="86"/>
      <c r="C15" s="79"/>
      <c r="D15" s="84" t="s">
        <v>25</v>
      </c>
    </row>
    <row r="16" ht="24.95" customHeight="1" spans="1:4">
      <c r="A16" s="87" t="s">
        <v>31</v>
      </c>
      <c r="B16" s="87"/>
      <c r="C16" s="87"/>
      <c r="D16" s="87"/>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6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14" workbookViewId="0">
      <selection activeCell="H15" sqref="H15:I15"/>
    </sheetView>
  </sheetViews>
  <sheetFormatPr defaultColWidth="9" defaultRowHeight="13.5"/>
  <cols>
    <col min="1" max="1" width="18.875" customWidth="1"/>
    <col min="2" max="2" width="13.25" customWidth="1"/>
    <col min="3" max="3" width="15.375" style="1" customWidth="1"/>
    <col min="4" max="4" width="21.5" customWidth="1"/>
    <col min="5" max="5" width="31.625" customWidth="1"/>
    <col min="6" max="6" width="19.75" customWidth="1"/>
    <col min="7" max="7" width="29.25" customWidth="1"/>
    <col min="8" max="8" width="10.75" customWidth="1"/>
    <col min="9" max="9" width="15.125" customWidth="1"/>
  </cols>
  <sheetData>
    <row r="1" ht="23.1" customHeight="1" spans="1:9">
      <c r="A1" s="49" t="s">
        <v>32</v>
      </c>
      <c r="B1" s="49"/>
      <c r="C1" s="49"/>
      <c r="D1" s="49"/>
      <c r="E1" s="49"/>
      <c r="F1" s="49"/>
      <c r="G1" s="49"/>
      <c r="H1" s="49"/>
      <c r="I1" s="49"/>
    </row>
    <row r="2" ht="24" customHeight="1" spans="1:9">
      <c r="A2" s="50" t="s">
        <v>1</v>
      </c>
      <c r="B2" s="51"/>
      <c r="C2" s="52"/>
      <c r="D2" s="51"/>
      <c r="E2" s="51"/>
      <c r="F2" s="51"/>
      <c r="G2" s="51"/>
      <c r="H2" s="51"/>
      <c r="I2" s="65" t="s">
        <v>33</v>
      </c>
    </row>
    <row r="3" ht="20.1" customHeight="1" spans="1:9">
      <c r="A3" s="53" t="s">
        <v>34</v>
      </c>
      <c r="B3" s="54" t="s">
        <v>35</v>
      </c>
      <c r="C3" s="55"/>
      <c r="D3" s="55"/>
      <c r="E3" s="55"/>
      <c r="F3" s="55"/>
      <c r="G3" s="55"/>
      <c r="H3" s="55"/>
      <c r="I3" s="66"/>
    </row>
    <row r="4" ht="32.1" customHeight="1" spans="1:9">
      <c r="A4" s="24" t="s">
        <v>36</v>
      </c>
      <c r="B4" s="56" t="s">
        <v>37</v>
      </c>
      <c r="C4" s="56"/>
      <c r="D4" s="24" t="s">
        <v>38</v>
      </c>
      <c r="E4" s="56" t="s">
        <v>39</v>
      </c>
      <c r="F4" s="24" t="s">
        <v>40</v>
      </c>
      <c r="G4" s="24" t="s">
        <v>41</v>
      </c>
      <c r="H4" s="24" t="s">
        <v>42</v>
      </c>
      <c r="I4" s="24" t="s">
        <v>43</v>
      </c>
    </row>
    <row r="5" ht="24.95" customHeight="1" spans="1:9">
      <c r="A5" s="24"/>
      <c r="B5" s="24" t="s">
        <v>44</v>
      </c>
      <c r="C5" s="24"/>
      <c r="D5" s="53">
        <v>171.4</v>
      </c>
      <c r="E5" s="53">
        <v>-14.77</v>
      </c>
      <c r="F5" s="53">
        <v>156.63</v>
      </c>
      <c r="G5" s="53">
        <v>156.63</v>
      </c>
      <c r="H5" s="12">
        <f t="shared" ref="H5:H10" si="0">IF(AND(F5&lt;&gt;0,G5&lt;&gt;0),G5/F5*100,"")</f>
        <v>100</v>
      </c>
      <c r="I5" s="67" t="s">
        <v>45</v>
      </c>
    </row>
    <row r="6" ht="24.95" customHeight="1" spans="1:9">
      <c r="A6" s="24"/>
      <c r="B6" s="24" t="s">
        <v>46</v>
      </c>
      <c r="C6" s="24" t="s">
        <v>44</v>
      </c>
      <c r="D6" s="53">
        <v>168.32</v>
      </c>
      <c r="E6" s="53">
        <v>-13.08</v>
      </c>
      <c r="F6" s="53">
        <v>155.24</v>
      </c>
      <c r="G6" s="53">
        <v>155.24</v>
      </c>
      <c r="H6" s="12">
        <f t="shared" si="0"/>
        <v>100</v>
      </c>
      <c r="I6" s="68"/>
    </row>
    <row r="7" ht="24.95" customHeight="1" spans="1:9">
      <c r="A7" s="24"/>
      <c r="B7" s="24" t="s">
        <v>47</v>
      </c>
      <c r="C7" s="24" t="s">
        <v>44</v>
      </c>
      <c r="D7" s="53">
        <v>3.08</v>
      </c>
      <c r="E7" s="53">
        <v>-1.69</v>
      </c>
      <c r="F7" s="53">
        <v>1.39</v>
      </c>
      <c r="G7" s="53">
        <v>1.39</v>
      </c>
      <c r="H7" s="12">
        <f t="shared" si="0"/>
        <v>100</v>
      </c>
      <c r="I7" s="68"/>
    </row>
    <row r="8" ht="24.95" customHeight="1" spans="1:9">
      <c r="A8" s="24"/>
      <c r="B8" s="24"/>
      <c r="C8" s="24" t="s">
        <v>48</v>
      </c>
      <c r="D8" s="53">
        <v>3</v>
      </c>
      <c r="E8" s="53">
        <v>-1.7</v>
      </c>
      <c r="F8" s="53">
        <v>1.3</v>
      </c>
      <c r="G8" s="53">
        <v>1.3</v>
      </c>
      <c r="H8" s="12">
        <f t="shared" si="0"/>
        <v>100</v>
      </c>
      <c r="I8" s="68"/>
    </row>
    <row r="9" ht="24.95" customHeight="1" spans="1:9">
      <c r="A9" s="24"/>
      <c r="B9" s="24"/>
      <c r="C9" s="24" t="s">
        <v>49</v>
      </c>
      <c r="D9" s="53">
        <v>0.08</v>
      </c>
      <c r="E9" s="53">
        <v>0.01</v>
      </c>
      <c r="F9" s="53">
        <v>0.09</v>
      </c>
      <c r="G9" s="53">
        <v>0.09</v>
      </c>
      <c r="H9" s="12">
        <f t="shared" si="0"/>
        <v>100</v>
      </c>
      <c r="I9" s="68"/>
    </row>
    <row r="10" ht="24.95" customHeight="1" spans="1:9">
      <c r="A10" s="24"/>
      <c r="B10" s="24"/>
      <c r="C10" s="24" t="s">
        <v>50</v>
      </c>
      <c r="D10" s="24" t="s">
        <v>51</v>
      </c>
      <c r="E10" s="24" t="s">
        <v>51</v>
      </c>
      <c r="F10" s="24" t="s">
        <v>51</v>
      </c>
      <c r="G10" s="24" t="s">
        <v>51</v>
      </c>
      <c r="H10" s="24" t="s">
        <v>51</v>
      </c>
      <c r="I10" s="69"/>
    </row>
    <row r="11" ht="113" customHeight="1" spans="1:9">
      <c r="A11" s="24" t="s">
        <v>52</v>
      </c>
      <c r="B11" s="57" t="s">
        <v>53</v>
      </c>
      <c r="C11" s="58"/>
      <c r="D11" s="58"/>
      <c r="E11" s="58"/>
      <c r="F11" s="58"/>
      <c r="G11" s="58"/>
      <c r="H11" s="58"/>
      <c r="I11" s="70"/>
    </row>
    <row r="12" ht="24.95" customHeight="1" spans="1:9">
      <c r="A12" s="24" t="s">
        <v>54</v>
      </c>
      <c r="B12" s="24"/>
      <c r="C12" s="24"/>
      <c r="D12" s="24"/>
      <c r="E12" s="24"/>
      <c r="F12" s="24"/>
      <c r="G12" s="24"/>
      <c r="H12" s="24"/>
      <c r="I12" s="24"/>
    </row>
    <row r="13" s="1" customFormat="1" ht="24.95" customHeight="1" spans="1:9">
      <c r="A13" s="24" t="s">
        <v>55</v>
      </c>
      <c r="B13" s="24" t="s">
        <v>56</v>
      </c>
      <c r="C13" s="24" t="s">
        <v>57</v>
      </c>
      <c r="D13" s="24" t="s">
        <v>58</v>
      </c>
      <c r="E13" s="24" t="s">
        <v>59</v>
      </c>
      <c r="F13" s="24" t="s">
        <v>60</v>
      </c>
      <c r="G13" s="24" t="s">
        <v>61</v>
      </c>
      <c r="H13" s="56" t="s">
        <v>62</v>
      </c>
      <c r="I13" s="56"/>
    </row>
    <row r="14" s="1" customFormat="1" ht="308" customHeight="1" spans="1:9">
      <c r="A14" s="59" t="s">
        <v>63</v>
      </c>
      <c r="B14" s="24" t="s">
        <v>64</v>
      </c>
      <c r="C14" s="24" t="s">
        <v>65</v>
      </c>
      <c r="D14" s="24" t="s">
        <v>66</v>
      </c>
      <c r="E14" s="60" t="s">
        <v>67</v>
      </c>
      <c r="F14" s="56" t="s">
        <v>68</v>
      </c>
      <c r="G14" s="56" t="s">
        <v>69</v>
      </c>
      <c r="H14" s="61" t="s">
        <v>25</v>
      </c>
      <c r="I14" s="71"/>
    </row>
    <row r="15" s="1" customFormat="1" ht="112.5" customHeight="1" spans="1:9">
      <c r="A15" s="62"/>
      <c r="B15" s="24" t="s">
        <v>70</v>
      </c>
      <c r="C15" s="24" t="s">
        <v>71</v>
      </c>
      <c r="D15" s="24" t="s">
        <v>66</v>
      </c>
      <c r="E15" s="24" t="s">
        <v>72</v>
      </c>
      <c r="F15" s="63">
        <v>0.05</v>
      </c>
      <c r="G15" s="56" t="s">
        <v>73</v>
      </c>
      <c r="H15" s="61" t="s">
        <v>25</v>
      </c>
      <c r="I15" s="71"/>
    </row>
    <row r="16" s="1" customFormat="1" ht="24.95" customHeight="1" spans="1:9">
      <c r="A16" s="64"/>
      <c r="B16" s="24" t="s">
        <v>74</v>
      </c>
      <c r="C16" s="24" t="s">
        <v>75</v>
      </c>
      <c r="D16" s="24" t="s">
        <v>76</v>
      </c>
      <c r="E16" s="24" t="s">
        <v>77</v>
      </c>
      <c r="F16" s="24" t="s">
        <v>78</v>
      </c>
      <c r="G16" s="56" t="s">
        <v>79</v>
      </c>
      <c r="H16" s="61" t="s">
        <v>25</v>
      </c>
      <c r="I16" s="71"/>
    </row>
    <row r="17" s="1" customFormat="1" ht="53.25" customHeight="1" spans="1:9">
      <c r="A17" s="59" t="s">
        <v>80</v>
      </c>
      <c r="B17" s="24" t="s">
        <v>81</v>
      </c>
      <c r="C17" s="56" t="s">
        <v>82</v>
      </c>
      <c r="D17" s="24" t="s">
        <v>76</v>
      </c>
      <c r="E17" s="24" t="s">
        <v>83</v>
      </c>
      <c r="F17" s="24" t="s">
        <v>84</v>
      </c>
      <c r="G17" s="56" t="s">
        <v>82</v>
      </c>
      <c r="H17" s="61" t="s">
        <v>25</v>
      </c>
      <c r="I17" s="71"/>
    </row>
    <row r="18" s="1" customFormat="1" ht="39" customHeight="1" spans="1:9">
      <c r="A18" s="62"/>
      <c r="B18" s="24" t="s">
        <v>85</v>
      </c>
      <c r="C18" s="24" t="s">
        <v>86</v>
      </c>
      <c r="D18" s="24" t="s">
        <v>66</v>
      </c>
      <c r="E18" s="24">
        <v>73.6</v>
      </c>
      <c r="F18" s="24" t="s">
        <v>87</v>
      </c>
      <c r="G18" s="56" t="s">
        <v>88</v>
      </c>
      <c r="H18" s="61" t="s">
        <v>25</v>
      </c>
      <c r="I18" s="71"/>
    </row>
    <row r="19" s="1" customFormat="1" ht="54.75" customHeight="1" spans="1:9">
      <c r="A19" s="64"/>
      <c r="B19" s="24" t="s">
        <v>89</v>
      </c>
      <c r="C19" s="56" t="s">
        <v>90</v>
      </c>
      <c r="D19" s="24" t="s">
        <v>76</v>
      </c>
      <c r="E19" s="24" t="s">
        <v>83</v>
      </c>
      <c r="F19" s="24" t="s">
        <v>84</v>
      </c>
      <c r="G19" s="56" t="s">
        <v>91</v>
      </c>
      <c r="H19" s="61" t="s">
        <v>25</v>
      </c>
      <c r="I19" s="71"/>
    </row>
    <row r="20" s="1" customFormat="1" ht="37.5" customHeight="1" spans="1:9">
      <c r="A20" s="24" t="s">
        <v>92</v>
      </c>
      <c r="B20" s="56" t="s">
        <v>93</v>
      </c>
      <c r="C20" s="24" t="s">
        <v>94</v>
      </c>
      <c r="D20" s="24" t="s">
        <v>66</v>
      </c>
      <c r="E20" s="63">
        <v>0.85</v>
      </c>
      <c r="F20" s="24" t="s">
        <v>95</v>
      </c>
      <c r="G20" s="56" t="s">
        <v>96</v>
      </c>
      <c r="H20" s="61" t="s">
        <v>25</v>
      </c>
      <c r="I20" s="71"/>
    </row>
    <row r="21" ht="20.1" customHeight="1" spans="1:9">
      <c r="A21" s="54" t="s">
        <v>97</v>
      </c>
      <c r="B21" s="55"/>
      <c r="C21" s="55"/>
      <c r="D21" s="55"/>
      <c r="E21" s="55"/>
      <c r="F21" s="55"/>
      <c r="G21" s="55"/>
      <c r="H21" s="55"/>
      <c r="I21" s="66"/>
    </row>
    <row r="22" ht="20.1" customHeight="1" spans="1:9">
      <c r="A22" s="54" t="s">
        <v>98</v>
      </c>
      <c r="B22" s="55"/>
      <c r="C22" s="55"/>
      <c r="D22" s="55"/>
      <c r="E22" s="55"/>
      <c r="F22" s="55"/>
      <c r="G22" s="55"/>
      <c r="H22" s="55"/>
      <c r="I22" s="66"/>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6"/>
    <mergeCell ref="A17:A19"/>
    <mergeCell ref="B7:B10"/>
    <mergeCell ref="I5:I10"/>
  </mergeCells>
  <pageMargins left="0.75" right="0.75" top="1" bottom="1" header="0.511805555555556" footer="0.511805555555556"/>
  <pageSetup paperSize="9" scale="5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9" workbookViewId="0">
      <selection activeCell="F14" sqref="F14"/>
    </sheetView>
  </sheetViews>
  <sheetFormatPr defaultColWidth="9" defaultRowHeight="13.5"/>
  <cols>
    <col min="1" max="1" width="9.25" customWidth="1"/>
    <col min="2" max="2" width="12.125" customWidth="1"/>
    <col min="3" max="3" width="25.875" customWidth="1"/>
    <col min="4" max="6" width="10" customWidth="1"/>
    <col min="7" max="7" width="11.125" customWidth="1"/>
    <col min="8" max="8" width="11" customWidth="1"/>
    <col min="10" max="10" width="8.375" customWidth="1"/>
    <col min="11" max="11" width="10.875" customWidth="1"/>
  </cols>
  <sheetData>
    <row r="1" ht="18" customHeight="1" spans="1:11">
      <c r="A1" s="2" t="s">
        <v>99</v>
      </c>
      <c r="B1" s="2"/>
      <c r="C1" s="2"/>
      <c r="D1" s="2"/>
      <c r="E1" s="2"/>
      <c r="F1" s="2"/>
      <c r="G1" s="2"/>
      <c r="H1" s="2"/>
      <c r="I1" s="2"/>
      <c r="J1" s="2"/>
      <c r="K1" s="2"/>
    </row>
    <row r="2" ht="22.5" spans="1:11">
      <c r="A2" s="3" t="s">
        <v>100</v>
      </c>
      <c r="B2" s="4" t="s">
        <v>35</v>
      </c>
      <c r="C2" s="3"/>
      <c r="D2" s="5"/>
      <c r="E2" s="5"/>
      <c r="F2" s="5"/>
      <c r="G2" s="5"/>
      <c r="H2" s="5"/>
      <c r="I2" s="5"/>
      <c r="J2" s="35"/>
      <c r="K2" s="36" t="s">
        <v>101</v>
      </c>
    </row>
    <row r="3" ht="24.95" customHeight="1" spans="1:11">
      <c r="A3" s="6" t="s">
        <v>102</v>
      </c>
      <c r="B3" s="6"/>
      <c r="C3" s="7" t="s">
        <v>103</v>
      </c>
      <c r="D3" s="8"/>
      <c r="E3" s="8"/>
      <c r="F3" s="8"/>
      <c r="G3" s="8"/>
      <c r="H3" s="8"/>
      <c r="I3" s="8"/>
      <c r="J3" s="8"/>
      <c r="K3" s="37"/>
    </row>
    <row r="4" ht="24.95" customHeight="1" spans="1:11">
      <c r="A4" s="6" t="s">
        <v>104</v>
      </c>
      <c r="B4" s="6"/>
      <c r="C4" s="9" t="s">
        <v>105</v>
      </c>
      <c r="D4" s="9"/>
      <c r="E4" s="9"/>
      <c r="F4" s="6" t="s">
        <v>106</v>
      </c>
      <c r="G4" s="7" t="s">
        <v>35</v>
      </c>
      <c r="H4" s="8"/>
      <c r="I4" s="8"/>
      <c r="J4" s="8"/>
      <c r="K4" s="37"/>
    </row>
    <row r="5" ht="24.95" customHeight="1" spans="1:11">
      <c r="A5" s="6" t="s">
        <v>107</v>
      </c>
      <c r="B5" s="6"/>
      <c r="C5" s="6"/>
      <c r="D5" s="6" t="s">
        <v>38</v>
      </c>
      <c r="E5" s="6" t="s">
        <v>108</v>
      </c>
      <c r="F5" s="6" t="s">
        <v>109</v>
      </c>
      <c r="G5" s="6" t="s">
        <v>110</v>
      </c>
      <c r="H5" s="6" t="s">
        <v>111</v>
      </c>
      <c r="I5" s="6" t="s">
        <v>112</v>
      </c>
      <c r="J5" s="6"/>
      <c r="K5" s="38" t="s">
        <v>113</v>
      </c>
    </row>
    <row r="6" ht="24.95" customHeight="1" spans="1:11">
      <c r="A6" s="6"/>
      <c r="B6" s="6"/>
      <c r="C6" s="10" t="s">
        <v>44</v>
      </c>
      <c r="D6" s="11">
        <v>3</v>
      </c>
      <c r="E6" s="11">
        <v>1.3</v>
      </c>
      <c r="F6" s="11">
        <v>1.3</v>
      </c>
      <c r="G6" s="11">
        <v>100</v>
      </c>
      <c r="H6" s="12">
        <f>IF(AND(E6&lt;&gt;0,F6&lt;&gt;0),F6/E6*100,"")</f>
        <v>100</v>
      </c>
      <c r="I6" s="14">
        <v>100</v>
      </c>
      <c r="J6" s="14"/>
      <c r="K6" s="39" t="s">
        <v>25</v>
      </c>
    </row>
    <row r="7" ht="24.95" customHeight="1" spans="1:11">
      <c r="A7" s="6"/>
      <c r="B7" s="6"/>
      <c r="C7" s="10" t="s">
        <v>114</v>
      </c>
      <c r="D7" s="11">
        <v>3</v>
      </c>
      <c r="E7" s="11">
        <v>1.3</v>
      </c>
      <c r="F7" s="11">
        <v>1.3</v>
      </c>
      <c r="G7" s="11">
        <v>100</v>
      </c>
      <c r="H7" s="12">
        <f>IF(AND(E7&lt;&gt;0,F7&lt;&gt;0),F7/E7*100,"")</f>
        <v>100</v>
      </c>
      <c r="I7" s="14">
        <v>100</v>
      </c>
      <c r="J7" s="14"/>
      <c r="K7" s="40"/>
    </row>
    <row r="8" ht="24.95" customHeight="1" spans="1:11">
      <c r="A8" s="6"/>
      <c r="B8" s="6"/>
      <c r="C8" s="13" t="s">
        <v>115</v>
      </c>
      <c r="D8" s="14" t="s">
        <v>51</v>
      </c>
      <c r="E8" s="14" t="s">
        <v>51</v>
      </c>
      <c r="F8" s="14" t="s">
        <v>51</v>
      </c>
      <c r="G8" s="14" t="s">
        <v>51</v>
      </c>
      <c r="H8" s="14" t="s">
        <v>51</v>
      </c>
      <c r="I8" s="41" t="s">
        <v>51</v>
      </c>
      <c r="J8" s="42"/>
      <c r="K8" s="40"/>
    </row>
    <row r="9" ht="24.95" customHeight="1" spans="1:11">
      <c r="A9" s="6"/>
      <c r="B9" s="6"/>
      <c r="C9" s="13" t="s">
        <v>116</v>
      </c>
      <c r="D9" s="14" t="s">
        <v>51</v>
      </c>
      <c r="E9" s="14" t="s">
        <v>51</v>
      </c>
      <c r="F9" s="14" t="s">
        <v>51</v>
      </c>
      <c r="G9" s="14" t="s">
        <v>51</v>
      </c>
      <c r="H9" s="14" t="s">
        <v>51</v>
      </c>
      <c r="I9" s="41" t="s">
        <v>51</v>
      </c>
      <c r="J9" s="42"/>
      <c r="K9" s="43"/>
    </row>
    <row r="10" ht="24.95" customHeight="1" spans="1:11">
      <c r="A10" s="6" t="s">
        <v>117</v>
      </c>
      <c r="B10" s="6" t="s">
        <v>118</v>
      </c>
      <c r="C10" s="6"/>
      <c r="D10" s="6"/>
      <c r="E10" s="6"/>
      <c r="F10" s="6"/>
      <c r="G10" s="14" t="s">
        <v>119</v>
      </c>
      <c r="H10" s="14"/>
      <c r="I10" s="14"/>
      <c r="J10" s="14"/>
      <c r="K10" s="14"/>
    </row>
    <row r="11" ht="81.75" customHeight="1" spans="1:11">
      <c r="A11" s="6"/>
      <c r="B11" s="15" t="s">
        <v>120</v>
      </c>
      <c r="C11" s="15"/>
      <c r="D11" s="15"/>
      <c r="E11" s="15"/>
      <c r="F11" s="15"/>
      <c r="G11" s="14" t="s">
        <v>121</v>
      </c>
      <c r="H11" s="14"/>
      <c r="I11" s="14"/>
      <c r="J11" s="14"/>
      <c r="K11" s="14"/>
    </row>
    <row r="12" ht="24.95" customHeight="1" spans="1:11">
      <c r="A12" s="16" t="s">
        <v>122</v>
      </c>
      <c r="B12" s="16"/>
      <c r="C12" s="16"/>
      <c r="D12" s="16"/>
      <c r="E12" s="16"/>
      <c r="F12" s="16"/>
      <c r="G12" s="16"/>
      <c r="H12" s="16"/>
      <c r="I12" s="16"/>
      <c r="J12" s="16"/>
      <c r="K12" s="16"/>
    </row>
    <row r="13" ht="24.95" customHeight="1" spans="1:11">
      <c r="A13" s="17" t="s">
        <v>123</v>
      </c>
      <c r="B13" s="17"/>
      <c r="C13" s="17"/>
      <c r="D13" s="17" t="s">
        <v>124</v>
      </c>
      <c r="E13" s="17"/>
      <c r="F13" s="17"/>
      <c r="G13" s="17" t="s">
        <v>61</v>
      </c>
      <c r="H13" s="17" t="s">
        <v>110</v>
      </c>
      <c r="I13" s="17" t="s">
        <v>112</v>
      </c>
      <c r="J13" s="44" t="s">
        <v>62</v>
      </c>
      <c r="K13" s="45"/>
    </row>
    <row r="14" ht="24.95" customHeight="1" spans="1:11">
      <c r="A14" s="6" t="s">
        <v>55</v>
      </c>
      <c r="B14" s="6" t="s">
        <v>56</v>
      </c>
      <c r="C14" s="6" t="s">
        <v>57</v>
      </c>
      <c r="D14" s="6" t="s">
        <v>58</v>
      </c>
      <c r="E14" s="6" t="s">
        <v>59</v>
      </c>
      <c r="F14" s="6" t="s">
        <v>60</v>
      </c>
      <c r="G14" s="6"/>
      <c r="H14" s="6"/>
      <c r="I14" s="6"/>
      <c r="J14" s="30"/>
      <c r="K14" s="32"/>
    </row>
    <row r="15" s="1" customFormat="1" ht="36" customHeight="1" spans="1:11">
      <c r="A15" s="18" t="s">
        <v>63</v>
      </c>
      <c r="B15" s="18" t="s">
        <v>64</v>
      </c>
      <c r="C15" s="20" t="s">
        <v>125</v>
      </c>
      <c r="D15" s="47" t="s">
        <v>126</v>
      </c>
      <c r="E15" s="48" t="s">
        <v>127</v>
      </c>
      <c r="F15" s="48" t="s">
        <v>128</v>
      </c>
      <c r="G15" s="48" t="s">
        <v>127</v>
      </c>
      <c r="H15" s="21">
        <v>6</v>
      </c>
      <c r="I15" s="21">
        <v>6</v>
      </c>
      <c r="J15" s="25" t="s">
        <v>25</v>
      </c>
      <c r="K15" s="46"/>
    </row>
    <row r="16" s="1" customFormat="1" ht="29.25" customHeight="1" spans="1:11">
      <c r="A16" s="22"/>
      <c r="B16" s="22"/>
      <c r="C16" s="20" t="s">
        <v>129</v>
      </c>
      <c r="D16" s="47" t="s">
        <v>126</v>
      </c>
      <c r="E16" s="48" t="s">
        <v>130</v>
      </c>
      <c r="F16" s="48" t="s">
        <v>131</v>
      </c>
      <c r="G16" s="48" t="s">
        <v>130</v>
      </c>
      <c r="H16" s="21">
        <v>6</v>
      </c>
      <c r="I16" s="21">
        <v>6</v>
      </c>
      <c r="J16" s="25" t="s">
        <v>25</v>
      </c>
      <c r="K16" s="46"/>
    </row>
    <row r="17" s="1" customFormat="1" ht="34.5" customHeight="1" spans="1:11">
      <c r="A17" s="22"/>
      <c r="B17" s="22"/>
      <c r="C17" s="20" t="s">
        <v>132</v>
      </c>
      <c r="D17" s="47" t="s">
        <v>126</v>
      </c>
      <c r="E17" s="48" t="s">
        <v>133</v>
      </c>
      <c r="F17" s="48" t="s">
        <v>131</v>
      </c>
      <c r="G17" s="48" t="s">
        <v>133</v>
      </c>
      <c r="H17" s="21">
        <v>6</v>
      </c>
      <c r="I17" s="21">
        <v>6</v>
      </c>
      <c r="J17" s="25" t="s">
        <v>25</v>
      </c>
      <c r="K17" s="46"/>
    </row>
    <row r="18" s="1" customFormat="1" ht="36" customHeight="1" spans="1:11">
      <c r="A18" s="22"/>
      <c r="B18" s="23"/>
      <c r="C18" s="20" t="s">
        <v>134</v>
      </c>
      <c r="D18" s="47" t="s">
        <v>126</v>
      </c>
      <c r="E18" s="48" t="s">
        <v>135</v>
      </c>
      <c r="F18" s="48" t="s">
        <v>136</v>
      </c>
      <c r="G18" s="48" t="s">
        <v>135</v>
      </c>
      <c r="H18" s="21">
        <v>6</v>
      </c>
      <c r="I18" s="21">
        <v>6</v>
      </c>
      <c r="J18" s="25" t="s">
        <v>25</v>
      </c>
      <c r="K18" s="46"/>
    </row>
    <row r="19" s="1" customFormat="1" ht="24.95" customHeight="1" spans="1:11">
      <c r="A19" s="22"/>
      <c r="B19" s="18" t="s">
        <v>70</v>
      </c>
      <c r="C19" s="20" t="s">
        <v>137</v>
      </c>
      <c r="D19" s="47" t="s">
        <v>138</v>
      </c>
      <c r="E19" s="48" t="s">
        <v>139</v>
      </c>
      <c r="F19" s="48" t="s">
        <v>95</v>
      </c>
      <c r="G19" s="48" t="s">
        <v>139</v>
      </c>
      <c r="H19" s="21">
        <v>6</v>
      </c>
      <c r="I19" s="21">
        <v>6</v>
      </c>
      <c r="J19" s="25" t="s">
        <v>25</v>
      </c>
      <c r="K19" s="46"/>
    </row>
    <row r="20" s="1" customFormat="1" ht="24.95" customHeight="1" spans="1:11">
      <c r="A20" s="22"/>
      <c r="B20" s="23"/>
      <c r="C20" s="20" t="s">
        <v>140</v>
      </c>
      <c r="D20" s="47" t="s">
        <v>66</v>
      </c>
      <c r="E20" s="48" t="s">
        <v>141</v>
      </c>
      <c r="F20" s="48" t="s">
        <v>95</v>
      </c>
      <c r="G20" s="48" t="s">
        <v>141</v>
      </c>
      <c r="H20" s="21">
        <v>5</v>
      </c>
      <c r="I20" s="21">
        <v>5</v>
      </c>
      <c r="J20" s="25" t="s">
        <v>25</v>
      </c>
      <c r="K20" s="46"/>
    </row>
    <row r="21" s="1" customFormat="1" ht="24.95" customHeight="1" spans="1:11">
      <c r="A21" s="22"/>
      <c r="B21" s="18" t="s">
        <v>142</v>
      </c>
      <c r="C21" s="20" t="s">
        <v>143</v>
      </c>
      <c r="D21" s="47" t="s">
        <v>126</v>
      </c>
      <c r="E21" s="48" t="s">
        <v>144</v>
      </c>
      <c r="F21" s="48" t="s">
        <v>87</v>
      </c>
      <c r="G21" s="48" t="s">
        <v>144</v>
      </c>
      <c r="H21" s="21">
        <v>5</v>
      </c>
      <c r="I21" s="21">
        <v>5</v>
      </c>
      <c r="J21" s="25" t="s">
        <v>25</v>
      </c>
      <c r="K21" s="46"/>
    </row>
    <row r="22" s="1" customFormat="1" ht="24.95" customHeight="1" spans="1:11">
      <c r="A22" s="22"/>
      <c r="B22" s="22"/>
      <c r="C22" s="20" t="s">
        <v>145</v>
      </c>
      <c r="D22" s="47" t="s">
        <v>126</v>
      </c>
      <c r="E22" s="48" t="s">
        <v>146</v>
      </c>
      <c r="F22" s="48" t="s">
        <v>87</v>
      </c>
      <c r="G22" s="48" t="s">
        <v>146</v>
      </c>
      <c r="H22" s="21">
        <v>5</v>
      </c>
      <c r="I22" s="21">
        <v>5</v>
      </c>
      <c r="J22" s="25" t="s">
        <v>25</v>
      </c>
      <c r="K22" s="46"/>
    </row>
    <row r="23" s="1" customFormat="1" ht="24.95" customHeight="1" spans="1:11">
      <c r="A23" s="23"/>
      <c r="B23" s="23"/>
      <c r="C23" s="20" t="s">
        <v>147</v>
      </c>
      <c r="D23" s="47" t="s">
        <v>126</v>
      </c>
      <c r="E23" s="48" t="s">
        <v>146</v>
      </c>
      <c r="F23" s="48" t="s">
        <v>87</v>
      </c>
      <c r="G23" s="48" t="s">
        <v>146</v>
      </c>
      <c r="H23" s="21">
        <v>5</v>
      </c>
      <c r="I23" s="21">
        <v>5</v>
      </c>
      <c r="J23" s="25" t="s">
        <v>25</v>
      </c>
      <c r="K23" s="46"/>
    </row>
    <row r="24" s="1" customFormat="1" ht="63" customHeight="1" spans="1:11">
      <c r="A24" s="18" t="s">
        <v>80</v>
      </c>
      <c r="B24" s="24" t="s">
        <v>81</v>
      </c>
      <c r="C24" s="20" t="s">
        <v>148</v>
      </c>
      <c r="D24" s="20" t="s">
        <v>126</v>
      </c>
      <c r="E24" s="48" t="s">
        <v>83</v>
      </c>
      <c r="F24" s="48" t="s">
        <v>84</v>
      </c>
      <c r="G24" s="48" t="s">
        <v>83</v>
      </c>
      <c r="H24" s="21">
        <v>10</v>
      </c>
      <c r="I24" s="21">
        <v>10</v>
      </c>
      <c r="J24" s="25" t="s">
        <v>25</v>
      </c>
      <c r="K24" s="46"/>
    </row>
    <row r="25" s="1" customFormat="1" ht="24.95" customHeight="1" spans="1:11">
      <c r="A25" s="22"/>
      <c r="B25" s="24" t="s">
        <v>149</v>
      </c>
      <c r="C25" s="20" t="s">
        <v>150</v>
      </c>
      <c r="D25" s="20" t="s">
        <v>126</v>
      </c>
      <c r="E25" s="48" t="s">
        <v>151</v>
      </c>
      <c r="F25" s="48" t="s">
        <v>84</v>
      </c>
      <c r="G25" s="48" t="s">
        <v>151</v>
      </c>
      <c r="H25" s="21">
        <v>10</v>
      </c>
      <c r="I25" s="21">
        <v>10</v>
      </c>
      <c r="J25" s="25" t="s">
        <v>25</v>
      </c>
      <c r="K25" s="46"/>
    </row>
    <row r="26" s="1" customFormat="1" ht="60" customHeight="1" spans="1:11">
      <c r="A26" s="23"/>
      <c r="B26" s="24" t="s">
        <v>89</v>
      </c>
      <c r="C26" s="20" t="s">
        <v>152</v>
      </c>
      <c r="D26" s="20" t="s">
        <v>66</v>
      </c>
      <c r="E26" s="48" t="s">
        <v>83</v>
      </c>
      <c r="F26" s="48" t="s">
        <v>84</v>
      </c>
      <c r="G26" s="48" t="s">
        <v>83</v>
      </c>
      <c r="H26" s="21">
        <v>10</v>
      </c>
      <c r="I26" s="21">
        <v>10</v>
      </c>
      <c r="J26" s="25" t="s">
        <v>25</v>
      </c>
      <c r="K26" s="46"/>
    </row>
    <row r="27" s="1" customFormat="1" ht="24.95" customHeight="1" spans="1:11">
      <c r="A27" s="20" t="s">
        <v>92</v>
      </c>
      <c r="B27" s="20" t="s">
        <v>93</v>
      </c>
      <c r="C27" s="20" t="s">
        <v>153</v>
      </c>
      <c r="D27" s="20" t="s">
        <v>66</v>
      </c>
      <c r="E27" s="48" t="s">
        <v>154</v>
      </c>
      <c r="F27" s="48" t="s">
        <v>95</v>
      </c>
      <c r="G27" s="48" t="s">
        <v>154</v>
      </c>
      <c r="H27" s="21">
        <v>10</v>
      </c>
      <c r="I27" s="21">
        <v>10</v>
      </c>
      <c r="J27" s="25" t="s">
        <v>25</v>
      </c>
      <c r="K27" s="46"/>
    </row>
    <row r="28" ht="24.95" customHeight="1" spans="1:11">
      <c r="A28" s="6" t="s">
        <v>155</v>
      </c>
      <c r="B28" s="6"/>
      <c r="C28" s="6"/>
      <c r="D28" s="25" t="s">
        <v>25</v>
      </c>
      <c r="E28" s="26"/>
      <c r="F28" s="26"/>
      <c r="G28" s="26"/>
      <c r="H28" s="26"/>
      <c r="I28" s="26"/>
      <c r="J28" s="26"/>
      <c r="K28" s="46"/>
    </row>
    <row r="29" ht="24.95" customHeight="1" spans="1:11">
      <c r="A29" s="27" t="s">
        <v>156</v>
      </c>
      <c r="B29" s="28"/>
      <c r="C29" s="28"/>
      <c r="D29" s="28"/>
      <c r="E29" s="28"/>
      <c r="F29" s="28"/>
      <c r="G29" s="29"/>
      <c r="H29" s="6" t="s">
        <v>157</v>
      </c>
      <c r="I29" s="6" t="s">
        <v>158</v>
      </c>
      <c r="J29" s="25" t="s">
        <v>159</v>
      </c>
      <c r="K29" s="46"/>
    </row>
    <row r="30" ht="24.95" customHeight="1" spans="1:11">
      <c r="A30" s="30"/>
      <c r="B30" s="31"/>
      <c r="C30" s="31"/>
      <c r="D30" s="31"/>
      <c r="E30" s="31"/>
      <c r="F30" s="31"/>
      <c r="G30" s="32"/>
      <c r="H30" s="6">
        <v>100</v>
      </c>
      <c r="I30" s="6">
        <v>100</v>
      </c>
      <c r="J30" s="25" t="s">
        <v>160</v>
      </c>
      <c r="K30" s="46"/>
    </row>
    <row r="31" ht="69" customHeight="1" spans="1:11">
      <c r="A31" s="13" t="s">
        <v>161</v>
      </c>
      <c r="B31" s="13"/>
      <c r="C31" s="13"/>
      <c r="D31" s="13"/>
      <c r="E31" s="13"/>
      <c r="F31" s="13"/>
      <c r="G31" s="13"/>
      <c r="H31" s="13"/>
      <c r="I31" s="13"/>
      <c r="J31" s="13"/>
      <c r="K31" s="13"/>
    </row>
    <row r="32" spans="1:11">
      <c r="A32" s="33" t="s">
        <v>97</v>
      </c>
      <c r="B32" s="33"/>
      <c r="C32" s="33"/>
      <c r="D32" s="33"/>
      <c r="E32" s="33"/>
      <c r="F32" s="33"/>
      <c r="G32" s="33"/>
      <c r="H32" s="33"/>
      <c r="I32" s="33"/>
      <c r="J32" s="33"/>
      <c r="K32" s="33"/>
    </row>
    <row r="33" spans="1:11">
      <c r="A33" s="33" t="s">
        <v>98</v>
      </c>
      <c r="B33" s="33"/>
      <c r="C33" s="33"/>
      <c r="D33" s="33"/>
      <c r="E33" s="33"/>
      <c r="F33" s="33"/>
      <c r="G33" s="33"/>
      <c r="H33" s="33"/>
      <c r="I33" s="33"/>
      <c r="J33" s="33"/>
      <c r="K33" s="33"/>
    </row>
    <row r="34" spans="1:10">
      <c r="A34" s="34"/>
      <c r="B34" s="34"/>
      <c r="C34" s="34"/>
      <c r="D34" s="34"/>
      <c r="E34" s="34"/>
      <c r="F34" s="34"/>
      <c r="G34" s="34"/>
      <c r="H34" s="34"/>
      <c r="I34" s="34"/>
      <c r="J34" s="34"/>
    </row>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3"/>
    <mergeCell ref="A24:A26"/>
    <mergeCell ref="B15:B18"/>
    <mergeCell ref="B19:B20"/>
    <mergeCell ref="B21:B23"/>
    <mergeCell ref="G13:G14"/>
    <mergeCell ref="H13:H14"/>
    <mergeCell ref="I13:I14"/>
    <mergeCell ref="K6:K9"/>
    <mergeCell ref="A5:B9"/>
    <mergeCell ref="J13:K14"/>
    <mergeCell ref="A29:G30"/>
  </mergeCells>
  <pageMargins left="0.75" right="0.75" top="1" bottom="1" header="0.511805555555556" footer="0.511805555555556"/>
  <pageSetup paperSize="9" scale="6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E17" sqref="E17"/>
    </sheetView>
  </sheetViews>
  <sheetFormatPr defaultColWidth="9" defaultRowHeight="13.5"/>
  <cols>
    <col min="1" max="1" width="9.25" customWidth="1"/>
    <col min="2" max="11" width="16.125" customWidth="1"/>
  </cols>
  <sheetData>
    <row r="1" ht="18" customHeight="1" spans="1:11">
      <c r="A1" s="2" t="s">
        <v>99</v>
      </c>
      <c r="B1" s="2"/>
      <c r="C1" s="2"/>
      <c r="D1" s="2"/>
      <c r="E1" s="2"/>
      <c r="F1" s="2"/>
      <c r="G1" s="2"/>
      <c r="H1" s="2"/>
      <c r="I1" s="2"/>
      <c r="J1" s="2"/>
      <c r="K1" s="2"/>
    </row>
    <row r="2" ht="22.5" spans="1:11">
      <c r="A2" s="3" t="s">
        <v>100</v>
      </c>
      <c r="B2" s="4" t="s">
        <v>35</v>
      </c>
      <c r="C2" s="3"/>
      <c r="D2" s="5"/>
      <c r="E2" s="5"/>
      <c r="F2" s="5"/>
      <c r="G2" s="5"/>
      <c r="H2" s="5"/>
      <c r="I2" s="5"/>
      <c r="J2" s="35"/>
      <c r="K2" s="36" t="s">
        <v>101</v>
      </c>
    </row>
    <row r="3" ht="24.95" customHeight="1" spans="1:11">
      <c r="A3" s="6" t="s">
        <v>102</v>
      </c>
      <c r="B3" s="6"/>
      <c r="C3" s="7" t="s">
        <v>162</v>
      </c>
      <c r="D3" s="8"/>
      <c r="E3" s="8"/>
      <c r="F3" s="8"/>
      <c r="G3" s="8"/>
      <c r="H3" s="8"/>
      <c r="I3" s="8"/>
      <c r="J3" s="8"/>
      <c r="K3" s="37"/>
    </row>
    <row r="4" ht="24.95" customHeight="1" spans="1:11">
      <c r="A4" s="6" t="s">
        <v>104</v>
      </c>
      <c r="B4" s="6"/>
      <c r="C4" s="9" t="s">
        <v>105</v>
      </c>
      <c r="D4" s="9"/>
      <c r="E4" s="9"/>
      <c r="F4" s="6" t="s">
        <v>106</v>
      </c>
      <c r="G4" s="7" t="s">
        <v>35</v>
      </c>
      <c r="H4" s="8"/>
      <c r="I4" s="8"/>
      <c r="J4" s="8"/>
      <c r="K4" s="37"/>
    </row>
    <row r="5" ht="24.95" customHeight="1" spans="1:11">
      <c r="A5" s="6" t="s">
        <v>107</v>
      </c>
      <c r="B5" s="6"/>
      <c r="C5" s="6"/>
      <c r="D5" s="6" t="s">
        <v>38</v>
      </c>
      <c r="E5" s="6" t="s">
        <v>108</v>
      </c>
      <c r="F5" s="6" t="s">
        <v>109</v>
      </c>
      <c r="G5" s="6" t="s">
        <v>110</v>
      </c>
      <c r="H5" s="6" t="s">
        <v>111</v>
      </c>
      <c r="I5" s="6" t="s">
        <v>112</v>
      </c>
      <c r="J5" s="6"/>
      <c r="K5" s="38" t="s">
        <v>113</v>
      </c>
    </row>
    <row r="6" ht="24.95" customHeight="1" spans="1:11">
      <c r="A6" s="6"/>
      <c r="B6" s="6"/>
      <c r="C6" s="10" t="s">
        <v>44</v>
      </c>
      <c r="D6" s="11">
        <v>15</v>
      </c>
      <c r="E6" s="11">
        <v>15</v>
      </c>
      <c r="F6" s="11">
        <v>15</v>
      </c>
      <c r="G6" s="11">
        <v>100</v>
      </c>
      <c r="H6" s="12">
        <f>IF(AND(E6&lt;&gt;0,F6&lt;&gt;0),F6/E6*100,"")</f>
        <v>100</v>
      </c>
      <c r="I6" s="14">
        <v>100</v>
      </c>
      <c r="J6" s="14"/>
      <c r="K6" s="39" t="s">
        <v>25</v>
      </c>
    </row>
    <row r="7" ht="24.95" customHeight="1" spans="1:11">
      <c r="A7" s="6"/>
      <c r="B7" s="6"/>
      <c r="C7" s="10" t="s">
        <v>114</v>
      </c>
      <c r="D7" s="11">
        <v>15</v>
      </c>
      <c r="E7" s="11">
        <v>15</v>
      </c>
      <c r="F7" s="11">
        <v>15</v>
      </c>
      <c r="G7" s="11">
        <v>100</v>
      </c>
      <c r="H7" s="12">
        <f>IF(AND(E7&lt;&gt;0,F7&lt;&gt;0),F7/E7*100,"")</f>
        <v>100</v>
      </c>
      <c r="I7" s="14">
        <v>100</v>
      </c>
      <c r="J7" s="14"/>
      <c r="K7" s="40"/>
    </row>
    <row r="8" ht="24.95" customHeight="1" spans="1:11">
      <c r="A8" s="6"/>
      <c r="B8" s="6"/>
      <c r="C8" s="13" t="s">
        <v>115</v>
      </c>
      <c r="D8" s="14" t="s">
        <v>51</v>
      </c>
      <c r="E8" s="14" t="s">
        <v>51</v>
      </c>
      <c r="F8" s="14" t="s">
        <v>51</v>
      </c>
      <c r="G8" s="14" t="s">
        <v>51</v>
      </c>
      <c r="H8" s="14" t="s">
        <v>51</v>
      </c>
      <c r="I8" s="41" t="s">
        <v>51</v>
      </c>
      <c r="J8" s="42"/>
      <c r="K8" s="40"/>
    </row>
    <row r="9" ht="24.95" customHeight="1" spans="1:11">
      <c r="A9" s="6"/>
      <c r="B9" s="6"/>
      <c r="C9" s="13" t="s">
        <v>116</v>
      </c>
      <c r="D9" s="14" t="s">
        <v>51</v>
      </c>
      <c r="E9" s="14" t="s">
        <v>51</v>
      </c>
      <c r="F9" s="14" t="s">
        <v>51</v>
      </c>
      <c r="G9" s="14" t="s">
        <v>51</v>
      </c>
      <c r="H9" s="14" t="s">
        <v>51</v>
      </c>
      <c r="I9" s="41" t="s">
        <v>51</v>
      </c>
      <c r="J9" s="42"/>
      <c r="K9" s="43"/>
    </row>
    <row r="10" ht="24.95" customHeight="1" spans="1:11">
      <c r="A10" s="6" t="s">
        <v>117</v>
      </c>
      <c r="B10" s="6" t="s">
        <v>118</v>
      </c>
      <c r="C10" s="6"/>
      <c r="D10" s="6"/>
      <c r="E10" s="6"/>
      <c r="F10" s="6"/>
      <c r="G10" s="14" t="s">
        <v>119</v>
      </c>
      <c r="H10" s="14"/>
      <c r="I10" s="14"/>
      <c r="J10" s="14"/>
      <c r="K10" s="14"/>
    </row>
    <row r="11" ht="81.75" customHeight="1" spans="1:11">
      <c r="A11" s="6"/>
      <c r="B11" s="15" t="s">
        <v>163</v>
      </c>
      <c r="C11" s="15"/>
      <c r="D11" s="15"/>
      <c r="E11" s="15"/>
      <c r="F11" s="15"/>
      <c r="G11" s="14" t="s">
        <v>163</v>
      </c>
      <c r="H11" s="14"/>
      <c r="I11" s="14"/>
      <c r="J11" s="14"/>
      <c r="K11" s="14"/>
    </row>
    <row r="12" ht="24.95" customHeight="1" spans="1:11">
      <c r="A12" s="16" t="s">
        <v>122</v>
      </c>
      <c r="B12" s="16"/>
      <c r="C12" s="16"/>
      <c r="D12" s="16"/>
      <c r="E12" s="16"/>
      <c r="F12" s="16"/>
      <c r="G12" s="16"/>
      <c r="H12" s="16"/>
      <c r="I12" s="16"/>
      <c r="J12" s="16"/>
      <c r="K12" s="16"/>
    </row>
    <row r="13" ht="24.95" customHeight="1" spans="1:11">
      <c r="A13" s="17" t="s">
        <v>123</v>
      </c>
      <c r="B13" s="17"/>
      <c r="C13" s="17"/>
      <c r="D13" s="17" t="s">
        <v>124</v>
      </c>
      <c r="E13" s="17"/>
      <c r="F13" s="17"/>
      <c r="G13" s="17" t="s">
        <v>61</v>
      </c>
      <c r="H13" s="17" t="s">
        <v>110</v>
      </c>
      <c r="I13" s="17" t="s">
        <v>112</v>
      </c>
      <c r="J13" s="44" t="s">
        <v>62</v>
      </c>
      <c r="K13" s="45"/>
    </row>
    <row r="14" ht="24.95" customHeight="1" spans="1:11">
      <c r="A14" s="6" t="s">
        <v>55</v>
      </c>
      <c r="B14" s="6" t="s">
        <v>56</v>
      </c>
      <c r="C14" s="6" t="s">
        <v>57</v>
      </c>
      <c r="D14" s="6" t="s">
        <v>58</v>
      </c>
      <c r="E14" s="6" t="s">
        <v>59</v>
      </c>
      <c r="F14" s="6" t="s">
        <v>60</v>
      </c>
      <c r="G14" s="6"/>
      <c r="H14" s="6"/>
      <c r="I14" s="6"/>
      <c r="J14" s="30"/>
      <c r="K14" s="32"/>
    </row>
    <row r="15" s="1" customFormat="1" ht="55" customHeight="1" spans="1:11">
      <c r="A15" s="18" t="s">
        <v>63</v>
      </c>
      <c r="B15" s="19" t="s">
        <v>64</v>
      </c>
      <c r="C15" s="19" t="s">
        <v>164</v>
      </c>
      <c r="D15" s="19" t="s">
        <v>66</v>
      </c>
      <c r="E15" s="19" t="s">
        <v>165</v>
      </c>
      <c r="F15" s="19" t="s">
        <v>166</v>
      </c>
      <c r="G15" s="19" t="s">
        <v>165</v>
      </c>
      <c r="H15" s="21">
        <v>12</v>
      </c>
      <c r="I15" s="21">
        <v>12</v>
      </c>
      <c r="J15" s="25" t="s">
        <v>25</v>
      </c>
      <c r="K15" s="46"/>
    </row>
    <row r="16" s="1" customFormat="1" ht="55" customHeight="1" spans="1:11">
      <c r="A16" s="22"/>
      <c r="B16" s="19" t="s">
        <v>70</v>
      </c>
      <c r="C16" s="19" t="s">
        <v>71</v>
      </c>
      <c r="D16" s="19" t="s">
        <v>66</v>
      </c>
      <c r="E16" s="19" t="s">
        <v>139</v>
      </c>
      <c r="F16" s="19" t="s">
        <v>95</v>
      </c>
      <c r="G16" s="19" t="s">
        <v>139</v>
      </c>
      <c r="H16" s="21">
        <v>12</v>
      </c>
      <c r="I16" s="21">
        <v>12</v>
      </c>
      <c r="J16" s="25" t="s">
        <v>25</v>
      </c>
      <c r="K16" s="46"/>
    </row>
    <row r="17" s="1" customFormat="1" ht="55" customHeight="1" spans="1:11">
      <c r="A17" s="22"/>
      <c r="B17" s="19" t="s">
        <v>142</v>
      </c>
      <c r="C17" s="19" t="s">
        <v>167</v>
      </c>
      <c r="D17" s="19" t="s">
        <v>66</v>
      </c>
      <c r="E17" s="19" t="s">
        <v>168</v>
      </c>
      <c r="F17" s="19" t="s">
        <v>87</v>
      </c>
      <c r="G17" s="19" t="s">
        <v>168</v>
      </c>
      <c r="H17" s="21">
        <v>12</v>
      </c>
      <c r="I17" s="21">
        <v>12</v>
      </c>
      <c r="J17" s="25" t="s">
        <v>25</v>
      </c>
      <c r="K17" s="46"/>
    </row>
    <row r="18" s="1" customFormat="1" ht="55" customHeight="1" spans="1:11">
      <c r="A18" s="23"/>
      <c r="B18" s="19" t="s">
        <v>74</v>
      </c>
      <c r="C18" s="19" t="s">
        <v>75</v>
      </c>
      <c r="D18" s="19" t="s">
        <v>126</v>
      </c>
      <c r="E18" s="19" t="s">
        <v>169</v>
      </c>
      <c r="F18" s="19" t="s">
        <v>78</v>
      </c>
      <c r="G18" s="19" t="s">
        <v>169</v>
      </c>
      <c r="H18" s="21">
        <v>12</v>
      </c>
      <c r="I18" s="21">
        <v>12</v>
      </c>
      <c r="J18" s="25" t="s">
        <v>25</v>
      </c>
      <c r="K18" s="46"/>
    </row>
    <row r="19" s="1" customFormat="1" ht="55" customHeight="1" spans="1:11">
      <c r="A19" s="18" t="s">
        <v>80</v>
      </c>
      <c r="B19" s="24" t="s">
        <v>81</v>
      </c>
      <c r="C19" s="19" t="s">
        <v>82</v>
      </c>
      <c r="D19" s="19" t="s">
        <v>126</v>
      </c>
      <c r="E19" s="19" t="s">
        <v>83</v>
      </c>
      <c r="F19" s="19" t="s">
        <v>84</v>
      </c>
      <c r="G19" s="19" t="s">
        <v>83</v>
      </c>
      <c r="H19" s="21">
        <v>12</v>
      </c>
      <c r="I19" s="21">
        <v>12</v>
      </c>
      <c r="J19" s="25" t="s">
        <v>25</v>
      </c>
      <c r="K19" s="46"/>
    </row>
    <row r="20" s="1" customFormat="1" ht="55" customHeight="1" spans="1:11">
      <c r="A20" s="22"/>
      <c r="B20" s="24" t="s">
        <v>85</v>
      </c>
      <c r="C20" s="19" t="s">
        <v>86</v>
      </c>
      <c r="D20" s="19" t="s">
        <v>66</v>
      </c>
      <c r="E20" s="19" t="s">
        <v>170</v>
      </c>
      <c r="F20" s="19" t="s">
        <v>87</v>
      </c>
      <c r="G20" s="19" t="s">
        <v>170</v>
      </c>
      <c r="H20" s="21">
        <v>10</v>
      </c>
      <c r="I20" s="21">
        <v>10</v>
      </c>
      <c r="J20" s="25" t="s">
        <v>25</v>
      </c>
      <c r="K20" s="46"/>
    </row>
    <row r="21" s="1" customFormat="1" ht="55" customHeight="1" spans="1:11">
      <c r="A21" s="23"/>
      <c r="B21" s="24" t="s">
        <v>89</v>
      </c>
      <c r="C21" s="19" t="s">
        <v>90</v>
      </c>
      <c r="D21" s="19" t="s">
        <v>126</v>
      </c>
      <c r="E21" s="19" t="s">
        <v>83</v>
      </c>
      <c r="F21" s="19" t="s">
        <v>84</v>
      </c>
      <c r="G21" s="19" t="s">
        <v>83</v>
      </c>
      <c r="H21" s="21">
        <v>10</v>
      </c>
      <c r="I21" s="21">
        <v>10</v>
      </c>
      <c r="J21" s="25" t="s">
        <v>25</v>
      </c>
      <c r="K21" s="46"/>
    </row>
    <row r="22" s="1" customFormat="1" ht="55" customHeight="1" spans="1:11">
      <c r="A22" s="20" t="s">
        <v>92</v>
      </c>
      <c r="B22" s="20" t="s">
        <v>93</v>
      </c>
      <c r="C22" s="19" t="s">
        <v>94</v>
      </c>
      <c r="D22" s="19" t="s">
        <v>66</v>
      </c>
      <c r="E22" s="19" t="s">
        <v>154</v>
      </c>
      <c r="F22" s="19" t="s">
        <v>95</v>
      </c>
      <c r="G22" s="19" t="s">
        <v>154</v>
      </c>
      <c r="H22" s="21">
        <v>10</v>
      </c>
      <c r="I22" s="21">
        <v>10</v>
      </c>
      <c r="J22" s="25" t="s">
        <v>25</v>
      </c>
      <c r="K22" s="46"/>
    </row>
    <row r="23" ht="24.95" customHeight="1" spans="1:11">
      <c r="A23" s="6" t="s">
        <v>155</v>
      </c>
      <c r="B23" s="6"/>
      <c r="C23" s="6"/>
      <c r="D23" s="25" t="s">
        <v>25</v>
      </c>
      <c r="E23" s="26"/>
      <c r="F23" s="26"/>
      <c r="G23" s="26"/>
      <c r="H23" s="26"/>
      <c r="I23" s="26"/>
      <c r="J23" s="26"/>
      <c r="K23" s="46"/>
    </row>
    <row r="24" ht="24.95" customHeight="1" spans="1:11">
      <c r="A24" s="27" t="s">
        <v>156</v>
      </c>
      <c r="B24" s="28"/>
      <c r="C24" s="28"/>
      <c r="D24" s="28"/>
      <c r="E24" s="28"/>
      <c r="F24" s="28"/>
      <c r="G24" s="29"/>
      <c r="H24" s="6" t="s">
        <v>157</v>
      </c>
      <c r="I24" s="6" t="s">
        <v>158</v>
      </c>
      <c r="J24" s="25" t="s">
        <v>159</v>
      </c>
      <c r="K24" s="46"/>
    </row>
    <row r="25" ht="24.95" customHeight="1" spans="1:11">
      <c r="A25" s="30"/>
      <c r="B25" s="31"/>
      <c r="C25" s="31"/>
      <c r="D25" s="31"/>
      <c r="E25" s="31"/>
      <c r="F25" s="31"/>
      <c r="G25" s="32"/>
      <c r="H25" s="6">
        <v>100</v>
      </c>
      <c r="I25" s="6">
        <v>100</v>
      </c>
      <c r="J25" s="25" t="s">
        <v>160</v>
      </c>
      <c r="K25" s="46"/>
    </row>
    <row r="26" ht="69" customHeight="1" spans="1:11">
      <c r="A26" s="13" t="s">
        <v>161</v>
      </c>
      <c r="B26" s="13"/>
      <c r="C26" s="13"/>
      <c r="D26" s="13"/>
      <c r="E26" s="13"/>
      <c r="F26" s="13"/>
      <c r="G26" s="13"/>
      <c r="H26" s="13"/>
      <c r="I26" s="13"/>
      <c r="J26" s="13"/>
      <c r="K26" s="13"/>
    </row>
    <row r="27" spans="1:11">
      <c r="A27" s="33" t="s">
        <v>97</v>
      </c>
      <c r="B27" s="33"/>
      <c r="C27" s="33"/>
      <c r="D27" s="33"/>
      <c r="E27" s="33"/>
      <c r="F27" s="33"/>
      <c r="G27" s="33"/>
      <c r="H27" s="33"/>
      <c r="I27" s="33"/>
      <c r="J27" s="33"/>
      <c r="K27" s="33"/>
    </row>
    <row r="28" spans="1:11">
      <c r="A28" s="33" t="s">
        <v>98</v>
      </c>
      <c r="B28" s="33"/>
      <c r="C28" s="33"/>
      <c r="D28" s="33"/>
      <c r="E28" s="33"/>
      <c r="F28" s="33"/>
      <c r="G28" s="33"/>
      <c r="H28" s="33"/>
      <c r="I28" s="33"/>
      <c r="J28" s="33"/>
      <c r="K28" s="33"/>
    </row>
    <row r="29" spans="1:10">
      <c r="A29" s="34"/>
      <c r="B29" s="34"/>
      <c r="C29" s="34"/>
      <c r="D29" s="34"/>
      <c r="E29" s="34"/>
      <c r="F29" s="34"/>
      <c r="G29" s="34"/>
      <c r="H29" s="34"/>
      <c r="I29" s="34"/>
      <c r="J29" s="34"/>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B15" sqref="$A15:$XFD22"/>
    </sheetView>
  </sheetViews>
  <sheetFormatPr defaultColWidth="9" defaultRowHeight="13.5"/>
  <cols>
    <col min="1" max="1" width="9.25" customWidth="1"/>
    <col min="2" max="11" width="15.125" customWidth="1"/>
  </cols>
  <sheetData>
    <row r="1" ht="18" customHeight="1" spans="1:11">
      <c r="A1" s="2" t="s">
        <v>99</v>
      </c>
      <c r="B1" s="2"/>
      <c r="C1" s="2"/>
      <c r="D1" s="2"/>
      <c r="E1" s="2"/>
      <c r="F1" s="2"/>
      <c r="G1" s="2"/>
      <c r="H1" s="2"/>
      <c r="I1" s="2"/>
      <c r="J1" s="2"/>
      <c r="K1" s="2"/>
    </row>
    <row r="2" ht="22.5" spans="1:11">
      <c r="A2" s="3" t="s">
        <v>100</v>
      </c>
      <c r="B2" s="4" t="s">
        <v>35</v>
      </c>
      <c r="C2" s="3"/>
      <c r="D2" s="5"/>
      <c r="E2" s="5"/>
      <c r="F2" s="5"/>
      <c r="G2" s="5"/>
      <c r="H2" s="5"/>
      <c r="I2" s="5"/>
      <c r="J2" s="35"/>
      <c r="K2" s="36" t="s">
        <v>101</v>
      </c>
    </row>
    <row r="3" ht="24.95" customHeight="1" spans="1:11">
      <c r="A3" s="6" t="s">
        <v>102</v>
      </c>
      <c r="B3" s="6"/>
      <c r="C3" s="7" t="s">
        <v>171</v>
      </c>
      <c r="D3" s="8"/>
      <c r="E3" s="8"/>
      <c r="F3" s="8"/>
      <c r="G3" s="8"/>
      <c r="H3" s="8"/>
      <c r="I3" s="8"/>
      <c r="J3" s="8"/>
      <c r="K3" s="37"/>
    </row>
    <row r="4" ht="24.95" customHeight="1" spans="1:11">
      <c r="A4" s="6" t="s">
        <v>104</v>
      </c>
      <c r="B4" s="6"/>
      <c r="C4" s="9" t="s">
        <v>105</v>
      </c>
      <c r="D4" s="9"/>
      <c r="E4" s="9"/>
      <c r="F4" s="6" t="s">
        <v>106</v>
      </c>
      <c r="G4" s="7" t="s">
        <v>35</v>
      </c>
      <c r="H4" s="8"/>
      <c r="I4" s="8"/>
      <c r="J4" s="8"/>
      <c r="K4" s="37"/>
    </row>
    <row r="5" ht="24.95" customHeight="1" spans="1:11">
      <c r="A5" s="6" t="s">
        <v>107</v>
      </c>
      <c r="B5" s="6"/>
      <c r="C5" s="6"/>
      <c r="D5" s="6" t="s">
        <v>38</v>
      </c>
      <c r="E5" s="6" t="s">
        <v>108</v>
      </c>
      <c r="F5" s="6" t="s">
        <v>109</v>
      </c>
      <c r="G5" s="6" t="s">
        <v>110</v>
      </c>
      <c r="H5" s="6" t="s">
        <v>111</v>
      </c>
      <c r="I5" s="6" t="s">
        <v>112</v>
      </c>
      <c r="J5" s="6"/>
      <c r="K5" s="38" t="s">
        <v>113</v>
      </c>
    </row>
    <row r="6" ht="24.95" customHeight="1" spans="1:11">
      <c r="A6" s="6"/>
      <c r="B6" s="6"/>
      <c r="C6" s="10" t="s">
        <v>44</v>
      </c>
      <c r="D6" s="11">
        <v>9</v>
      </c>
      <c r="E6" s="11">
        <v>9</v>
      </c>
      <c r="F6" s="11">
        <v>9</v>
      </c>
      <c r="G6" s="11">
        <v>100</v>
      </c>
      <c r="H6" s="12">
        <f>IF(AND(E6&lt;&gt;0,F6&lt;&gt;0),F6/E6*100,"")</f>
        <v>100</v>
      </c>
      <c r="I6" s="14">
        <v>100</v>
      </c>
      <c r="J6" s="14"/>
      <c r="K6" s="39" t="s">
        <v>25</v>
      </c>
    </row>
    <row r="7" ht="24.95" customHeight="1" spans="1:11">
      <c r="A7" s="6"/>
      <c r="B7" s="6"/>
      <c r="C7" s="10" t="s">
        <v>114</v>
      </c>
      <c r="D7" s="11">
        <v>9</v>
      </c>
      <c r="E7" s="11">
        <v>9</v>
      </c>
      <c r="F7" s="11">
        <v>9</v>
      </c>
      <c r="G7" s="11">
        <v>100</v>
      </c>
      <c r="H7" s="12">
        <f>IF(AND(E7&lt;&gt;0,F7&lt;&gt;0),F7/E7*100,"")</f>
        <v>100</v>
      </c>
      <c r="I7" s="14">
        <v>100</v>
      </c>
      <c r="J7" s="14"/>
      <c r="K7" s="40"/>
    </row>
    <row r="8" ht="24.95" customHeight="1" spans="1:11">
      <c r="A8" s="6"/>
      <c r="B8" s="6"/>
      <c r="C8" s="13" t="s">
        <v>115</v>
      </c>
      <c r="D8" s="14" t="s">
        <v>51</v>
      </c>
      <c r="E8" s="14" t="s">
        <v>51</v>
      </c>
      <c r="F8" s="14" t="s">
        <v>51</v>
      </c>
      <c r="G8" s="14" t="s">
        <v>51</v>
      </c>
      <c r="H8" s="14" t="s">
        <v>51</v>
      </c>
      <c r="I8" s="41" t="s">
        <v>51</v>
      </c>
      <c r="J8" s="42"/>
      <c r="K8" s="40"/>
    </row>
    <row r="9" ht="24.95" customHeight="1" spans="1:11">
      <c r="A9" s="6"/>
      <c r="B9" s="6"/>
      <c r="C9" s="13" t="s">
        <v>116</v>
      </c>
      <c r="D9" s="14" t="s">
        <v>51</v>
      </c>
      <c r="E9" s="14" t="s">
        <v>51</v>
      </c>
      <c r="F9" s="14" t="s">
        <v>51</v>
      </c>
      <c r="G9" s="14" t="s">
        <v>51</v>
      </c>
      <c r="H9" s="14" t="s">
        <v>51</v>
      </c>
      <c r="I9" s="41" t="s">
        <v>51</v>
      </c>
      <c r="J9" s="42"/>
      <c r="K9" s="43"/>
    </row>
    <row r="10" ht="24.95" customHeight="1" spans="1:11">
      <c r="A10" s="6" t="s">
        <v>117</v>
      </c>
      <c r="B10" s="6" t="s">
        <v>118</v>
      </c>
      <c r="C10" s="6"/>
      <c r="D10" s="6"/>
      <c r="E10" s="6"/>
      <c r="F10" s="6"/>
      <c r="G10" s="14" t="s">
        <v>119</v>
      </c>
      <c r="H10" s="14"/>
      <c r="I10" s="14"/>
      <c r="J10" s="14"/>
      <c r="K10" s="14"/>
    </row>
    <row r="11" ht="81.75" customHeight="1" spans="1:11">
      <c r="A11" s="6"/>
      <c r="B11" s="15" t="s">
        <v>172</v>
      </c>
      <c r="C11" s="15"/>
      <c r="D11" s="15"/>
      <c r="E11" s="15"/>
      <c r="F11" s="15"/>
      <c r="G11" s="14" t="s">
        <v>172</v>
      </c>
      <c r="H11" s="14"/>
      <c r="I11" s="14"/>
      <c r="J11" s="14"/>
      <c r="K11" s="14"/>
    </row>
    <row r="12" ht="24.95" customHeight="1" spans="1:11">
      <c r="A12" s="16" t="s">
        <v>122</v>
      </c>
      <c r="B12" s="16"/>
      <c r="C12" s="16"/>
      <c r="D12" s="16"/>
      <c r="E12" s="16"/>
      <c r="F12" s="16"/>
      <c r="G12" s="16"/>
      <c r="H12" s="16"/>
      <c r="I12" s="16"/>
      <c r="J12" s="16"/>
      <c r="K12" s="16"/>
    </row>
    <row r="13" ht="24.95" customHeight="1" spans="1:11">
      <c r="A13" s="17" t="s">
        <v>123</v>
      </c>
      <c r="B13" s="17"/>
      <c r="C13" s="17"/>
      <c r="D13" s="17" t="s">
        <v>124</v>
      </c>
      <c r="E13" s="17"/>
      <c r="F13" s="17"/>
      <c r="G13" s="17" t="s">
        <v>61</v>
      </c>
      <c r="H13" s="17" t="s">
        <v>110</v>
      </c>
      <c r="I13" s="17" t="s">
        <v>112</v>
      </c>
      <c r="J13" s="44" t="s">
        <v>62</v>
      </c>
      <c r="K13" s="45"/>
    </row>
    <row r="14" ht="24.95" customHeight="1" spans="1:11">
      <c r="A14" s="6" t="s">
        <v>55</v>
      </c>
      <c r="B14" s="6" t="s">
        <v>56</v>
      </c>
      <c r="C14" s="6" t="s">
        <v>57</v>
      </c>
      <c r="D14" s="6" t="s">
        <v>58</v>
      </c>
      <c r="E14" s="6" t="s">
        <v>59</v>
      </c>
      <c r="F14" s="6" t="s">
        <v>60</v>
      </c>
      <c r="G14" s="6"/>
      <c r="H14" s="6"/>
      <c r="I14" s="6"/>
      <c r="J14" s="30"/>
      <c r="K14" s="32"/>
    </row>
    <row r="15" s="1" customFormat="1" ht="45" customHeight="1" spans="1:11">
      <c r="A15" s="18" t="s">
        <v>63</v>
      </c>
      <c r="B15" s="19" t="s">
        <v>64</v>
      </c>
      <c r="C15" s="20" t="s">
        <v>173</v>
      </c>
      <c r="D15" s="20" t="s">
        <v>66</v>
      </c>
      <c r="E15" s="20" t="s">
        <v>174</v>
      </c>
      <c r="F15" s="20" t="s">
        <v>166</v>
      </c>
      <c r="G15" s="20" t="s">
        <v>174</v>
      </c>
      <c r="H15" s="21">
        <v>12</v>
      </c>
      <c r="I15" s="21">
        <v>8</v>
      </c>
      <c r="J15" s="25" t="s">
        <v>25</v>
      </c>
      <c r="K15" s="46"/>
    </row>
    <row r="16" s="1" customFormat="1" ht="45" customHeight="1" spans="1:11">
      <c r="A16" s="22"/>
      <c r="B16" s="19" t="s">
        <v>70</v>
      </c>
      <c r="C16" s="20" t="s">
        <v>175</v>
      </c>
      <c r="D16" s="20" t="s">
        <v>66</v>
      </c>
      <c r="E16" s="20" t="s">
        <v>176</v>
      </c>
      <c r="F16" s="20" t="s">
        <v>95</v>
      </c>
      <c r="G16" s="20" t="s">
        <v>176</v>
      </c>
      <c r="H16" s="21">
        <v>12</v>
      </c>
      <c r="I16" s="21">
        <v>7</v>
      </c>
      <c r="J16" s="25" t="s">
        <v>25</v>
      </c>
      <c r="K16" s="46"/>
    </row>
    <row r="17" s="1" customFormat="1" ht="45" customHeight="1" spans="1:11">
      <c r="A17" s="22"/>
      <c r="B17" s="19" t="s">
        <v>142</v>
      </c>
      <c r="C17" s="20" t="s">
        <v>177</v>
      </c>
      <c r="D17" s="20" t="s">
        <v>66</v>
      </c>
      <c r="E17" s="20" t="s">
        <v>174</v>
      </c>
      <c r="F17" s="20" t="s">
        <v>166</v>
      </c>
      <c r="G17" s="20" t="s">
        <v>174</v>
      </c>
      <c r="H17" s="21">
        <v>12</v>
      </c>
      <c r="I17" s="21">
        <v>6</v>
      </c>
      <c r="J17" s="25" t="s">
        <v>25</v>
      </c>
      <c r="K17" s="46"/>
    </row>
    <row r="18" s="1" customFormat="1" ht="45" customHeight="1" spans="1:11">
      <c r="A18" s="23"/>
      <c r="B18" s="19" t="s">
        <v>74</v>
      </c>
      <c r="C18" s="20" t="s">
        <v>178</v>
      </c>
      <c r="D18" s="20" t="s">
        <v>126</v>
      </c>
      <c r="E18" s="20" t="s">
        <v>179</v>
      </c>
      <c r="F18" s="20" t="s">
        <v>84</v>
      </c>
      <c r="G18" s="20" t="s">
        <v>179</v>
      </c>
      <c r="H18" s="21">
        <v>12</v>
      </c>
      <c r="I18" s="21">
        <v>5</v>
      </c>
      <c r="J18" s="25" t="s">
        <v>25</v>
      </c>
      <c r="K18" s="46"/>
    </row>
    <row r="19" s="1" customFormat="1" ht="45" customHeight="1" spans="1:11">
      <c r="A19" s="18" t="s">
        <v>80</v>
      </c>
      <c r="B19" s="24" t="s">
        <v>81</v>
      </c>
      <c r="C19" s="20" t="s">
        <v>180</v>
      </c>
      <c r="D19" s="20" t="s">
        <v>126</v>
      </c>
      <c r="E19" s="20" t="s">
        <v>83</v>
      </c>
      <c r="F19" s="20" t="s">
        <v>84</v>
      </c>
      <c r="G19" s="20" t="s">
        <v>83</v>
      </c>
      <c r="H19" s="21">
        <v>12</v>
      </c>
      <c r="I19" s="21">
        <v>8</v>
      </c>
      <c r="J19" s="25" t="s">
        <v>25</v>
      </c>
      <c r="K19" s="46"/>
    </row>
    <row r="20" s="1" customFormat="1" ht="45" customHeight="1" spans="1:11">
      <c r="A20" s="22"/>
      <c r="B20" s="24" t="s">
        <v>149</v>
      </c>
      <c r="C20" s="20" t="s">
        <v>150</v>
      </c>
      <c r="D20" s="20" t="s">
        <v>126</v>
      </c>
      <c r="E20" s="20" t="s">
        <v>151</v>
      </c>
      <c r="F20" s="20" t="s">
        <v>84</v>
      </c>
      <c r="G20" s="20" t="s">
        <v>151</v>
      </c>
      <c r="H20" s="21">
        <v>10</v>
      </c>
      <c r="I20" s="21">
        <v>8</v>
      </c>
      <c r="J20" s="25" t="s">
        <v>25</v>
      </c>
      <c r="K20" s="46"/>
    </row>
    <row r="21" s="1" customFormat="1" ht="45" customHeight="1" spans="1:11">
      <c r="A21" s="23"/>
      <c r="B21" s="24" t="s">
        <v>89</v>
      </c>
      <c r="C21" s="20" t="s">
        <v>181</v>
      </c>
      <c r="D21" s="20" t="s">
        <v>126</v>
      </c>
      <c r="E21" s="20" t="s">
        <v>83</v>
      </c>
      <c r="F21" s="20" t="s">
        <v>84</v>
      </c>
      <c r="G21" s="20" t="s">
        <v>83</v>
      </c>
      <c r="H21" s="21">
        <v>10</v>
      </c>
      <c r="I21" s="21">
        <v>8</v>
      </c>
      <c r="J21" s="25" t="s">
        <v>25</v>
      </c>
      <c r="K21" s="46"/>
    </row>
    <row r="22" s="1" customFormat="1" ht="45" customHeight="1" spans="1:11">
      <c r="A22" s="20" t="s">
        <v>92</v>
      </c>
      <c r="B22" s="20" t="s">
        <v>93</v>
      </c>
      <c r="C22" s="19" t="s">
        <v>94</v>
      </c>
      <c r="D22" s="19" t="s">
        <v>66</v>
      </c>
      <c r="E22" s="19" t="s">
        <v>154</v>
      </c>
      <c r="F22" s="19" t="s">
        <v>95</v>
      </c>
      <c r="G22" s="19" t="s">
        <v>154</v>
      </c>
      <c r="H22" s="21">
        <v>10</v>
      </c>
      <c r="I22" s="21">
        <v>9</v>
      </c>
      <c r="J22" s="25" t="s">
        <v>25</v>
      </c>
      <c r="K22" s="46"/>
    </row>
    <row r="23" ht="24.95" customHeight="1" spans="1:11">
      <c r="A23" s="6" t="s">
        <v>155</v>
      </c>
      <c r="B23" s="6"/>
      <c r="C23" s="6"/>
      <c r="D23" s="25" t="s">
        <v>25</v>
      </c>
      <c r="E23" s="26"/>
      <c r="F23" s="26"/>
      <c r="G23" s="26"/>
      <c r="H23" s="26"/>
      <c r="I23" s="26"/>
      <c r="J23" s="26"/>
      <c r="K23" s="46"/>
    </row>
    <row r="24" ht="24.95" customHeight="1" spans="1:11">
      <c r="A24" s="27" t="s">
        <v>156</v>
      </c>
      <c r="B24" s="28"/>
      <c r="C24" s="28"/>
      <c r="D24" s="28"/>
      <c r="E24" s="28"/>
      <c r="F24" s="28"/>
      <c r="G24" s="29"/>
      <c r="H24" s="6" t="s">
        <v>157</v>
      </c>
      <c r="I24" s="6" t="s">
        <v>158</v>
      </c>
      <c r="J24" s="25" t="s">
        <v>159</v>
      </c>
      <c r="K24" s="46"/>
    </row>
    <row r="25" ht="24.95" customHeight="1" spans="1:11">
      <c r="A25" s="30"/>
      <c r="B25" s="31"/>
      <c r="C25" s="31"/>
      <c r="D25" s="31"/>
      <c r="E25" s="31"/>
      <c r="F25" s="31"/>
      <c r="G25" s="32"/>
      <c r="H25" s="6">
        <v>100</v>
      </c>
      <c r="I25" s="6">
        <v>100</v>
      </c>
      <c r="J25" s="25" t="s">
        <v>160</v>
      </c>
      <c r="K25" s="46"/>
    </row>
    <row r="26" ht="69" customHeight="1" spans="1:11">
      <c r="A26" s="13" t="s">
        <v>161</v>
      </c>
      <c r="B26" s="13"/>
      <c r="C26" s="13"/>
      <c r="D26" s="13"/>
      <c r="E26" s="13"/>
      <c r="F26" s="13"/>
      <c r="G26" s="13"/>
      <c r="H26" s="13"/>
      <c r="I26" s="13"/>
      <c r="J26" s="13"/>
      <c r="K26" s="13"/>
    </row>
    <row r="27" spans="1:11">
      <c r="A27" s="33" t="s">
        <v>97</v>
      </c>
      <c r="B27" s="33"/>
      <c r="C27" s="33"/>
      <c r="D27" s="33"/>
      <c r="E27" s="33"/>
      <c r="F27" s="33"/>
      <c r="G27" s="33"/>
      <c r="H27" s="33"/>
      <c r="I27" s="33"/>
      <c r="J27" s="33"/>
      <c r="K27" s="33"/>
    </row>
    <row r="28" spans="1:11">
      <c r="A28" s="33" t="s">
        <v>98</v>
      </c>
      <c r="B28" s="33"/>
      <c r="C28" s="33"/>
      <c r="D28" s="33"/>
      <c r="E28" s="33"/>
      <c r="F28" s="33"/>
      <c r="G28" s="33"/>
      <c r="H28" s="33"/>
      <c r="I28" s="33"/>
      <c r="J28" s="33"/>
      <c r="K28" s="33"/>
    </row>
    <row r="29" spans="1:10">
      <c r="A29" s="34"/>
      <c r="B29" s="34"/>
      <c r="C29" s="34"/>
      <c r="D29" s="34"/>
      <c r="E29" s="34"/>
      <c r="F29" s="34"/>
      <c r="G29" s="34"/>
      <c r="H29" s="34"/>
      <c r="I29" s="34"/>
      <c r="J29" s="34"/>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项目支出绩效自评表（梁河县植保植检站农作物病虫害防治工作经费）</vt:lpstr>
      <vt:lpstr>2023年中央农业救灾减灾和水利救灾水稻病虫害防治资金</vt:lpstr>
      <vt:lpstr>2023年中央农业救灾减灾和水利救灾红火蚁防控项目资金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2025-09-26T01:42:33Z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7B5D1B5CB7FA498CAF3BD53E9F0F780F</vt:lpwstr>
  </property>
</Properties>
</file>