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55" windowHeight="10995" tabRatio="723"/>
  </bookViews>
  <sheets>
    <sheet name="2023年度部门整体支出绩效自评情况" sheetId="1" r:id="rId1"/>
    <sheet name="2023年度部门整体支出绩效自评表" sheetId="2" r:id="rId2"/>
    <sheet name="项目支出绩效自评表（农业技术推广经费）" sheetId="3" r:id="rId3"/>
    <sheet name="项目支出绩效自评表（受污染耕地和化肥减量增效经费）" sheetId="4" r:id="rId4"/>
  </sheets>
  <calcPr calcId="144525"/>
</workbook>
</file>

<file path=xl/sharedStrings.xml><?xml version="1.0" encoding="utf-8"?>
<sst xmlns="http://schemas.openxmlformats.org/spreadsheetml/2006/main" count="348" uniqueCount="156">
  <si>
    <t>2023年度部门整体支出绩效自评情况</t>
  </si>
  <si>
    <t>编制单位：梁河县农业技术推广中心</t>
  </si>
  <si>
    <t>公开13表</t>
  </si>
  <si>
    <t>一、部门基本情况</t>
  </si>
  <si>
    <t>（一）部门概况</t>
  </si>
  <si>
    <t xml:space="preserve">梁河农业技术推广中心是梁河县农业农村局下属公益一类事业单位，核定编制人数35人（农技推广中心23人，农产品质量安全监督检测中心8人，土肥站4人），其基本职能：（1）负责全县农业科技推广工作计划，并组织实施；为全县农村经济发展、农业结构调整及产业化开发提供依据。
（2）承担上级有关部门下达的试验、示范、推广等任务;开展种植业新品种、新技术的引进试验、示范推广和创新。
（3）负责全县农技推广体系建设及管理;对全县农技推广中心进行业务指导;对全县农技推广人员和农民进行种植业技术培训、法律法规宣传、并提供种植业技术咨询服务。
（4）负责全县种植业生产的产前、产中、产后技术服务。现在职职工30人（其中:在职专业技术人员 28人、技术工人 2人）。人员分配情况：农技中心13人，土肥站6人，农产品安全监督检测中心8人，烟叶站3人；退休职工30人，公务用车一辆。
</t>
  </si>
  <si>
    <t>（二）部门绩效目标的设立情况</t>
  </si>
  <si>
    <t>1.开展好2023年项目实施推进工作；2.开展好粮食作物新品种试验示范工作；3.开展好农业面源污染治理督查宣传工作；4.开展食用菌产业的服务指导工作；5.开展农业技术现场培训及服务工作；6.抓好统计上报及经济运行分析工作；7.做好政协委员提案的答复工作；8.努力完成好上级业务主管部门及农业农村局安排的临时性工作和中心工作。</t>
  </si>
  <si>
    <t>（三）部门整体收支情况</t>
  </si>
  <si>
    <t>2023年预算收入570.70万元，财政预算收入568.58万元，其中：工资福利支出524.54万元，商品和服务支出17.64万元，对个人和家庭补助24.40万元，开展受污染耕地和化肥减量增效工作经费1.00万元，梁河县农业技术推广工作经费1.00万元；单位资金（其他收入）2.12万元。对比2022年工资福利支出增加35.76万元，增加原因为基本工资调整增加，商品和服务支出增加0.87万元，增加原因为2023年预算了2022年公务用车运行维护费，对个人和家庭补助减少2.23万元，个人和家庭补助减少原因为2023年没有驻村工作队员生活补助和通信补贴经费。</t>
  </si>
  <si>
    <t>（四）部门预算管理制度建设情况</t>
  </si>
  <si>
    <t>严格按照《中华人民共和国预算法》和财政局相关预算管理制度执行</t>
  </si>
  <si>
    <t>（五）严控“三公”经费支出情况</t>
  </si>
  <si>
    <r>
      <rPr>
        <sz val="10"/>
        <color theme="1"/>
        <rFont val="宋体"/>
        <charset val="134"/>
        <scheme val="minor"/>
      </rPr>
      <t>2023年</t>
    </r>
    <r>
      <rPr>
        <b/>
        <sz val="10"/>
        <color theme="1"/>
        <rFont val="宋体"/>
        <charset val="134"/>
        <scheme val="minor"/>
      </rPr>
      <t>“</t>
    </r>
    <r>
      <rPr>
        <sz val="10"/>
        <color theme="1"/>
        <rFont val="宋体"/>
        <charset val="134"/>
        <scheme val="minor"/>
      </rPr>
      <t>三公</t>
    </r>
    <r>
      <rPr>
        <b/>
        <sz val="10"/>
        <color theme="1"/>
        <rFont val="宋体"/>
        <charset val="134"/>
        <scheme val="minor"/>
      </rPr>
      <t>”</t>
    </r>
    <r>
      <rPr>
        <sz val="10"/>
        <color theme="1"/>
        <rFont val="宋体"/>
        <charset val="134"/>
        <scheme val="minor"/>
      </rPr>
      <t>经费支出1.69万元；2022年</t>
    </r>
    <r>
      <rPr>
        <b/>
        <sz val="10"/>
        <color theme="1"/>
        <rFont val="宋体"/>
        <charset val="134"/>
        <scheme val="minor"/>
      </rPr>
      <t>“</t>
    </r>
    <r>
      <rPr>
        <sz val="10"/>
        <color theme="1"/>
        <rFont val="宋体"/>
        <charset val="134"/>
        <scheme val="minor"/>
      </rPr>
      <t>三公</t>
    </r>
    <r>
      <rPr>
        <b/>
        <sz val="10"/>
        <color theme="1"/>
        <rFont val="宋体"/>
        <charset val="134"/>
        <scheme val="minor"/>
      </rPr>
      <t>”</t>
    </r>
    <r>
      <rPr>
        <sz val="10"/>
        <color theme="1"/>
        <rFont val="宋体"/>
        <charset val="134"/>
        <scheme val="minor"/>
      </rPr>
      <t>经费支出0.00万元。因预算填报错误，2022年未安排公务用车运行维护费，费用支出由职工垫付，统一纳入2023年公务用车运行维护费，因此2023年安排了2022年及2023年公务用车运行维护费</t>
    </r>
  </si>
  <si>
    <t>二、绩效自评工作情况</t>
  </si>
  <si>
    <t>（一）绩效自评的目的</t>
  </si>
  <si>
    <t>落实全面实施预算绩效管理，强化部门预算绩效管理主体责任，提高财政资金使用效益和管理水平。</t>
  </si>
  <si>
    <t>（二）自评组织过程</t>
  </si>
  <si>
    <t>1.前期准备</t>
  </si>
  <si>
    <r>
      <rPr>
        <sz val="10"/>
        <color indexed="8"/>
        <rFont val="宋体"/>
        <charset val="134"/>
      </rPr>
      <t>开展2</t>
    </r>
    <r>
      <rPr>
        <sz val="10"/>
        <color indexed="8"/>
        <rFont val="宋体"/>
        <charset val="134"/>
      </rPr>
      <t>023年度部门整体支出和项目绩效评价相关内容的学习</t>
    </r>
  </si>
  <si>
    <t>2.组织实施</t>
  </si>
  <si>
    <t>由财务室负责编制上报2023年度部门整体支出和项目绩效评价</t>
  </si>
  <si>
    <t>三、评价情况分析及综合评价结论</t>
  </si>
  <si>
    <t>预算完成率100%、项目实施完成率100%、群众满意度调查100%，综合评价为：优。</t>
  </si>
  <si>
    <t>四、存在的问题和整改情况</t>
  </si>
  <si>
    <t>无</t>
  </si>
  <si>
    <t>五、绩效自评结果应用</t>
  </si>
  <si>
    <t>通过实施项目、开展农业技术现场培训及服务工作，带动项目区农户科学合理种植与管理，为巩固拓展脱贫攻坚成果同乡村振兴有效衔接，进一步提高农业效益，促进农业增产增收。</t>
  </si>
  <si>
    <t>六、主要经验及做法</t>
  </si>
  <si>
    <t>严格按照《中华人民共和国预算法》《政府会计制度》和相关财经纪律开展财务管理工作。</t>
  </si>
  <si>
    <t>七、其他需说明的情况</t>
  </si>
  <si>
    <t>备注：涉密部门和涉密信息按保密规定不公开。</t>
  </si>
  <si>
    <t>2023年度部门整体支出绩效自评表</t>
  </si>
  <si>
    <t>公开14表
金额单位：万元</t>
  </si>
  <si>
    <t>部门名称</t>
  </si>
  <si>
    <t>梁河县农业农村局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</si>
  <si>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</si>
  <si>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</si>
  <si>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</si>
  <si>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</si>
  <si>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</si>
  <si>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</si>
  <si>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</si>
  <si>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</si>
  <si>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</si>
  <si>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</si>
  <si>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</si>
  <si>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</si>
  <si>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</si>
  <si>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</si>
  <si>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t>
  </si>
  <si>
    <t>部门年度目标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</si>
  <si>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</si>
  <si>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</si>
  <si>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</si>
  <si>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</si>
  <si>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</si>
  <si>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</si>
  <si>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</si>
  <si>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</si>
  <si>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</si>
  <si>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</si>
  <si>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</si>
  <si>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完成数量</t>
  </si>
  <si>
    <t>﹦</t>
  </si>
  <si>
    <t>人次</t>
  </si>
  <si>
    <t>完成30人工资福利</t>
  </si>
  <si>
    <t>≥</t>
  </si>
  <si>
    <t>梁河县南甸坝优质水稻产业示范基地建设项目（一、二期）的实施工作。一期项目资金1515万元（中标价1464.9255万元）、二期项目资金324万元（中标价319.5万元）；2023年梁河县大豆玉米带状复合种植1800亩；实施推广样板示范区夏玉米种植50亩，开展新品种试验示范展示6个（德玉7号、德玉8号、德玉16号、17号、18号、19号）；与食用菌种植企业、合作社、种植户签订了《梁河县农业农村局关于农业面源污染治理承诺书》《通知》59份；开展开展现场技术培训15场，培训人员754余人，发放技术资料及宣传画册900余份；解决群众来信来访5次；</t>
  </si>
  <si>
    <t>期次</t>
  </si>
  <si>
    <t>完成梁河县南甸坝优质水稻产业示范基地建设项目（一、二期）的实施工作。一期项目资金1515万元（中标价1464.9255万元）、二期项目资金324万元（中标价319.5万元）；完成2023年梁河县大豆玉米带状复合种植1800亩，共涉及4个乡镇14个村委会56个村民小组，受益农户866户，投入资金36万元，共发放大豆种子3600公斤，玉米种子2700公斤，化肥36000公斤、农药5400瓶，实施达到预期效果；实施推广样板示范区夏玉米种植50亩，开展新品种试验示范展示6个（德玉7号、德玉8号、德玉16号、17号、18号、19号）；与食用菌种植企业、合作社、种植户签订了《梁河县农业农村局关于农业面源污染治理承诺书》《通知》59份；开展开展现场技术培训15场，培训人员754余人，发放技术资料及宣传画册900余份通过开展“进村下田”行动，深入田间地头开展粮食、蔬菜、西瓜、食用菌生产技术服务指导500余人次；解决群众来信来访7次；</t>
  </si>
  <si>
    <t>时效指标</t>
  </si>
  <si>
    <t>完成时限</t>
  </si>
  <si>
    <t>1-12月</t>
  </si>
  <si>
    <t>月</t>
  </si>
  <si>
    <t>按工作计划和方案100%完成。</t>
  </si>
  <si>
    <t>效益指标</t>
  </si>
  <si>
    <t>社会效益</t>
  </si>
  <si>
    <t>有限提升。进一步提高农民的科技种植管理技术，促进农业增产增收。</t>
  </si>
  <si>
    <t>效果显著</t>
  </si>
  <si>
    <t>年</t>
  </si>
  <si>
    <t>生态效益指标</t>
  </si>
  <si>
    <t>土地轮种模式，提高土地资源的利用率，确保农业产业发展不断档.</t>
  </si>
  <si>
    <t>土地轮种模式，提高土地资源的利用率，确保农业产业发展不断档。</t>
  </si>
  <si>
    <t>满意度指标</t>
  </si>
  <si>
    <t>服务对象满意度指标</t>
  </si>
  <si>
    <t>服务对象满意度</t>
  </si>
  <si>
    <t>%</t>
  </si>
  <si>
    <t>服务对象和项目区群众满意度达90%以上</t>
  </si>
  <si>
    <t>备注：1.涉密部门和涉密信息按保密规定不公开。</t>
  </si>
  <si>
    <t xml:space="preserve">      2.一级指标包含产出指标、效益指标、满意度指标，二级指标和三级指标根据项目实际情况设置。</t>
  </si>
  <si>
    <t>项目支出绩效自评表</t>
  </si>
  <si>
    <t>编制单位：</t>
  </si>
  <si>
    <t>梁河县农业技术推广中心</t>
  </si>
  <si>
    <t>公开15表
金额单位：万元</t>
  </si>
  <si>
    <t>项目名称</t>
  </si>
  <si>
    <t>梁河县农业技术推广工作经费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</si>
  <si>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</si>
  <si>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</si>
  <si>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</si>
  <si>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</si>
  <si>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</si>
  <si>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</si>
  <si>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</si>
  <si>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</si>
  <si>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</si>
  <si>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</si>
  <si>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</si>
  <si>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</si>
  <si>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</si>
  <si>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</si>
  <si>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</si>
  <si>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承担上级有关部门下达的试验、示范、推广等任务，开展种植业新品种、新技术的引进试验、示范推广和创新。负责全县农技推广体系建设及管理，对全县农技推广中心进行业务指导，对全县农技推广人员和农民进行种植业技术培训、法律法规宣传、并提供种植业技术咨询服务；完成办公设备购置及开展技术培训</t>
  </si>
  <si>
    <t>完成农业技术推广工作培训会1场次，培训80余人，购买办公设备2台套（一台打印机、一台电脑）。</t>
  </si>
  <si>
    <t>项目支出绩效指标表</t>
  </si>
  <si>
    <t>绩效指标</t>
  </si>
  <si>
    <t>年度指标值</t>
  </si>
  <si>
    <t>购买打印机</t>
  </si>
  <si>
    <t>=</t>
  </si>
  <si>
    <t>1</t>
  </si>
  <si>
    <t>台</t>
  </si>
  <si>
    <t>购买台式电脑</t>
  </si>
  <si>
    <t>下乡开展技术培训</t>
  </si>
  <si>
    <t>80</t>
  </si>
  <si>
    <t>通过项目实施，促进农业增效农民增收</t>
  </si>
  <si>
    <t>有效提升</t>
  </si>
  <si>
    <t>农民满意度</t>
  </si>
  <si>
    <t>90</t>
  </si>
  <si>
    <t>95%</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</si>
  <si>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</si>
  <si>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</si>
  <si>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</si>
  <si>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</si>
  <si>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</si>
  <si>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</si>
  <si>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</si>
  <si>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编制单位：  梁河县农业技术推广中心</t>
  </si>
  <si>
    <t>开展受污染耕地和化肥减量增效工作经费</t>
  </si>
  <si>
    <t>根据《云南省农业农村厅、云南省生态环境厅关于下达2021年度受污染耕地目标任务函》（云农环【2021】6号）《德宏州农业农村局、德宏州生态环境局关于下达受污染耕地安全领域目标任务的通知》（德农发【2021】57号）《德宏州农业农村局关于开展全州主要作物施肥调查的通知》（NO.69号），完成入户施肥调查、协同样品采集、耕地质量等级评价工作</t>
  </si>
  <si>
    <t>开展受污染耕地和化肥增效工作,其中完成种植面积调查，落实图斑，完成部分措施落地；因受项目实施季节性影响，完成入户施肥调查、协同样品采集、耕地质量等级评价工作</t>
  </si>
  <si>
    <t>协同样品采集</t>
  </si>
  <si>
    <t>10</t>
  </si>
  <si>
    <t>个</t>
  </si>
  <si>
    <t>化肥减量农户施肥调查</t>
  </si>
  <si>
    <t>120</t>
  </si>
  <si>
    <t>户</t>
  </si>
  <si>
    <t>耕地质量等级评价土样</t>
  </si>
  <si>
    <t>37</t>
  </si>
  <si>
    <t>质量指标</t>
  </si>
  <si>
    <t>完成上级对我县年度考核</t>
  </si>
  <si>
    <t>完成时间</t>
  </si>
  <si>
    <t>通过入户施肥调查、协同样品采集、耕地质量等级评价工作的开展，提高了广大群众科学施肥的积极性，为推进了测土配方施肥和化肥减量增效提供坚实保证，对促进全县农业可持续发展具有十分重要的意义</t>
  </si>
  <si>
    <t>生态效益</t>
  </si>
  <si>
    <t>通过农户施肥调查及耕地质量等级评价取样工作的实施，增加了配方肥的使用，改变了土壤的理化性状，提高了土壤肥力，改变了农业生态环境，为提高全县农产品质量打下坚实基础。</t>
  </si>
  <si>
    <t>可持续发展指标</t>
  </si>
  <si>
    <t>项目实施后，效果可持续</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</si>
</sst>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0_);[Red]\(0.00\)"/>
    <numFmt numFmtId="179" formatCode="_ * #,##0.00_ ;_ * \-#,##0.00_ ;_ * &quot;&quot;??_ ;_ @_ "/>
    <numFmt numFmtId="180" formatCode="0.00_ "/>
  </numFmts>
  <fonts count="39">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name val="宋体"/>
      <charset val="134"/>
      <scheme val="minor"/>
    </font>
    <font>
      <sz val="10"/>
      <color indexed="8"/>
      <name val="宋体"/>
      <charset val="134"/>
    </font>
    <font>
      <sz val="12"/>
      <color indexed="8"/>
      <name val="宋体"/>
      <charset val="134"/>
    </font>
    <font>
      <sz val="10"/>
      <name val="宋体"/>
      <charset val="134"/>
    </font>
    <font>
      <sz val="8"/>
      <color theme="1"/>
      <name val="宋体"/>
      <charset val="134"/>
      <scheme val="minor"/>
    </font>
    <font>
      <sz val="9"/>
      <name val="宋体"/>
      <charset val="134"/>
      <scheme val="minor"/>
    </font>
    <font>
      <b/>
      <sz val="18"/>
      <color theme="1"/>
      <name val="宋体"/>
      <charset val="134"/>
      <scheme val="minor"/>
    </font>
    <font>
      <sz val="9"/>
      <color theme="1"/>
      <name val="宋体"/>
      <charset val="134"/>
      <scheme val="minor"/>
    </font>
    <font>
      <sz val="9"/>
      <color rgb="FF333333"/>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0"/>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1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3" borderId="20" applyNumberFormat="0" applyAlignment="0" applyProtection="0">
      <alignment vertical="center"/>
    </xf>
    <xf numFmtId="0" fontId="27" fillId="4" borderId="21" applyNumberFormat="0" applyAlignment="0" applyProtection="0">
      <alignment vertical="center"/>
    </xf>
    <xf numFmtId="0" fontId="28" fillId="4" borderId="20" applyNumberFormat="0" applyAlignment="0" applyProtection="0">
      <alignment vertical="center"/>
    </xf>
    <xf numFmtId="0" fontId="29" fillId="5" borderId="22" applyNumberFormat="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xf numFmtId="0" fontId="37" fillId="0" borderId="0">
      <alignment vertical="center"/>
    </xf>
  </cellStyleXfs>
  <cellXfs count="100">
    <xf numFmtId="0" fontId="0" fillId="0" borderId="0" xfId="0">
      <alignment vertical="center"/>
    </xf>
    <xf numFmtId="0" fontId="0" fillId="0" borderId="0" xfId="0" applyAlignment="1">
      <alignment horizontal="center"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left" vertical="center" wrapText="1"/>
    </xf>
    <xf numFmtId="49" fontId="4" fillId="0" borderId="3" xfId="49" applyNumberFormat="1" applyFont="1" applyFill="1" applyBorder="1" applyAlignment="1">
      <alignment horizontal="left" vertical="center" wrapText="1"/>
    </xf>
    <xf numFmtId="49" fontId="4" fillId="0" borderId="1" xfId="49" applyNumberFormat="1" applyFont="1" applyFill="1" applyBorder="1" applyAlignment="1">
      <alignment horizontal="left"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4" fillId="0" borderId="1" xfId="49" applyNumberFormat="1" applyFont="1" applyFill="1" applyBorder="1" applyAlignment="1">
      <alignment horizontal="center" vertical="center" wrapText="1"/>
    </xf>
    <xf numFmtId="178" fontId="4" fillId="0" borderId="1" xfId="49" applyNumberFormat="1" applyFont="1" applyFill="1" applyBorder="1" applyAlignment="1">
      <alignment horizontal="right" vertical="center" wrapText="1"/>
    </xf>
    <xf numFmtId="0" fontId="4" fillId="0" borderId="1" xfId="49" applyFont="1" applyFill="1" applyBorder="1" applyAlignment="1">
      <alignment horizontal="left" vertical="center" wrapText="1"/>
    </xf>
    <xf numFmtId="0" fontId="5" fillId="0" borderId="1" xfId="0" applyFont="1" applyBorder="1" applyAlignment="1">
      <alignment horizontal="center" vertical="center"/>
    </xf>
    <xf numFmtId="178" fontId="4" fillId="0" borderId="1" xfId="49" applyNumberFormat="1" applyFont="1" applyFill="1" applyBorder="1" applyAlignment="1">
      <alignment horizontal="center" vertical="center" wrapText="1"/>
    </xf>
    <xf numFmtId="178" fontId="4" fillId="0" borderId="1" xfId="49" applyNumberFormat="1" applyFont="1" applyFill="1" applyBorder="1" applyAlignment="1">
      <alignment horizontal="left"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7" fillId="0" borderId="5" xfId="49"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5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179" fontId="8" fillId="0" borderId="1" xfId="0" applyNumberFormat="1" applyFont="1" applyFill="1" applyBorder="1" applyAlignment="1">
      <alignment horizontal="center" vertical="center"/>
    </xf>
    <xf numFmtId="0" fontId="7" fillId="0" borderId="6" xfId="49"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4" xfId="49"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0" xfId="49" applyFont="1" applyAlignment="1">
      <alignment horizontal="left" vertical="center" wrapText="1"/>
    </xf>
    <xf numFmtId="0" fontId="10" fillId="0" borderId="0" xfId="0" applyFont="1" applyFill="1" applyBorder="1" applyAlignment="1">
      <alignment horizontal="right" vertical="center"/>
    </xf>
    <xf numFmtId="0" fontId="11" fillId="0" borderId="0" xfId="0" applyFont="1" applyFill="1" applyAlignment="1">
      <alignment horizontal="right" vertical="center" wrapText="1"/>
    </xf>
    <xf numFmtId="49" fontId="4" fillId="0" borderId="13" xfId="49" applyNumberFormat="1" applyFont="1" applyFill="1" applyBorder="1" applyAlignment="1">
      <alignment horizontal="left" vertical="center" wrapText="1"/>
    </xf>
    <xf numFmtId="49" fontId="4" fillId="0" borderId="13"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12" fillId="0" borderId="0" xfId="49" applyFont="1" applyFill="1" applyAlignment="1">
      <alignment horizontal="left" wrapText="1"/>
    </xf>
    <xf numFmtId="0" fontId="7" fillId="0" borderId="1" xfId="49" applyFont="1" applyFill="1" applyBorder="1" applyAlignment="1">
      <alignment horizontal="center" vertical="center" wrapText="1"/>
    </xf>
    <xf numFmtId="0" fontId="0" fillId="0" borderId="0" xfId="0" applyAlignment="1">
      <alignment horizontal="center" vertical="center" wrapText="1"/>
    </xf>
    <xf numFmtId="0" fontId="13" fillId="0" borderId="0" xfId="0" applyFont="1" applyBorder="1" applyAlignment="1">
      <alignment horizontal="center" vertical="center"/>
    </xf>
    <xf numFmtId="0" fontId="14"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5" fillId="0" borderId="1" xfId="0" applyFont="1" applyBorder="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wrapText="1"/>
    </xf>
    <xf numFmtId="180" fontId="5" fillId="0" borderId="1" xfId="0" applyNumberFormat="1" applyFont="1" applyBorder="1">
      <alignmen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10" fillId="0" borderId="1"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5" xfId="0" applyFont="1" applyBorder="1" applyAlignment="1">
      <alignment horizontal="center" vertical="center" wrapText="1"/>
    </xf>
    <xf numFmtId="0" fontId="14"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15" fillId="0" borderId="0" xfId="0" applyFont="1" applyAlignment="1">
      <alignment horizontal="center" vertical="center" wrapText="1"/>
    </xf>
    <xf numFmtId="0" fontId="14" fillId="0" borderId="0" xfId="0" applyFont="1" applyBorder="1" applyAlignment="1">
      <alignment horizontal="right" vertical="center" wrapText="1"/>
    </xf>
    <xf numFmtId="0" fontId="5" fillId="0" borderId="13" xfId="0" applyFont="1" applyBorder="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left" vertical="center" wrapText="1"/>
    </xf>
    <xf numFmtId="0" fontId="5" fillId="0" borderId="13" xfId="0" applyFont="1" applyBorder="1" applyAlignment="1">
      <alignment horizontal="center" vertical="center"/>
    </xf>
    <xf numFmtId="0" fontId="5" fillId="0" borderId="13" xfId="0" applyFont="1" applyBorder="1" applyAlignment="1">
      <alignment horizontal="center" vertical="center" wrapText="1"/>
    </xf>
    <xf numFmtId="0" fontId="16" fillId="0" borderId="0" xfId="0" applyFont="1" applyFill="1" applyBorder="1" applyAlignment="1">
      <alignment horizontal="center" vertical="center"/>
    </xf>
    <xf numFmtId="0" fontId="8" fillId="0" borderId="11" xfId="0" applyFont="1" applyFill="1" applyBorder="1" applyAlignment="1">
      <alignment horizontal="left" vertical="center"/>
    </xf>
    <xf numFmtId="0" fontId="17"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6" xfId="0" applyFont="1" applyFill="1" applyBorder="1" applyAlignment="1">
      <alignment horizontal="left" vertical="center" wrapText="1"/>
    </xf>
    <xf numFmtId="0" fontId="8" fillId="0" borderId="6"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5" fillId="0" borderId="1" xfId="0" applyFont="1" applyBorder="1" applyAlignment="1">
      <alignment horizontal="justify" vertical="center" indent="2"/>
    </xf>
    <xf numFmtId="49" fontId="10"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5" fillId="0" borderId="1" xfId="0" applyFont="1" applyBorder="1" applyAlignment="1">
      <alignment horizontal="justify"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10" fillId="0" borderId="1" xfId="0" applyFont="1" applyFill="1" applyBorder="1" applyAlignment="1">
      <alignment horizontal="left" vertical="center"/>
    </xf>
    <xf numFmtId="9" fontId="8" fillId="0" borderId="1" xfId="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topLeftCell="A5" workbookViewId="0">
      <selection activeCell="D7" sqref="D7"/>
    </sheetView>
  </sheetViews>
  <sheetFormatPr defaultColWidth="9" defaultRowHeight="13.5" outlineLevelCol="3"/>
  <cols>
    <col min="1" max="1" width="17.125" customWidth="1"/>
    <col min="2" max="2" width="23.25" customWidth="1"/>
    <col min="3" max="3" width="15.5" customWidth="1"/>
    <col min="4" max="4" width="120.125" customWidth="1"/>
  </cols>
  <sheetData>
    <row r="1" ht="22.5" spans="1:4">
      <c r="A1" s="83" t="s">
        <v>0</v>
      </c>
      <c r="B1" s="83"/>
      <c r="C1" s="83"/>
      <c r="D1" s="83"/>
    </row>
    <row r="2" ht="20" customHeight="1" spans="1:4">
      <c r="A2" s="84" t="s">
        <v>1</v>
      </c>
      <c r="B2" s="84"/>
      <c r="C2" s="85"/>
      <c r="D2" s="86" t="s">
        <v>2</v>
      </c>
    </row>
    <row r="3" ht="184" customHeight="1" spans="1:4">
      <c r="A3" s="87" t="s">
        <v>3</v>
      </c>
      <c r="B3" s="88" t="s">
        <v>4</v>
      </c>
      <c r="C3" s="89"/>
      <c r="D3" s="90" t="s">
        <v>5</v>
      </c>
    </row>
    <row r="4" ht="84" customHeight="1" spans="1:4">
      <c r="A4" s="91"/>
      <c r="B4" s="88" t="s">
        <v>6</v>
      </c>
      <c r="C4" s="89"/>
      <c r="D4" s="92" t="s">
        <v>7</v>
      </c>
    </row>
    <row r="5" ht="128" customHeight="1" spans="1:4">
      <c r="A5" s="91"/>
      <c r="B5" s="88" t="s">
        <v>8</v>
      </c>
      <c r="C5" s="89"/>
      <c r="D5" s="93" t="s">
        <v>9</v>
      </c>
    </row>
    <row r="6" ht="36" customHeight="1" spans="1:4">
      <c r="A6" s="91"/>
      <c r="B6" s="88" t="s">
        <v>10</v>
      </c>
      <c r="C6" s="89"/>
      <c r="D6" s="94" t="s">
        <v>11</v>
      </c>
    </row>
    <row r="7" ht="67" customHeight="1" spans="1:4">
      <c r="A7" s="95"/>
      <c r="B7" s="88" t="s">
        <v>12</v>
      </c>
      <c r="C7" s="89"/>
      <c r="D7" s="96" t="s">
        <v>13</v>
      </c>
    </row>
    <row r="8" ht="42" customHeight="1" spans="1:4">
      <c r="A8" s="87" t="s">
        <v>14</v>
      </c>
      <c r="B8" s="88" t="s">
        <v>15</v>
      </c>
      <c r="C8" s="89"/>
      <c r="D8" s="92" t="s">
        <v>16</v>
      </c>
    </row>
    <row r="9" ht="32" customHeight="1" spans="1:4">
      <c r="A9" s="91"/>
      <c r="B9" s="87" t="s">
        <v>17</v>
      </c>
      <c r="C9" s="97" t="s">
        <v>18</v>
      </c>
      <c r="D9" s="92" t="s">
        <v>19</v>
      </c>
    </row>
    <row r="10" ht="33" customHeight="1" spans="1:4">
      <c r="A10" s="95"/>
      <c r="B10" s="95"/>
      <c r="C10" s="97" t="s">
        <v>20</v>
      </c>
      <c r="D10" s="92" t="s">
        <v>21</v>
      </c>
    </row>
    <row r="11" ht="42" customHeight="1" spans="1:4">
      <c r="A11" s="88" t="s">
        <v>22</v>
      </c>
      <c r="B11" s="98"/>
      <c r="C11" s="89"/>
      <c r="D11" s="94" t="s">
        <v>23</v>
      </c>
    </row>
    <row r="12" ht="32" customHeight="1" spans="1:4">
      <c r="A12" s="88" t="s">
        <v>24</v>
      </c>
      <c r="B12" s="98"/>
      <c r="C12" s="89"/>
      <c r="D12" s="92" t="s">
        <v>25</v>
      </c>
    </row>
    <row r="13" ht="62" customHeight="1" spans="1:4">
      <c r="A13" s="88" t="s">
        <v>26</v>
      </c>
      <c r="B13" s="98"/>
      <c r="C13" s="89"/>
      <c r="D13" s="92" t="s">
        <v>27</v>
      </c>
    </row>
    <row r="14" ht="42" customHeight="1" spans="1:4">
      <c r="A14" s="88" t="s">
        <v>28</v>
      </c>
      <c r="B14" s="98"/>
      <c r="C14" s="89"/>
      <c r="D14" s="92" t="s">
        <v>29</v>
      </c>
    </row>
    <row r="15" ht="31" customHeight="1" spans="1:4">
      <c r="A15" s="88" t="s">
        <v>30</v>
      </c>
      <c r="B15" s="98"/>
      <c r="C15" s="89"/>
      <c r="D15" s="92" t="s">
        <v>25</v>
      </c>
    </row>
    <row r="16" ht="25" customHeight="1" spans="1:4">
      <c r="A16" s="99" t="s">
        <v>31</v>
      </c>
      <c r="B16" s="99"/>
      <c r="C16" s="99"/>
      <c r="D16" s="99"/>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workbookViewId="0">
      <selection activeCell="F15" sqref="F15"/>
    </sheetView>
  </sheetViews>
  <sheetFormatPr defaultColWidth="9" defaultRowHeight="13.5"/>
  <cols>
    <col min="1" max="1" width="18.875" customWidth="1"/>
    <col min="2" max="2" width="13.25" customWidth="1"/>
    <col min="3" max="3" width="19.75" style="1" customWidth="1"/>
    <col min="4" max="4" width="14.875" customWidth="1"/>
    <col min="5" max="5" width="27.375" customWidth="1"/>
    <col min="6" max="6" width="22" customWidth="1"/>
    <col min="7" max="7" width="38.5" customWidth="1"/>
    <col min="8" max="8" width="10.75" customWidth="1"/>
    <col min="9" max="9" width="13.125" customWidth="1"/>
  </cols>
  <sheetData>
    <row r="1" ht="23" customHeight="1" spans="1:9">
      <c r="A1" s="57" t="s">
        <v>32</v>
      </c>
      <c r="B1" s="57"/>
      <c r="C1" s="57"/>
      <c r="D1" s="57"/>
      <c r="E1" s="57"/>
      <c r="F1" s="57"/>
      <c r="G1" s="57"/>
      <c r="H1" s="57"/>
      <c r="I1" s="57"/>
    </row>
    <row r="2" ht="24" customHeight="1" spans="1:9">
      <c r="A2" s="58" t="s">
        <v>1</v>
      </c>
      <c r="B2" s="59"/>
      <c r="C2" s="60"/>
      <c r="D2" s="59"/>
      <c r="E2" s="59"/>
      <c r="F2" s="59"/>
      <c r="G2" s="59"/>
      <c r="H2" s="59"/>
      <c r="I2" s="75" t="s">
        <v>33</v>
      </c>
    </row>
    <row r="3" ht="20" customHeight="1" spans="1:9">
      <c r="A3" s="61" t="s">
        <v>34</v>
      </c>
      <c r="B3" s="62" t="s">
        <v>35</v>
      </c>
      <c r="C3" s="63"/>
      <c r="D3" s="63"/>
      <c r="E3" s="63"/>
      <c r="F3" s="63"/>
      <c r="G3" s="63"/>
      <c r="H3" s="63"/>
      <c r="I3" s="76"/>
    </row>
    <row r="4" ht="32" customHeight="1" spans="1:9">
      <c r="A4" s="16" t="s">
        <v>36</v>
      </c>
      <c r="B4" s="64" t="s">
        <v>37</v>
      </c>
      <c r="C4" s="64"/>
      <c r="D4" s="16" t="s">
        <v>38</v>
      </c>
      <c r="E4" s="64" t="s">
        <v>39</v>
      </c>
      <c r="F4" s="16" t="s">
        <v>40</v>
      </c>
      <c r="G4" s="16" t="s">
        <v>41</v>
      </c>
      <c r="H4" s="16" t="s">
        <v>42</v>
      </c>
      <c r="I4" s="16" t="s">
        <v>43</v>
      </c>
    </row>
    <row r="5" ht="25" customHeight="1" spans="1:9">
      <c r="A5" s="16"/>
      <c r="B5" s="16" t="s">
        <v>44</v>
      </c>
      <c r="C5" s="16"/>
      <c r="D5" s="61">
        <v>570.71</v>
      </c>
      <c r="E5" s="61">
        <v>-82.77</v>
      </c>
      <c r="F5" s="61">
        <v>487.94</v>
      </c>
      <c r="G5" s="61">
        <v>483.85</v>
      </c>
      <c r="H5" s="65">
        <f t="shared" ref="H5:H10" si="0">IF(AND(F5&lt;&gt;0,G5&lt;&gt;0),G5/F5*100,"")</f>
        <v>99.1617821863344</v>
      </c>
      <c r="I5" s="77" t="s">
        <v>25</v>
      </c>
    </row>
    <row r="6" ht="25" customHeight="1" spans="1:9">
      <c r="A6" s="16"/>
      <c r="B6" s="16" t="s">
        <v>45</v>
      </c>
      <c r="C6" s="16" t="s">
        <v>44</v>
      </c>
      <c r="D6" s="61">
        <v>566.59</v>
      </c>
      <c r="E6" s="61">
        <v>-80.73</v>
      </c>
      <c r="F6" s="61">
        <v>485.86</v>
      </c>
      <c r="G6" s="61">
        <v>481.86</v>
      </c>
      <c r="H6" s="65">
        <f t="shared" si="0"/>
        <v>99.1767175729634</v>
      </c>
      <c r="I6" s="78"/>
    </row>
    <row r="7" ht="25" customHeight="1" spans="1:9">
      <c r="A7" s="16"/>
      <c r="B7" s="16" t="s">
        <v>46</v>
      </c>
      <c r="C7" s="16" t="s">
        <v>44</v>
      </c>
      <c r="D7" s="61">
        <v>4.12</v>
      </c>
      <c r="E7" s="61">
        <v>-2.04</v>
      </c>
      <c r="F7" s="61">
        <v>2.08</v>
      </c>
      <c r="G7" s="61">
        <v>1.99</v>
      </c>
      <c r="H7" s="65">
        <f t="shared" si="0"/>
        <v>95.6730769230769</v>
      </c>
      <c r="I7" s="78"/>
    </row>
    <row r="8" ht="25" customHeight="1" spans="1:9">
      <c r="A8" s="16"/>
      <c r="B8" s="16"/>
      <c r="C8" s="16" t="s">
        <v>47</v>
      </c>
      <c r="D8" s="61">
        <v>2</v>
      </c>
      <c r="E8" s="61">
        <v>-0.01</v>
      </c>
      <c r="F8" s="61">
        <v>1.99</v>
      </c>
      <c r="G8" s="61">
        <v>1.99</v>
      </c>
      <c r="H8" s="65">
        <f t="shared" si="0"/>
        <v>100</v>
      </c>
      <c r="I8" s="78"/>
    </row>
    <row r="9" ht="25" customHeight="1" spans="1:9">
      <c r="A9" s="16"/>
      <c r="B9" s="16"/>
      <c r="C9" s="16" t="s">
        <v>48</v>
      </c>
      <c r="D9" s="61">
        <v>2.12</v>
      </c>
      <c r="E9" s="61">
        <v>-2.03</v>
      </c>
      <c r="F9" s="61">
        <v>0.09</v>
      </c>
      <c r="G9" s="61">
        <v>0</v>
      </c>
      <c r="H9" s="65">
        <v>0</v>
      </c>
      <c r="I9" s="78"/>
    </row>
    <row r="10" ht="25" customHeight="1" spans="1:9">
      <c r="A10" s="16"/>
      <c r="B10" s="16"/>
      <c r="C10" s="16" t="s">
        <v>49</v>
      </c>
      <c r="D10" s="16" t="s">
        <v>50</v>
      </c>
      <c r="E10" s="16" t="s">
        <v>50</v>
      </c>
      <c r="F10" s="16" t="s">
        <v>50</v>
      </c>
      <c r="G10" s="16" t="s">
        <v>50</v>
      </c>
      <c r="H10" s="16" t="s">
        <v>50</v>
      </c>
      <c r="I10" s="79"/>
    </row>
    <row r="11" ht="67" customHeight="1" spans="1:9">
      <c r="A11" s="16" t="s">
        <v>51</v>
      </c>
      <c r="B11" s="66" t="s">
        <v>7</v>
      </c>
      <c r="C11" s="67"/>
      <c r="D11" s="67"/>
      <c r="E11" s="67"/>
      <c r="F11" s="67"/>
      <c r="G11" s="67"/>
      <c r="H11" s="67"/>
      <c r="I11" s="80"/>
    </row>
    <row r="12" ht="25" customHeight="1" spans="1:9">
      <c r="A12" s="16" t="s">
        <v>52</v>
      </c>
      <c r="B12" s="16"/>
      <c r="C12" s="16"/>
      <c r="D12" s="16"/>
      <c r="E12" s="16"/>
      <c r="F12" s="16"/>
      <c r="G12" s="16"/>
      <c r="H12" s="16"/>
      <c r="I12" s="16"/>
    </row>
    <row r="13" s="1" customFormat="1" ht="25" customHeight="1" spans="1:9">
      <c r="A13" s="16" t="s">
        <v>53</v>
      </c>
      <c r="B13" s="16" t="s">
        <v>54</v>
      </c>
      <c r="C13" s="16" t="s">
        <v>55</v>
      </c>
      <c r="D13" s="16" t="s">
        <v>56</v>
      </c>
      <c r="E13" s="16" t="s">
        <v>57</v>
      </c>
      <c r="F13" s="16" t="s">
        <v>58</v>
      </c>
      <c r="G13" s="16" t="s">
        <v>59</v>
      </c>
      <c r="H13" s="64" t="s">
        <v>60</v>
      </c>
      <c r="I13" s="64"/>
    </row>
    <row r="14" ht="25" customHeight="1" spans="1:9">
      <c r="A14" s="61" t="s">
        <v>61</v>
      </c>
      <c r="B14" s="61" t="s">
        <v>62</v>
      </c>
      <c r="C14" s="68" t="s">
        <v>63</v>
      </c>
      <c r="D14" s="61" t="s">
        <v>64</v>
      </c>
      <c r="E14" s="16">
        <v>30</v>
      </c>
      <c r="F14" s="16" t="s">
        <v>65</v>
      </c>
      <c r="G14" s="61" t="s">
        <v>66</v>
      </c>
      <c r="H14" s="69" t="s">
        <v>25</v>
      </c>
      <c r="I14" s="81"/>
    </row>
    <row r="15" s="56" customFormat="1" ht="219" customHeight="1" spans="1:9">
      <c r="A15" s="70" t="s">
        <v>61</v>
      </c>
      <c r="B15" s="64" t="s">
        <v>62</v>
      </c>
      <c r="C15" s="68" t="s">
        <v>63</v>
      </c>
      <c r="D15" s="64" t="s">
        <v>67</v>
      </c>
      <c r="E15" s="71" t="s">
        <v>68</v>
      </c>
      <c r="F15" s="64" t="s">
        <v>69</v>
      </c>
      <c r="G15" s="71" t="s">
        <v>70</v>
      </c>
      <c r="H15" s="72" t="s">
        <v>25</v>
      </c>
      <c r="I15" s="82"/>
    </row>
    <row r="16" s="56" customFormat="1" ht="25" customHeight="1" spans="1:9">
      <c r="A16" s="73"/>
      <c r="B16" s="64" t="s">
        <v>71</v>
      </c>
      <c r="C16" s="64" t="s">
        <v>72</v>
      </c>
      <c r="D16" s="64" t="s">
        <v>64</v>
      </c>
      <c r="E16" s="64" t="s">
        <v>73</v>
      </c>
      <c r="F16" s="64" t="s">
        <v>74</v>
      </c>
      <c r="G16" s="64" t="s">
        <v>75</v>
      </c>
      <c r="H16" s="72" t="s">
        <v>25</v>
      </c>
      <c r="I16" s="82"/>
    </row>
    <row r="17" s="56" customFormat="1" ht="54" customHeight="1" spans="1:9">
      <c r="A17" s="70" t="s">
        <v>76</v>
      </c>
      <c r="B17" s="64" t="s">
        <v>77</v>
      </c>
      <c r="C17" s="64" t="s">
        <v>78</v>
      </c>
      <c r="D17" s="64" t="s">
        <v>64</v>
      </c>
      <c r="E17" s="64" t="s">
        <v>79</v>
      </c>
      <c r="F17" s="64" t="s">
        <v>80</v>
      </c>
      <c r="G17" s="64" t="s">
        <v>78</v>
      </c>
      <c r="H17" s="72" t="s">
        <v>25</v>
      </c>
      <c r="I17" s="82"/>
    </row>
    <row r="18" s="56" customFormat="1" ht="60" customHeight="1" spans="1:9">
      <c r="A18" s="73"/>
      <c r="B18" s="64" t="s">
        <v>81</v>
      </c>
      <c r="C18" s="74" t="s">
        <v>82</v>
      </c>
      <c r="D18" s="64" t="s">
        <v>64</v>
      </c>
      <c r="E18" s="64" t="s">
        <v>79</v>
      </c>
      <c r="F18" s="64" t="s">
        <v>80</v>
      </c>
      <c r="G18" s="74" t="s">
        <v>83</v>
      </c>
      <c r="H18" s="72" t="s">
        <v>25</v>
      </c>
      <c r="I18" s="82"/>
    </row>
    <row r="19" s="56" customFormat="1" ht="37" customHeight="1" spans="1:9">
      <c r="A19" s="64" t="s">
        <v>84</v>
      </c>
      <c r="B19" s="64" t="s">
        <v>85</v>
      </c>
      <c r="C19" s="64" t="s">
        <v>86</v>
      </c>
      <c r="D19" s="64" t="s">
        <v>67</v>
      </c>
      <c r="E19" s="64">
        <v>90</v>
      </c>
      <c r="F19" s="64" t="s">
        <v>87</v>
      </c>
      <c r="G19" s="64" t="s">
        <v>88</v>
      </c>
      <c r="H19" s="72" t="s">
        <v>25</v>
      </c>
      <c r="I19" s="82"/>
    </row>
    <row r="20" ht="20" customHeight="1" spans="1:9">
      <c r="A20" s="62" t="s">
        <v>89</v>
      </c>
      <c r="B20" s="63"/>
      <c r="C20" s="63"/>
      <c r="D20" s="63"/>
      <c r="E20" s="63"/>
      <c r="F20" s="63"/>
      <c r="G20" s="63"/>
      <c r="H20" s="63"/>
      <c r="I20" s="76"/>
    </row>
    <row r="21" ht="20" customHeight="1" spans="1:9">
      <c r="A21" s="62" t="s">
        <v>90</v>
      </c>
      <c r="B21" s="63"/>
      <c r="C21" s="63"/>
      <c r="D21" s="63"/>
      <c r="E21" s="63"/>
      <c r="F21" s="63"/>
      <c r="G21" s="63"/>
      <c r="H21" s="63"/>
      <c r="I21" s="76"/>
    </row>
  </sheetData>
  <mergeCells count="20">
    <mergeCell ref="A1:I1"/>
    <mergeCell ref="B3:I3"/>
    <mergeCell ref="B4:C4"/>
    <mergeCell ref="B5:C5"/>
    <mergeCell ref="B11:I11"/>
    <mergeCell ref="A12:I12"/>
    <mergeCell ref="H13:I13"/>
    <mergeCell ref="H14:I14"/>
    <mergeCell ref="H15:I15"/>
    <mergeCell ref="H16:I16"/>
    <mergeCell ref="H17:I17"/>
    <mergeCell ref="H18:I18"/>
    <mergeCell ref="H19:I19"/>
    <mergeCell ref="A20:I20"/>
    <mergeCell ref="A21:I21"/>
    <mergeCell ref="A4:A10"/>
    <mergeCell ref="A15:A16"/>
    <mergeCell ref="A17:A18"/>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3" workbookViewId="0">
      <selection activeCell="B11" sqref="B11:F11"/>
    </sheetView>
  </sheetViews>
  <sheetFormatPr defaultColWidth="9" defaultRowHeight="13.5"/>
  <cols>
    <col min="1" max="1" width="9.25" customWidth="1"/>
    <col min="3" max="3" width="16.625" customWidth="1"/>
    <col min="4" max="6" width="10" customWidth="1"/>
    <col min="7" max="7" width="11.625" customWidth="1"/>
    <col min="10" max="10" width="8.375" customWidth="1"/>
    <col min="11" max="11" width="10.875" customWidth="1"/>
  </cols>
  <sheetData>
    <row r="1" ht="18" customHeight="1" spans="1:11">
      <c r="A1" s="2" t="s">
        <v>91</v>
      </c>
      <c r="B1" s="2"/>
      <c r="C1" s="2"/>
      <c r="D1" s="2"/>
      <c r="E1" s="2"/>
      <c r="F1" s="2"/>
      <c r="G1" s="2"/>
      <c r="H1" s="2"/>
      <c r="I1" s="2"/>
      <c r="J1" s="2"/>
      <c r="K1" s="2"/>
    </row>
    <row r="2" ht="22.5" spans="1:11">
      <c r="A2" s="3" t="s">
        <v>92</v>
      </c>
      <c r="B2" s="54" t="s">
        <v>93</v>
      </c>
      <c r="C2" s="54"/>
      <c r="D2" s="4"/>
      <c r="E2" s="4"/>
      <c r="F2" s="4"/>
      <c r="G2" s="4"/>
      <c r="H2" s="4"/>
      <c r="I2" s="4"/>
      <c r="J2" s="43"/>
      <c r="K2" s="44" t="s">
        <v>94</v>
      </c>
    </row>
    <row r="3" ht="25" customHeight="1" spans="1:11">
      <c r="A3" s="5" t="s">
        <v>95</v>
      </c>
      <c r="B3" s="5"/>
      <c r="C3" s="6" t="s">
        <v>96</v>
      </c>
      <c r="D3" s="7"/>
      <c r="E3" s="7"/>
      <c r="F3" s="7"/>
      <c r="G3" s="7"/>
      <c r="H3" s="7"/>
      <c r="I3" s="7"/>
      <c r="J3" s="7"/>
      <c r="K3" s="45"/>
    </row>
    <row r="4" ht="25" customHeight="1" spans="1:11">
      <c r="A4" s="5" t="s">
        <v>97</v>
      </c>
      <c r="B4" s="5"/>
      <c r="C4" s="8" t="s">
        <v>35</v>
      </c>
      <c r="D4" s="8"/>
      <c r="E4" s="8"/>
      <c r="F4" s="5" t="s">
        <v>98</v>
      </c>
      <c r="G4" s="9" t="s">
        <v>93</v>
      </c>
      <c r="H4" s="10"/>
      <c r="I4" s="10"/>
      <c r="J4" s="10"/>
      <c r="K4" s="46"/>
    </row>
    <row r="5" ht="25" customHeight="1" spans="1:11">
      <c r="A5" s="5" t="s">
        <v>99</v>
      </c>
      <c r="B5" s="5"/>
      <c r="C5" s="5"/>
      <c r="D5" s="5" t="s">
        <v>38</v>
      </c>
      <c r="E5" s="5" t="s">
        <v>100</v>
      </c>
      <c r="F5" s="5" t="s">
        <v>101</v>
      </c>
      <c r="G5" s="5" t="s">
        <v>102</v>
      </c>
      <c r="H5" s="5" t="s">
        <v>103</v>
      </c>
      <c r="I5" s="5" t="s">
        <v>104</v>
      </c>
      <c r="J5" s="5"/>
      <c r="K5" s="47" t="s">
        <v>105</v>
      </c>
    </row>
    <row r="6" ht="25" customHeight="1" spans="1:11">
      <c r="A6" s="5"/>
      <c r="B6" s="5"/>
      <c r="C6" s="11" t="s">
        <v>44</v>
      </c>
      <c r="D6" s="12">
        <v>1</v>
      </c>
      <c r="E6" s="12">
        <v>0.99</v>
      </c>
      <c r="F6" s="12">
        <v>0.99</v>
      </c>
      <c r="G6" s="13">
        <v>10</v>
      </c>
      <c r="H6" s="14">
        <v>100</v>
      </c>
      <c r="I6" s="17">
        <v>10</v>
      </c>
      <c r="J6" s="17"/>
      <c r="K6" s="48" t="s">
        <v>25</v>
      </c>
    </row>
    <row r="7" ht="25" customHeight="1" spans="1:11">
      <c r="A7" s="5"/>
      <c r="B7" s="5"/>
      <c r="C7" s="11" t="s">
        <v>106</v>
      </c>
      <c r="D7" s="12">
        <v>1</v>
      </c>
      <c r="E7" s="12">
        <v>0.99</v>
      </c>
      <c r="F7" s="12">
        <v>0.99</v>
      </c>
      <c r="G7" s="13">
        <v>10</v>
      </c>
      <c r="H7" s="14">
        <v>100</v>
      </c>
      <c r="I7" s="17">
        <v>10</v>
      </c>
      <c r="J7" s="17"/>
      <c r="K7" s="49"/>
    </row>
    <row r="8" ht="25" customHeight="1" spans="1:11">
      <c r="A8" s="5"/>
      <c r="B8" s="5"/>
      <c r="C8" s="15" t="s">
        <v>107</v>
      </c>
      <c r="D8" s="16" t="s">
        <v>50</v>
      </c>
      <c r="E8" s="16" t="s">
        <v>50</v>
      </c>
      <c r="F8" s="16" t="s">
        <v>50</v>
      </c>
      <c r="G8" s="16" t="s">
        <v>50</v>
      </c>
      <c r="H8" s="16" t="s">
        <v>50</v>
      </c>
      <c r="I8" s="17" t="s">
        <v>50</v>
      </c>
      <c r="J8" s="17"/>
      <c r="K8" s="49"/>
    </row>
    <row r="9" ht="25" customHeight="1" spans="1:11">
      <c r="A9" s="5"/>
      <c r="B9" s="5"/>
      <c r="C9" s="15" t="s">
        <v>108</v>
      </c>
      <c r="D9" s="16" t="s">
        <v>50</v>
      </c>
      <c r="E9" s="16" t="s">
        <v>50</v>
      </c>
      <c r="F9" s="16" t="s">
        <v>50</v>
      </c>
      <c r="G9" s="16" t="s">
        <v>50</v>
      </c>
      <c r="H9" s="16" t="s">
        <v>50</v>
      </c>
      <c r="I9" s="17" t="s">
        <v>50</v>
      </c>
      <c r="J9" s="17"/>
      <c r="K9" s="50"/>
    </row>
    <row r="10" ht="25" customHeight="1" spans="1:11">
      <c r="A10" s="5" t="s">
        <v>109</v>
      </c>
      <c r="B10" s="5" t="s">
        <v>110</v>
      </c>
      <c r="C10" s="5"/>
      <c r="D10" s="5"/>
      <c r="E10" s="5"/>
      <c r="F10" s="5"/>
      <c r="G10" s="17" t="s">
        <v>111</v>
      </c>
      <c r="H10" s="17"/>
      <c r="I10" s="17"/>
      <c r="J10" s="17"/>
      <c r="K10" s="17"/>
    </row>
    <row r="11" ht="129" customHeight="1" spans="1:11">
      <c r="A11" s="5"/>
      <c r="B11" s="8" t="s">
        <v>112</v>
      </c>
      <c r="C11" s="8"/>
      <c r="D11" s="8"/>
      <c r="E11" s="8"/>
      <c r="F11" s="8"/>
      <c r="G11" s="18" t="s">
        <v>113</v>
      </c>
      <c r="H11" s="18"/>
      <c r="I11" s="18"/>
      <c r="J11" s="18"/>
      <c r="K11" s="18"/>
    </row>
    <row r="12" ht="25" customHeight="1" spans="1:11">
      <c r="A12" s="19" t="s">
        <v>114</v>
      </c>
      <c r="B12" s="19"/>
      <c r="C12" s="19"/>
      <c r="D12" s="19"/>
      <c r="E12" s="19"/>
      <c r="F12" s="19"/>
      <c r="G12" s="19"/>
      <c r="H12" s="19"/>
      <c r="I12" s="19"/>
      <c r="J12" s="19"/>
      <c r="K12" s="19"/>
    </row>
    <row r="13" ht="25" customHeight="1" spans="1:11">
      <c r="A13" s="20" t="s">
        <v>115</v>
      </c>
      <c r="B13" s="20"/>
      <c r="C13" s="20"/>
      <c r="D13" s="20" t="s">
        <v>116</v>
      </c>
      <c r="E13" s="20"/>
      <c r="F13" s="20"/>
      <c r="G13" s="20" t="s">
        <v>59</v>
      </c>
      <c r="H13" s="20" t="s">
        <v>102</v>
      </c>
      <c r="I13" s="20" t="s">
        <v>104</v>
      </c>
      <c r="J13" s="51" t="s">
        <v>60</v>
      </c>
      <c r="K13" s="52"/>
    </row>
    <row r="14" ht="25" customHeight="1" spans="1:11">
      <c r="A14" s="5" t="s">
        <v>53</v>
      </c>
      <c r="B14" s="5" t="s">
        <v>54</v>
      </c>
      <c r="C14" s="5" t="s">
        <v>55</v>
      </c>
      <c r="D14" s="5" t="s">
        <v>56</v>
      </c>
      <c r="E14" s="5" t="s">
        <v>57</v>
      </c>
      <c r="F14" s="5" t="s">
        <v>58</v>
      </c>
      <c r="G14" s="5"/>
      <c r="H14" s="5"/>
      <c r="I14" s="5"/>
      <c r="J14" s="38"/>
      <c r="K14" s="40"/>
    </row>
    <row r="15" s="1" customFormat="1" ht="40" customHeight="1" spans="1:11">
      <c r="A15" s="21" t="s">
        <v>61</v>
      </c>
      <c r="B15" s="21" t="s">
        <v>62</v>
      </c>
      <c r="C15" s="25" t="s">
        <v>117</v>
      </c>
      <c r="D15" s="24" t="s">
        <v>118</v>
      </c>
      <c r="E15" s="25" t="s">
        <v>119</v>
      </c>
      <c r="F15" s="25" t="s">
        <v>120</v>
      </c>
      <c r="G15" s="25" t="s">
        <v>119</v>
      </c>
      <c r="H15" s="26">
        <v>15</v>
      </c>
      <c r="I15" s="26">
        <v>15</v>
      </c>
      <c r="J15" s="33" t="s">
        <v>25</v>
      </c>
      <c r="K15" s="53"/>
    </row>
    <row r="16" s="1" customFormat="1" ht="40" customHeight="1" spans="1:11">
      <c r="A16" s="27"/>
      <c r="B16" s="27"/>
      <c r="C16" s="25" t="s">
        <v>121</v>
      </c>
      <c r="D16" s="24" t="s">
        <v>118</v>
      </c>
      <c r="E16" s="25" t="s">
        <v>119</v>
      </c>
      <c r="F16" s="25" t="s">
        <v>120</v>
      </c>
      <c r="G16" s="25" t="s">
        <v>119</v>
      </c>
      <c r="H16" s="26">
        <v>15</v>
      </c>
      <c r="I16" s="26">
        <v>15</v>
      </c>
      <c r="J16" s="33" t="s">
        <v>25</v>
      </c>
      <c r="K16" s="53"/>
    </row>
    <row r="17" s="1" customFormat="1" ht="40" customHeight="1" spans="1:11">
      <c r="A17" s="27"/>
      <c r="B17" s="30"/>
      <c r="C17" s="25" t="s">
        <v>122</v>
      </c>
      <c r="D17" s="32" t="s">
        <v>67</v>
      </c>
      <c r="E17" s="25" t="s">
        <v>123</v>
      </c>
      <c r="F17" s="25" t="s">
        <v>65</v>
      </c>
      <c r="G17" s="25" t="s">
        <v>123</v>
      </c>
      <c r="H17" s="26">
        <v>10</v>
      </c>
      <c r="I17" s="26">
        <v>10</v>
      </c>
      <c r="J17" s="33" t="s">
        <v>25</v>
      </c>
      <c r="K17" s="53"/>
    </row>
    <row r="18" s="1" customFormat="1" ht="40" customHeight="1" spans="1:11">
      <c r="A18" s="30"/>
      <c r="B18" s="23" t="s">
        <v>71</v>
      </c>
      <c r="C18" s="55" t="s">
        <v>72</v>
      </c>
      <c r="D18" s="55" t="s">
        <v>118</v>
      </c>
      <c r="E18" s="25" t="s">
        <v>119</v>
      </c>
      <c r="F18" s="25" t="s">
        <v>80</v>
      </c>
      <c r="G18" s="25" t="s">
        <v>119</v>
      </c>
      <c r="H18" s="26">
        <v>10</v>
      </c>
      <c r="I18" s="26">
        <v>10</v>
      </c>
      <c r="J18" s="33" t="s">
        <v>25</v>
      </c>
      <c r="K18" s="53"/>
    </row>
    <row r="19" s="1" customFormat="1" ht="40" customHeight="1" spans="1:11">
      <c r="A19" s="55" t="s">
        <v>76</v>
      </c>
      <c r="B19" s="16" t="s">
        <v>77</v>
      </c>
      <c r="C19" s="23" t="s">
        <v>124</v>
      </c>
      <c r="D19" s="31" t="str">
        <f>D18</f>
        <v>=</v>
      </c>
      <c r="E19" s="31" t="s">
        <v>125</v>
      </c>
      <c r="F19" s="25" t="s">
        <v>80</v>
      </c>
      <c r="G19" s="31" t="s">
        <v>125</v>
      </c>
      <c r="H19" s="26">
        <v>30</v>
      </c>
      <c r="I19" s="26">
        <v>30</v>
      </c>
      <c r="J19" s="33" t="s">
        <v>25</v>
      </c>
      <c r="K19" s="53"/>
    </row>
    <row r="20" s="1" customFormat="1" ht="40" customHeight="1" spans="1:11">
      <c r="A20" s="32" t="s">
        <v>84</v>
      </c>
      <c r="B20" s="32" t="s">
        <v>85</v>
      </c>
      <c r="C20" s="32" t="s">
        <v>126</v>
      </c>
      <c r="D20" s="32" t="s">
        <v>67</v>
      </c>
      <c r="E20" s="25" t="s">
        <v>127</v>
      </c>
      <c r="F20" s="25" t="s">
        <v>128</v>
      </c>
      <c r="G20" s="25" t="s">
        <v>127</v>
      </c>
      <c r="H20" s="26">
        <v>10</v>
      </c>
      <c r="I20" s="26">
        <v>10</v>
      </c>
      <c r="J20" s="33" t="s">
        <v>25</v>
      </c>
      <c r="K20" s="53"/>
    </row>
    <row r="21" ht="25" customHeight="1" spans="1:11">
      <c r="A21" s="5" t="s">
        <v>129</v>
      </c>
      <c r="B21" s="5"/>
      <c r="C21" s="5"/>
      <c r="D21" s="33" t="s">
        <v>25</v>
      </c>
      <c r="E21" s="34"/>
      <c r="F21" s="34"/>
      <c r="G21" s="34"/>
      <c r="H21" s="34"/>
      <c r="I21" s="34"/>
      <c r="J21" s="34"/>
      <c r="K21" s="53"/>
    </row>
    <row r="22" ht="25" customHeight="1" spans="1:11">
      <c r="A22" s="35" t="s">
        <v>130</v>
      </c>
      <c r="B22" s="36"/>
      <c r="C22" s="36"/>
      <c r="D22" s="36"/>
      <c r="E22" s="36"/>
      <c r="F22" s="36"/>
      <c r="G22" s="37"/>
      <c r="H22" s="5" t="s">
        <v>131</v>
      </c>
      <c r="I22" s="5" t="s">
        <v>132</v>
      </c>
      <c r="J22" s="33" t="s">
        <v>133</v>
      </c>
      <c r="K22" s="53"/>
    </row>
    <row r="23" ht="25" customHeight="1" spans="1:11">
      <c r="A23" s="38"/>
      <c r="B23" s="39"/>
      <c r="C23" s="39"/>
      <c r="D23" s="39"/>
      <c r="E23" s="39"/>
      <c r="F23" s="39"/>
      <c r="G23" s="40"/>
      <c r="H23" s="5">
        <v>100</v>
      </c>
      <c r="I23" s="5">
        <v>100</v>
      </c>
      <c r="J23" s="33" t="s">
        <v>134</v>
      </c>
      <c r="K23" s="53"/>
    </row>
    <row r="24" ht="69" customHeight="1" spans="1:11">
      <c r="A24" s="15" t="s">
        <v>135</v>
      </c>
      <c r="B24" s="15"/>
      <c r="C24" s="15"/>
      <c r="D24" s="15"/>
      <c r="E24" s="15"/>
      <c r="F24" s="15"/>
      <c r="G24" s="15"/>
      <c r="H24" s="15"/>
      <c r="I24" s="15"/>
      <c r="J24" s="15"/>
      <c r="K24" s="15"/>
    </row>
    <row r="25" spans="1:11">
      <c r="A25" s="41" t="s">
        <v>89</v>
      </c>
      <c r="B25" s="41"/>
      <c r="C25" s="41"/>
      <c r="D25" s="41"/>
      <c r="E25" s="41"/>
      <c r="F25" s="41"/>
      <c r="G25" s="41"/>
      <c r="H25" s="41"/>
      <c r="I25" s="41"/>
      <c r="J25" s="41"/>
      <c r="K25" s="41"/>
    </row>
    <row r="26" spans="1:11">
      <c r="A26" s="41" t="s">
        <v>90</v>
      </c>
      <c r="B26" s="41"/>
      <c r="C26" s="41"/>
      <c r="D26" s="41"/>
      <c r="E26" s="41"/>
      <c r="F26" s="41"/>
      <c r="G26" s="41"/>
      <c r="H26" s="41"/>
      <c r="I26" s="41"/>
      <c r="J26" s="41"/>
      <c r="K26" s="41"/>
    </row>
    <row r="27" spans="1:10">
      <c r="A27" s="42"/>
      <c r="B27" s="42"/>
      <c r="C27" s="42"/>
      <c r="D27" s="42"/>
      <c r="E27" s="42"/>
      <c r="F27" s="42"/>
      <c r="G27" s="42"/>
      <c r="H27" s="42"/>
      <c r="I27" s="42"/>
      <c r="J27" s="42"/>
    </row>
  </sheetData>
  <mergeCells count="43">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B15:B17"/>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1" workbookViewId="0">
      <selection activeCell="D21" sqref="D21"/>
    </sheetView>
  </sheetViews>
  <sheetFormatPr defaultColWidth="9" defaultRowHeight="13.5"/>
  <cols>
    <col min="1" max="1" width="13.375" customWidth="1"/>
    <col min="2" max="2" width="15.75" customWidth="1"/>
    <col min="3" max="3" width="26.5" customWidth="1"/>
    <col min="4" max="4" width="10" customWidth="1"/>
    <col min="5" max="5" width="19" customWidth="1"/>
    <col min="6" max="6" width="15.625" customWidth="1"/>
    <col min="7" max="7" width="11.75" customWidth="1"/>
    <col min="10" max="10" width="8.375" customWidth="1"/>
    <col min="11" max="11" width="10.875" customWidth="1"/>
  </cols>
  <sheetData>
    <row r="1" ht="18" customHeight="1" spans="1:11">
      <c r="A1" s="2" t="s">
        <v>91</v>
      </c>
      <c r="B1" s="2"/>
      <c r="C1" s="2"/>
      <c r="D1" s="2"/>
      <c r="E1" s="2"/>
      <c r="F1" s="2"/>
      <c r="G1" s="2"/>
      <c r="H1" s="2"/>
      <c r="I1" s="2"/>
      <c r="J1" s="2"/>
      <c r="K1" s="2"/>
    </row>
    <row r="2" ht="22.5" spans="1:11">
      <c r="A2" s="3" t="s">
        <v>136</v>
      </c>
      <c r="B2" s="3"/>
      <c r="C2" s="3"/>
      <c r="D2" s="4"/>
      <c r="E2" s="4"/>
      <c r="F2" s="4"/>
      <c r="G2" s="4"/>
      <c r="H2" s="4"/>
      <c r="I2" s="4"/>
      <c r="J2" s="43"/>
      <c r="K2" s="44" t="s">
        <v>94</v>
      </c>
    </row>
    <row r="3" ht="25" customHeight="1" spans="1:11">
      <c r="A3" s="5" t="s">
        <v>95</v>
      </c>
      <c r="B3" s="5"/>
      <c r="C3" s="6" t="s">
        <v>137</v>
      </c>
      <c r="D3" s="7"/>
      <c r="E3" s="7"/>
      <c r="F3" s="7"/>
      <c r="G3" s="7"/>
      <c r="H3" s="7"/>
      <c r="I3" s="7"/>
      <c r="J3" s="7"/>
      <c r="K3" s="45"/>
    </row>
    <row r="4" ht="25" customHeight="1" spans="1:11">
      <c r="A4" s="5" t="s">
        <v>97</v>
      </c>
      <c r="B4" s="5"/>
      <c r="C4" s="8" t="s">
        <v>35</v>
      </c>
      <c r="D4" s="8"/>
      <c r="E4" s="8"/>
      <c r="F4" s="5" t="s">
        <v>98</v>
      </c>
      <c r="G4" s="9" t="s">
        <v>93</v>
      </c>
      <c r="H4" s="10"/>
      <c r="I4" s="10"/>
      <c r="J4" s="10"/>
      <c r="K4" s="46"/>
    </row>
    <row r="5" ht="25" customHeight="1" spans="1:11">
      <c r="A5" s="5" t="s">
        <v>99</v>
      </c>
      <c r="B5" s="5"/>
      <c r="C5" s="5"/>
      <c r="D5" s="5" t="s">
        <v>38</v>
      </c>
      <c r="E5" s="5" t="s">
        <v>100</v>
      </c>
      <c r="F5" s="5" t="s">
        <v>101</v>
      </c>
      <c r="G5" s="5" t="s">
        <v>102</v>
      </c>
      <c r="H5" s="5" t="s">
        <v>103</v>
      </c>
      <c r="I5" s="5" t="s">
        <v>104</v>
      </c>
      <c r="J5" s="5"/>
      <c r="K5" s="47" t="s">
        <v>105</v>
      </c>
    </row>
    <row r="6" ht="25" customHeight="1" spans="1:11">
      <c r="A6" s="5"/>
      <c r="B6" s="5"/>
      <c r="C6" s="11" t="s">
        <v>44</v>
      </c>
      <c r="D6" s="12">
        <v>1</v>
      </c>
      <c r="E6" s="12">
        <v>0.99</v>
      </c>
      <c r="F6" s="12">
        <v>0.99</v>
      </c>
      <c r="G6" s="13">
        <v>10</v>
      </c>
      <c r="H6" s="14">
        <v>100</v>
      </c>
      <c r="I6" s="17">
        <v>10</v>
      </c>
      <c r="J6" s="17"/>
      <c r="K6" s="48" t="s">
        <v>25</v>
      </c>
    </row>
    <row r="7" ht="25" customHeight="1" spans="1:11">
      <c r="A7" s="5"/>
      <c r="B7" s="5"/>
      <c r="C7" s="11" t="s">
        <v>106</v>
      </c>
      <c r="D7" s="12">
        <v>1</v>
      </c>
      <c r="E7" s="12">
        <v>0.99</v>
      </c>
      <c r="F7" s="12">
        <v>0.99</v>
      </c>
      <c r="G7" s="13">
        <v>10</v>
      </c>
      <c r="H7" s="14">
        <v>100</v>
      </c>
      <c r="I7" s="17">
        <v>10</v>
      </c>
      <c r="J7" s="17"/>
      <c r="K7" s="49"/>
    </row>
    <row r="8" ht="25" customHeight="1" spans="1:11">
      <c r="A8" s="5"/>
      <c r="B8" s="5"/>
      <c r="C8" s="15" t="s">
        <v>107</v>
      </c>
      <c r="D8" s="16" t="s">
        <v>50</v>
      </c>
      <c r="E8" s="16" t="s">
        <v>50</v>
      </c>
      <c r="F8" s="16" t="s">
        <v>50</v>
      </c>
      <c r="G8" s="16" t="s">
        <v>50</v>
      </c>
      <c r="H8" s="16" t="s">
        <v>50</v>
      </c>
      <c r="I8" s="17" t="s">
        <v>50</v>
      </c>
      <c r="J8" s="17"/>
      <c r="K8" s="49"/>
    </row>
    <row r="9" ht="25" customHeight="1" spans="1:11">
      <c r="A9" s="5"/>
      <c r="B9" s="5"/>
      <c r="C9" s="15" t="s">
        <v>108</v>
      </c>
      <c r="D9" s="16" t="s">
        <v>50</v>
      </c>
      <c r="E9" s="16" t="s">
        <v>50</v>
      </c>
      <c r="F9" s="16" t="s">
        <v>50</v>
      </c>
      <c r="G9" s="16" t="s">
        <v>50</v>
      </c>
      <c r="H9" s="16" t="s">
        <v>50</v>
      </c>
      <c r="I9" s="17" t="s">
        <v>50</v>
      </c>
      <c r="J9" s="17"/>
      <c r="K9" s="50"/>
    </row>
    <row r="10" ht="25" customHeight="1" spans="1:11">
      <c r="A10" s="5" t="s">
        <v>109</v>
      </c>
      <c r="B10" s="5" t="s">
        <v>110</v>
      </c>
      <c r="C10" s="5"/>
      <c r="D10" s="5"/>
      <c r="E10" s="5"/>
      <c r="F10" s="5"/>
      <c r="G10" s="17" t="s">
        <v>111</v>
      </c>
      <c r="H10" s="17"/>
      <c r="I10" s="17"/>
      <c r="J10" s="17"/>
      <c r="K10" s="17"/>
    </row>
    <row r="11" ht="101" customHeight="1" spans="1:11">
      <c r="A11" s="5"/>
      <c r="B11" s="8" t="s">
        <v>138</v>
      </c>
      <c r="C11" s="8"/>
      <c r="D11" s="8"/>
      <c r="E11" s="8"/>
      <c r="F11" s="8"/>
      <c r="G11" s="18" t="s">
        <v>139</v>
      </c>
      <c r="H11" s="18"/>
      <c r="I11" s="18"/>
      <c r="J11" s="18"/>
      <c r="K11" s="18"/>
    </row>
    <row r="12" ht="25" customHeight="1" spans="1:11">
      <c r="A12" s="19" t="s">
        <v>114</v>
      </c>
      <c r="B12" s="19"/>
      <c r="C12" s="19"/>
      <c r="D12" s="19"/>
      <c r="E12" s="19"/>
      <c r="F12" s="19"/>
      <c r="G12" s="19"/>
      <c r="H12" s="19"/>
      <c r="I12" s="19"/>
      <c r="J12" s="19"/>
      <c r="K12" s="19"/>
    </row>
    <row r="13" ht="25" customHeight="1" spans="1:11">
      <c r="A13" s="20" t="s">
        <v>115</v>
      </c>
      <c r="B13" s="20"/>
      <c r="C13" s="20"/>
      <c r="D13" s="20" t="s">
        <v>116</v>
      </c>
      <c r="E13" s="20"/>
      <c r="F13" s="20"/>
      <c r="G13" s="20" t="s">
        <v>59</v>
      </c>
      <c r="H13" s="20" t="s">
        <v>102</v>
      </c>
      <c r="I13" s="20" t="s">
        <v>104</v>
      </c>
      <c r="J13" s="51" t="s">
        <v>60</v>
      </c>
      <c r="K13" s="52"/>
    </row>
    <row r="14" ht="25" customHeight="1" spans="1:11">
      <c r="A14" s="5" t="s">
        <v>53</v>
      </c>
      <c r="B14" s="5" t="s">
        <v>54</v>
      </c>
      <c r="C14" s="5" t="s">
        <v>55</v>
      </c>
      <c r="D14" s="5" t="s">
        <v>56</v>
      </c>
      <c r="E14" s="5" t="s">
        <v>57</v>
      </c>
      <c r="F14" s="5" t="s">
        <v>58</v>
      </c>
      <c r="G14" s="5"/>
      <c r="H14" s="5"/>
      <c r="I14" s="5"/>
      <c r="J14" s="38"/>
      <c r="K14" s="40"/>
    </row>
    <row r="15" s="1" customFormat="1" ht="25" customHeight="1" spans="1:11">
      <c r="A15" s="21" t="s">
        <v>61</v>
      </c>
      <c r="B15" s="22" t="s">
        <v>62</v>
      </c>
      <c r="C15" s="23" t="s">
        <v>140</v>
      </c>
      <c r="D15" s="24" t="s">
        <v>118</v>
      </c>
      <c r="E15" s="25" t="s">
        <v>141</v>
      </c>
      <c r="F15" s="25" t="s">
        <v>142</v>
      </c>
      <c r="G15" s="25" t="s">
        <v>141</v>
      </c>
      <c r="H15" s="26">
        <v>10</v>
      </c>
      <c r="I15" s="26">
        <v>10</v>
      </c>
      <c r="J15" s="33" t="s">
        <v>25</v>
      </c>
      <c r="K15" s="53"/>
    </row>
    <row r="16" s="1" customFormat="1" ht="25" customHeight="1" spans="1:11">
      <c r="A16" s="27"/>
      <c r="B16" s="28"/>
      <c r="C16" s="23" t="s">
        <v>143</v>
      </c>
      <c r="D16" s="24" t="s">
        <v>118</v>
      </c>
      <c r="E16" s="25" t="s">
        <v>144</v>
      </c>
      <c r="F16" s="25" t="s">
        <v>145</v>
      </c>
      <c r="G16" s="25" t="s">
        <v>144</v>
      </c>
      <c r="H16" s="26">
        <v>10</v>
      </c>
      <c r="I16" s="26">
        <v>10</v>
      </c>
      <c r="J16" s="33" t="s">
        <v>25</v>
      </c>
      <c r="K16" s="53"/>
    </row>
    <row r="17" s="1" customFormat="1" ht="25" customHeight="1" spans="1:11">
      <c r="A17" s="27"/>
      <c r="B17" s="29"/>
      <c r="C17" s="23" t="s">
        <v>146</v>
      </c>
      <c r="D17" s="24" t="s">
        <v>118</v>
      </c>
      <c r="E17" s="25" t="s">
        <v>147</v>
      </c>
      <c r="F17" s="25" t="s">
        <v>142</v>
      </c>
      <c r="G17" s="25" t="s">
        <v>147</v>
      </c>
      <c r="H17" s="26">
        <v>10</v>
      </c>
      <c r="I17" s="26">
        <v>10</v>
      </c>
      <c r="J17" s="33" t="s">
        <v>25</v>
      </c>
      <c r="K17" s="53"/>
    </row>
    <row r="18" s="1" customFormat="1" ht="25" customHeight="1" spans="1:11">
      <c r="A18" s="27"/>
      <c r="B18" s="23" t="s">
        <v>148</v>
      </c>
      <c r="C18" s="23" t="s">
        <v>149</v>
      </c>
      <c r="D18" s="24" t="s">
        <v>118</v>
      </c>
      <c r="E18" s="23" t="s">
        <v>149</v>
      </c>
      <c r="F18" s="25" t="s">
        <v>25</v>
      </c>
      <c r="G18" s="23" t="s">
        <v>149</v>
      </c>
      <c r="H18" s="26">
        <v>10</v>
      </c>
      <c r="I18" s="26">
        <v>10</v>
      </c>
      <c r="J18" s="33" t="s">
        <v>25</v>
      </c>
      <c r="K18" s="53"/>
    </row>
    <row r="19" s="1" customFormat="1" ht="25" customHeight="1" spans="1:11">
      <c r="A19" s="30"/>
      <c r="B19" s="23" t="s">
        <v>71</v>
      </c>
      <c r="C19" s="23" t="s">
        <v>150</v>
      </c>
      <c r="D19" s="24" t="s">
        <v>118</v>
      </c>
      <c r="E19" s="25" t="s">
        <v>119</v>
      </c>
      <c r="F19" s="25" t="s">
        <v>80</v>
      </c>
      <c r="G19" s="25" t="s">
        <v>119</v>
      </c>
      <c r="H19" s="26">
        <v>10</v>
      </c>
      <c r="I19" s="26">
        <v>10</v>
      </c>
      <c r="J19" s="33" t="s">
        <v>25</v>
      </c>
      <c r="K19" s="53"/>
    </row>
    <row r="20" s="1" customFormat="1" ht="139" customHeight="1" spans="1:11">
      <c r="A20" s="21" t="s">
        <v>76</v>
      </c>
      <c r="B20" s="23" t="s">
        <v>77</v>
      </c>
      <c r="C20" s="23" t="s">
        <v>151</v>
      </c>
      <c r="D20" s="24" t="s">
        <v>118</v>
      </c>
      <c r="E20" s="31" t="s">
        <v>125</v>
      </c>
      <c r="F20" s="25" t="s">
        <v>80</v>
      </c>
      <c r="G20" s="31" t="s">
        <v>125</v>
      </c>
      <c r="H20" s="26">
        <v>10</v>
      </c>
      <c r="I20" s="26">
        <v>10</v>
      </c>
      <c r="J20" s="33" t="s">
        <v>25</v>
      </c>
      <c r="K20" s="53"/>
    </row>
    <row r="21" s="1" customFormat="1" ht="132" customHeight="1" spans="1:11">
      <c r="A21" s="27"/>
      <c r="B21" s="23" t="s">
        <v>152</v>
      </c>
      <c r="C21" s="23" t="s">
        <v>153</v>
      </c>
      <c r="D21" s="24" t="s">
        <v>118</v>
      </c>
      <c r="E21" s="100" t="s">
        <v>79</v>
      </c>
      <c r="F21" s="25" t="s">
        <v>80</v>
      </c>
      <c r="G21" s="100" t="s">
        <v>79</v>
      </c>
      <c r="H21" s="26">
        <v>10</v>
      </c>
      <c r="I21" s="26">
        <v>10</v>
      </c>
      <c r="J21" s="33" t="s">
        <v>25</v>
      </c>
      <c r="K21" s="53"/>
    </row>
    <row r="22" s="1" customFormat="1" ht="25" customHeight="1" spans="1:11">
      <c r="A22" s="30"/>
      <c r="B22" s="23" t="s">
        <v>154</v>
      </c>
      <c r="C22" s="23" t="s">
        <v>155</v>
      </c>
      <c r="D22" s="32" t="s">
        <v>67</v>
      </c>
      <c r="E22" s="25" t="s">
        <v>119</v>
      </c>
      <c r="F22" s="25" t="s">
        <v>80</v>
      </c>
      <c r="G22" s="25" t="s">
        <v>119</v>
      </c>
      <c r="H22" s="26">
        <v>10</v>
      </c>
      <c r="I22" s="26">
        <v>10</v>
      </c>
      <c r="J22" s="33" t="s">
        <v>25</v>
      </c>
      <c r="K22" s="53"/>
    </row>
    <row r="23" s="1" customFormat="1" ht="25" customHeight="1" spans="1:11">
      <c r="A23" s="32" t="s">
        <v>84</v>
      </c>
      <c r="B23" s="23" t="s">
        <v>86</v>
      </c>
      <c r="C23" s="23" t="s">
        <v>86</v>
      </c>
      <c r="D23" s="32" t="s">
        <v>67</v>
      </c>
      <c r="E23" s="25" t="s">
        <v>127</v>
      </c>
      <c r="F23" s="25" t="s">
        <v>87</v>
      </c>
      <c r="G23" s="25" t="s">
        <v>127</v>
      </c>
      <c r="H23" s="26">
        <v>10</v>
      </c>
      <c r="I23" s="26">
        <v>10</v>
      </c>
      <c r="J23" s="33" t="s">
        <v>25</v>
      </c>
      <c r="K23" s="53"/>
    </row>
    <row r="24" ht="25" customHeight="1" spans="1:11">
      <c r="A24" s="5" t="s">
        <v>129</v>
      </c>
      <c r="B24" s="5"/>
      <c r="C24" s="5"/>
      <c r="D24" s="33" t="s">
        <v>25</v>
      </c>
      <c r="E24" s="34"/>
      <c r="F24" s="34"/>
      <c r="G24" s="34"/>
      <c r="H24" s="34"/>
      <c r="I24" s="34"/>
      <c r="J24" s="34"/>
      <c r="K24" s="53"/>
    </row>
    <row r="25" ht="25" customHeight="1" spans="1:11">
      <c r="A25" s="35" t="s">
        <v>130</v>
      </c>
      <c r="B25" s="36"/>
      <c r="C25" s="36"/>
      <c r="D25" s="36"/>
      <c r="E25" s="36"/>
      <c r="F25" s="36"/>
      <c r="G25" s="37"/>
      <c r="H25" s="5" t="s">
        <v>131</v>
      </c>
      <c r="I25" s="5" t="s">
        <v>132</v>
      </c>
      <c r="J25" s="33" t="s">
        <v>133</v>
      </c>
      <c r="K25" s="53"/>
    </row>
    <row r="26" ht="25" customHeight="1" spans="1:11">
      <c r="A26" s="38"/>
      <c r="B26" s="39"/>
      <c r="C26" s="39"/>
      <c r="D26" s="39"/>
      <c r="E26" s="39"/>
      <c r="F26" s="39"/>
      <c r="G26" s="40"/>
      <c r="H26" s="5">
        <v>100</v>
      </c>
      <c r="I26" s="5">
        <v>100</v>
      </c>
      <c r="J26" s="33" t="s">
        <v>134</v>
      </c>
      <c r="K26" s="53"/>
    </row>
    <row r="27" ht="69" customHeight="1" spans="1:11">
      <c r="A27" s="15" t="s">
        <v>135</v>
      </c>
      <c r="B27" s="15"/>
      <c r="C27" s="15"/>
      <c r="D27" s="15"/>
      <c r="E27" s="15"/>
      <c r="F27" s="15"/>
      <c r="G27" s="15"/>
      <c r="H27" s="15"/>
      <c r="I27" s="15"/>
      <c r="J27" s="15"/>
      <c r="K27" s="15"/>
    </row>
    <row r="28" spans="1:11">
      <c r="A28" s="41" t="s">
        <v>89</v>
      </c>
      <c r="B28" s="41"/>
      <c r="C28" s="41"/>
      <c r="D28" s="41"/>
      <c r="E28" s="41"/>
      <c r="F28" s="41"/>
      <c r="G28" s="41"/>
      <c r="H28" s="41"/>
      <c r="I28" s="41"/>
      <c r="J28" s="41"/>
      <c r="K28" s="41"/>
    </row>
    <row r="29" spans="1:11">
      <c r="A29" s="41" t="s">
        <v>90</v>
      </c>
      <c r="B29" s="41"/>
      <c r="C29" s="41"/>
      <c r="D29" s="41"/>
      <c r="E29" s="41"/>
      <c r="F29" s="41"/>
      <c r="G29" s="41"/>
      <c r="H29" s="41"/>
      <c r="I29" s="41"/>
      <c r="J29" s="41"/>
      <c r="K29" s="41"/>
    </row>
    <row r="30" spans="1:10">
      <c r="A30" s="42"/>
      <c r="B30" s="42"/>
      <c r="C30" s="42"/>
      <c r="D30" s="42"/>
      <c r="E30" s="42"/>
      <c r="F30" s="42"/>
      <c r="G30" s="42"/>
      <c r="H30" s="42"/>
      <c r="I30" s="42"/>
      <c r="J30" s="42"/>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4</vt:i4>
      </vt:variant>
    </vt:vector>
  </HeadingPairs>
  <TitlesOfParts>
    <vt:vector size="4" baseType="lpstr">
      <vt:lpstr>2023年度部门整体支出绩效自评情况</vt:lpstr>
      <vt:lpstr>2023年度部门整体支出绩效自评表</vt:lpstr>
      <vt:lpstr>项目支出绩效自评表（农业技术推广经费）</vt:lpstr>
      <vt:lpstr>项目支出绩效自评表（受污染耕地和化肥减量增效经费）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谷兴鏖</cp:lastModifiedBy>
  <dcterms:created xsi:type="dcterms:W3CDTF">2024-08-21T06:50:00Z</dcterms:created>
  <dcterms:modified xsi:type="dcterms:W3CDTF">2025-09-26T02:30:03Z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7B5D1B5CB7FA498CAF3BD53E9F0F780F</vt:lpwstr>
  </property>
</Properties>
</file>