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700"/>
  </bookViews>
  <sheets>
    <sheet name="Sheet1"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<sst xmlns="http://schemas.openxmlformats.org/spreadsheetml/2006/main" count="33" uniqueCount="33">
  <si>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梁河县2022年平山乡涉农整合（含衔接）资金项目完成情况表</t>
  </si>
  <si>
    <t>填报单位（盖章）： 平山乡人民政府                       填表人尹自廷1357****400                            审核人：李叶奖 13****2466                                      填表时间：2022年11月25日</t>
  </si>
  <si>
    <t>序号</t>
  </si>
  <si>
    <t>资金类别</t>
  </si>
  <si>
    <t>项目名称</t>
  </si>
  <si>
    <t>项目类型</t>
  </si>
  <si>
    <t>财政下达资金（万元）</t>
  </si>
  <si>
    <t>已拨付资金（万元）</t>
  </si>
  <si>
    <t>拨付占比（%）</t>
  </si>
  <si>
    <t>责任单位</t>
  </si>
  <si>
    <t>分管领导及电话</t>
  </si>
  <si>
    <t>项目负责人及电话</t>
  </si>
  <si>
    <t>项目建设内容（详细填写批复建设内容）</t>
  </si>
  <si>
    <t>项目推进计划</t>
  </si>
  <si>
    <t>项目实际进度</t>
  </si>
  <si>
    <t>项目完成情况</t>
  </si>
  <si>
    <t>存在困难和问题</t>
  </si>
  <si>
    <t>解决措施及建议</t>
  </si>
  <si>
    <t>备注</t>
  </si>
  <si>
    <t>13</t>
  </si>
  <si>
    <t>中央衔接</t>
  </si>
  <si>
    <t>梁河县平山乡天宝村马鹿塘小坪山头茶叶产业配套基础设施建设项目</t>
  </si>
  <si>
    <t>产业类</t>
  </si>
  <si>
    <t>平山乡</t>
  </si>
  <si>
    <t>赵加敏15****003</t>
  </si>
  <si>
    <t>李叶奖：136****66</t>
  </si>
  <si>
    <t>为改善茶区的生产条件，节约生产成本，围绕梁河县“一县一业”茶叶产业发展，计划对平山乡天宝村马鹿塘村茶叶产业道路进行改造提升和建设相关配套附属设施，改造提升茶园道路长2.5公里，平均宽3米。</t>
  </si>
  <si>
    <t>2月底完成规划设计、3-4月份完成实施方案撰写、评审及请示上报工作；5月底完成项目招投标工作，5月29日正式开工，原计划8月底完工，因6-8月份雨水较多，影响施工进度，8月底不能按签订合同时限完工，计划延迟到10月底完工。</t>
  </si>
  <si>
    <t>已完工，工程进度100%。</t>
  </si>
  <si>
    <t>已动工</t>
  </si>
  <si>
    <t>雨季会影响施工进度。</t>
  </si>
  <si>
    <t>按实际天气情况施工。</t>
  </si>
  <si>
    <t>2022年2月9日第一批分配。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</si>
</sst>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indexed="8"/>
      <name val="宋体"/>
      <charset val="134"/>
    </font>
    <font>
      <b/>
      <sz val="36"/>
      <color indexed="8"/>
      <name val="宋体"/>
      <charset val="134"/>
    </font>
    <font>
      <b/>
      <sz val="11"/>
      <color indexed="8"/>
      <name val="宋体"/>
      <charset val="134"/>
    </font>
    <font>
      <b/>
      <sz val="10"/>
      <color indexed="8"/>
      <name val="宋体"/>
      <charset val="134"/>
    </font>
    <font>
      <b/>
      <sz val="14"/>
      <color indexed="8"/>
      <name val="宋体"/>
      <charset val="134"/>
    </font>
    <font>
      <b/>
      <sz val="16"/>
      <name val="宋体"/>
      <charset val="134"/>
    </font>
    <font>
      <b/>
      <sz val="12"/>
      <name val="宋体"/>
      <charset val="134"/>
    </font>
    <font>
      <b/>
      <sz val="12"/>
      <color theme="1"/>
      <name val="宋体"/>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top"/>
      <protection locked="0"/>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0"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9" fontId="0" fillId="0" borderId="0" applyFont="0" applyFill="0" applyBorder="0" applyAlignment="0" applyProtection="0">
      <alignment vertical="center"/>
    </xf>
    <xf numFmtId="0" fontId="8" fillId="0" borderId="0">
      <alignment vertical="center"/>
    </xf>
    <xf numFmtId="9" fontId="28" fillId="0" borderId="0" applyFont="0" applyFill="0" applyBorder="0" applyAlignment="0" applyProtection="0"/>
    <xf numFmtId="0" fontId="29" fillId="0" borderId="0">
      <alignment vertical="center"/>
    </xf>
    <xf numFmtId="0" fontId="29" fillId="0" borderId="0">
      <alignment vertical="center"/>
    </xf>
    <xf numFmtId="0" fontId="29" fillId="0" borderId="0">
      <alignment vertical="center"/>
    </xf>
    <xf numFmtId="9" fontId="0" fillId="0" borderId="0" applyFont="0" applyFill="0" applyBorder="0" applyAlignment="0" applyProtection="0">
      <alignment vertical="center"/>
    </xf>
    <xf numFmtId="0" fontId="0" fillId="0" borderId="0">
      <alignment vertical="center"/>
    </xf>
    <xf numFmtId="0" fontId="28" fillId="0" borderId="0"/>
    <xf numFmtId="0" fontId="0" fillId="0" borderId="0">
      <alignment vertical="top"/>
      <protection locked="0"/>
    </xf>
    <xf numFmtId="0" fontId="8" fillId="0" borderId="0">
      <alignment vertical="center"/>
    </xf>
  </cellStyleXfs>
  <cellXfs count="19">
    <xf numFmtId="0" fontId="0" fillId="0" borderId="0" xfId="0" applyFont="1" applyAlignment="1" applyProtection="1">
      <alignment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left" vertical="center" wrapText="1"/>
    </xf>
    <xf numFmtId="176" fontId="6"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left" vertical="center" wrapText="1"/>
    </xf>
    <xf numFmtId="176" fontId="7" fillId="2" borderId="1" xfId="0" applyNumberFormat="1" applyFont="1" applyFill="1" applyBorder="1" applyAlignment="1" applyProtection="1">
      <alignment horizontal="left" vertical="center" wrapText="1"/>
    </xf>
    <xf numFmtId="9" fontId="6" fillId="0" borderId="1" xfId="3" applyNumberFormat="1" applyFont="1" applyFill="1" applyBorder="1" applyAlignment="1" applyProtection="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5 2" xfId="50"/>
    <cellStyle name="百分比 4" xfId="51"/>
    <cellStyle name="常规 2 2 2" xfId="52"/>
    <cellStyle name="常规 2 2" xfId="53"/>
    <cellStyle name="常规 2 3" xfId="54"/>
    <cellStyle name="百分比 3" xfId="55"/>
    <cellStyle name="常规 2" xfId="56"/>
    <cellStyle name="常规 3" xfId="57"/>
    <cellStyle name="常规 4" xfId="58"/>
    <cellStyle name="常规 5" xfId="59"/>
  </cellStyles>
  <tableStyles count="0" defaultTableStyle="TableStyleMedium2" defaultPivotStyle="PivotStyleLight16"/>
  <colors>
    <mruColors>
      <color rgb="00FFFF99"/>
      <color rgb="00FFFF66"/>
      <color rgb="00FFFFCC"/>
      <color rgb="0022FF41"/>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abSelected="1" topLeftCell="A2" workbookViewId="0">
      <selection activeCell="L4" sqref="L4"/>
    </sheetView>
  </sheetViews>
  <sheetFormatPr defaultColWidth="9" defaultRowHeight="13.5" outlineLevelRow="3"/>
  <cols>
    <col min="3" max="3" width="17.875" customWidth="1"/>
    <col min="9" max="9" width="11.125" customWidth="1"/>
    <col min="10" max="10" width="12.375" customWidth="1"/>
    <col min="11" max="11" width="27.75" customWidth="1"/>
    <col min="12" max="12" width="29.375" customWidth="1"/>
    <col min="16" max="16" width="15" customWidth="1"/>
    <col min="17" max="17" width="10.5" customWidth="1"/>
  </cols>
  <sheetData>
    <row r="1" ht="46.5" spans="1:17">
      <c r="A1" s="1" t="s">
        <v>0</v>
      </c>
      <c r="B1" s="1"/>
      <c r="C1" s="1"/>
      <c r="D1" s="1"/>
      <c r="E1" s="1"/>
      <c r="F1" s="1"/>
      <c r="G1" s="1"/>
      <c r="H1" s="1"/>
      <c r="I1" s="1"/>
      <c r="J1" s="1"/>
      <c r="K1" s="2"/>
      <c r="L1" s="3"/>
      <c r="M1" s="4"/>
      <c r="N1" s="5"/>
      <c r="O1" s="5"/>
      <c r="P1" s="5"/>
      <c r="Q1" s="1"/>
    </row>
    <row r="2" ht="18.75" spans="1:17">
      <c r="A2" s="6" t="s">
        <v>1</v>
      </c>
      <c r="B2" s="6"/>
      <c r="C2" s="6"/>
      <c r="D2" s="7"/>
      <c r="E2" s="7"/>
      <c r="F2" s="7"/>
      <c r="G2" s="7"/>
      <c r="H2" s="6"/>
      <c r="I2" s="7"/>
      <c r="J2" s="7"/>
      <c r="K2" s="6"/>
      <c r="L2" s="8"/>
      <c r="M2" s="4"/>
      <c r="N2" s="5"/>
      <c r="O2" s="5"/>
      <c r="P2" s="5"/>
      <c r="Q2" s="6"/>
    </row>
    <row r="3" ht="101.25" spans="1:17">
      <c r="A3" s="9" t="s">
        <v>2</v>
      </c>
      <c r="B3" s="9" t="s">
        <v>3</v>
      </c>
      <c r="C3" s="10" t="s">
        <v>4</v>
      </c>
      <c r="D3" s="11" t="s">
        <v>5</v>
      </c>
      <c r="E3" s="10" t="s">
        <v>6</v>
      </c>
      <c r="F3" s="11" t="s">
        <v>7</v>
      </c>
      <c r="G3" s="11" t="s">
        <v>8</v>
      </c>
      <c r="H3" s="10" t="s">
        <v>9</v>
      </c>
      <c r="I3" s="10" t="s">
        <v>10</v>
      </c>
      <c r="J3" s="10" t="s">
        <v>11</v>
      </c>
      <c r="K3" s="12" t="s">
        <v>12</v>
      </c>
      <c r="L3" s="10" t="s">
        <v>13</v>
      </c>
      <c r="M3" s="10" t="s">
        <v>14</v>
      </c>
      <c r="N3" s="10" t="s">
        <v>15</v>
      </c>
      <c r="O3" s="11" t="s">
        <v>16</v>
      </c>
      <c r="P3" s="11" t="s">
        <v>17</v>
      </c>
      <c r="Q3" s="10" t="s">
        <v>18</v>
      </c>
    </row>
    <row r="4" ht="128.25" spans="1:17">
      <c r="A4" s="13" t="s">
        <v>19</v>
      </c>
      <c r="B4" s="13" t="s">
        <v>20</v>
      </c>
      <c r="C4" s="14" t="s">
        <v>21</v>
      </c>
      <c r="D4" s="15" t="s">
        <v>22</v>
      </c>
      <c r="E4" s="15">
        <v>180</v>
      </c>
      <c r="F4" s="15">
        <v>132.29</v>
      </c>
      <c r="G4" s="15">
        <f>F4/E4</f>
        <v>0.734944444444444</v>
      </c>
      <c r="H4" s="14" t="s">
        <v>23</v>
      </c>
      <c r="I4" s="15" t="s">
        <v>24</v>
      </c>
      <c r="J4" s="15" t="s">
        <v>25</v>
      </c>
      <c r="K4" s="14" t="s">
        <v>26</v>
      </c>
      <c r="L4" s="16" t="s">
        <v>27</v>
      </c>
      <c r="M4" s="17" t="s">
        <v>28</v>
      </c>
      <c r="N4" s="15" t="s">
        <v>29</v>
      </c>
      <c r="O4" s="14" t="s">
        <v>30</v>
      </c>
      <c r="P4" s="14" t="s">
        <v>31</v>
      </c>
      <c r="Q4" s="18" t="s">
        <v>32</v>
      </c>
    </row>
  </sheetData>
  <mergeCells count="2">
    <mergeCell ref="A1:Q1"/>
    <mergeCell ref="A2:Q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用户张景虎</dc:creator>
  <cp:lastModifiedBy>倪</cp:lastModifiedBy>
  <dcterms:created xsi:type="dcterms:W3CDTF">2019-02-11T08:22:00Z</dcterms:created>
  <cp:lastPrinted>2019-06-28T08:10:00Z</cp:lastPrinted>
  <dcterms:modified xsi:type="dcterms:W3CDTF">2026-03-30T09:12:08Z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BD8586260E9347AAA0B89D904B957235_13</vt:lpwstr>
  </property>
  <property fmtid="{D5CDD505-2E9C-101B-9397-08002B2CF9AE}" pid="5" name="CalculationRule">
    <vt:i4>0</vt:i4>
  </property>
</Properties>
</file>