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Sheet1!$A$2:$P$8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<sst xmlns="http://schemas.openxmlformats.org/spreadsheetml/2006/main" count="56" uniqueCount="43">
  <si>
    <t>梁河县2025年第二批职业技能培训拟发放培训补贴资金公示明细表</t>
  </si>
  <si>
    <r>
      <rPr>
        <sz val="10"/>
        <color theme="1"/>
        <rFont val="方正仿宋_GBK"/>
        <charset val="134"/>
      </rPr>
      <t>序号</t>
    </r>
  </si>
  <si>
    <r>
      <rPr>
        <sz val="10"/>
        <color theme="1"/>
        <rFont val="方正仿宋_GBK"/>
        <charset val="134"/>
      </rPr>
      <t>培训机构</t>
    </r>
  </si>
  <si>
    <r>
      <rPr>
        <sz val="10"/>
        <color theme="1"/>
        <rFont val="方正仿宋_GBK"/>
        <charset val="134"/>
      </rPr>
      <t>培训班名称</t>
    </r>
  </si>
  <si>
    <r>
      <rPr>
        <sz val="10"/>
        <color theme="1"/>
        <rFont val="方正仿宋_GBK"/>
        <charset val="134"/>
      </rPr>
      <t>培训项目</t>
    </r>
  </si>
  <si>
    <r>
      <rPr>
        <sz val="10"/>
        <color theme="1"/>
        <rFont val="方正仿宋_GBK"/>
        <charset val="134"/>
      </rPr>
      <t>培训工种</t>
    </r>
  </si>
  <si>
    <r>
      <rPr>
        <sz val="10"/>
        <color theme="1"/>
        <rFont val="方正仿宋_GBK"/>
        <charset val="134"/>
      </rPr>
      <t>取证类别</t>
    </r>
  </si>
  <si>
    <r>
      <rPr>
        <sz val="10"/>
        <color theme="1"/>
        <rFont val="方正仿宋_GBK"/>
        <charset val="134"/>
      </rPr>
      <t>培训时间</t>
    </r>
  </si>
  <si>
    <r>
      <rPr>
        <sz val="10"/>
        <color theme="1"/>
        <rFont val="方正仿宋_GBK"/>
        <charset val="134"/>
      </rPr>
      <t>培训地点</t>
    </r>
  </si>
  <si>
    <r>
      <rPr>
        <sz val="10"/>
        <color theme="1"/>
        <rFont val="方正仿宋_GBK"/>
        <charset val="134"/>
      </rPr>
      <t>合格人数</t>
    </r>
  </si>
  <si>
    <r>
      <rPr>
        <sz val="10"/>
        <color theme="1"/>
        <rFont val="方正仿宋_GBK"/>
        <charset val="134"/>
      </rPr>
      <t>其中：合格脱贫劳动力人数</t>
    </r>
  </si>
  <si>
    <r>
      <rPr>
        <sz val="10"/>
        <color theme="1"/>
        <rFont val="方正仿宋_GBK"/>
        <charset val="134"/>
      </rPr>
      <t>补贴标准（元</t>
    </r>
    <r>
      <rPr>
        <sz val="10"/>
        <color theme="1"/>
        <rFont val="Times New Roman"/>
        <charset val="134"/>
      </rPr>
      <t>/</t>
    </r>
    <r>
      <rPr>
        <sz val="10"/>
        <color theme="1"/>
        <rFont val="方正仿宋_GBK"/>
        <charset val="134"/>
      </rPr>
      <t>人）</t>
    </r>
  </si>
  <si>
    <r>
      <rPr>
        <sz val="10"/>
        <color theme="1"/>
        <rFont val="方正仿宋_GBK"/>
        <charset val="134"/>
      </rPr>
      <t>脱贫劳动力补贴标准是否上浮</t>
    </r>
    <r>
      <rPr>
        <sz val="10"/>
        <color theme="1"/>
        <rFont val="Times New Roman"/>
        <charset val="134"/>
      </rPr>
      <t>20%</t>
    </r>
  </si>
  <si>
    <r>
      <rPr>
        <sz val="10"/>
        <color theme="1"/>
        <rFont val="方正仿宋_GBK"/>
        <charset val="134"/>
      </rPr>
      <t>脱贫劳动力补贴上浮</t>
    </r>
    <r>
      <rPr>
        <sz val="10"/>
        <color theme="1"/>
        <rFont val="Times New Roman"/>
        <charset val="134"/>
      </rPr>
      <t>20%</t>
    </r>
    <r>
      <rPr>
        <sz val="10"/>
        <color theme="1"/>
        <rFont val="方正仿宋_GBK"/>
        <charset val="134"/>
      </rPr>
      <t>后标准（元</t>
    </r>
    <r>
      <rPr>
        <sz val="10"/>
        <color theme="1"/>
        <rFont val="Times New Roman"/>
        <charset val="134"/>
      </rPr>
      <t>/</t>
    </r>
    <r>
      <rPr>
        <sz val="10"/>
        <color theme="1"/>
        <rFont val="方正仿宋_GBK"/>
        <charset val="134"/>
      </rPr>
      <t>人）</t>
    </r>
  </si>
  <si>
    <r>
      <rPr>
        <sz val="10"/>
        <color theme="1"/>
        <rFont val="方正仿宋_GBK"/>
        <charset val="134"/>
      </rPr>
      <t>补贴金额（元）</t>
    </r>
  </si>
  <si>
    <r>
      <rPr>
        <sz val="10"/>
        <color theme="1"/>
        <rFont val="方正仿宋_GBK"/>
        <charset val="134"/>
      </rPr>
      <t>资金类型</t>
    </r>
  </si>
  <si>
    <r>
      <rPr>
        <sz val="10"/>
        <color theme="1"/>
        <rFont val="方正仿宋_GBK"/>
        <charset val="134"/>
      </rPr>
      <t>备注</t>
    </r>
  </si>
  <si>
    <r>
      <rPr>
        <sz val="10"/>
        <color theme="1"/>
        <rFont val="方正仿宋_GBK"/>
        <charset val="134"/>
      </rPr>
      <t>德宏州捷安职业培训学校</t>
    </r>
  </si>
  <si>
    <r>
      <rPr>
        <sz val="10"/>
        <color theme="1"/>
        <rFont val="方正仿宋_GBK"/>
        <charset val="134"/>
      </rPr>
      <t>梁河县职业技能培训</t>
    </r>
    <r>
      <rPr>
        <sz val="10"/>
        <color theme="1"/>
        <rFont val="Times New Roman"/>
        <charset val="134"/>
      </rPr>
      <t>202335</t>
    </r>
    <r>
      <rPr>
        <sz val="10"/>
        <color theme="1"/>
        <rFont val="方正仿宋_GBK"/>
        <charset val="134"/>
      </rPr>
      <t>期挖掘铲运和桩工机械司机初级培训班</t>
    </r>
  </si>
  <si>
    <r>
      <rPr>
        <sz val="10"/>
        <color theme="1"/>
        <rFont val="方正仿宋_GBK"/>
        <charset val="134"/>
      </rPr>
      <t>梁河县</t>
    </r>
    <r>
      <rPr>
        <sz val="10"/>
        <color theme="1"/>
        <rFont val="Times New Roman"/>
        <charset val="134"/>
      </rPr>
      <t>2023</t>
    </r>
    <r>
      <rPr>
        <sz val="10"/>
        <color theme="1"/>
        <rFont val="方正仿宋_GBK"/>
        <charset val="134"/>
      </rPr>
      <t>年职业技能培训</t>
    </r>
  </si>
  <si>
    <r>
      <rPr>
        <sz val="10"/>
        <color theme="1"/>
        <rFont val="方正仿宋_GBK"/>
        <charset val="134"/>
      </rPr>
      <t>挖掘铲运和桩工机械司机</t>
    </r>
  </si>
  <si>
    <r>
      <rPr>
        <sz val="10"/>
        <color theme="1"/>
        <rFont val="方正仿宋_GBK"/>
        <charset val="134"/>
      </rPr>
      <t>职业技能等级证书</t>
    </r>
  </si>
  <si>
    <t>2023.12.09 - 2023.12.23</t>
  </si>
  <si>
    <r>
      <rPr>
        <sz val="10"/>
        <color theme="1"/>
        <rFont val="方正仿宋_GBK"/>
        <charset val="134"/>
      </rPr>
      <t>曩宋乡</t>
    </r>
  </si>
  <si>
    <r>
      <rPr>
        <sz val="10"/>
        <color theme="1"/>
        <rFont val="方正仿宋_GBK"/>
        <charset val="134"/>
      </rPr>
      <t>是</t>
    </r>
  </si>
  <si>
    <r>
      <rPr>
        <sz val="10"/>
        <color theme="1"/>
        <rFont val="方正仿宋_GBK"/>
        <charset val="134"/>
      </rPr>
      <t>就业补助资金</t>
    </r>
  </si>
  <si>
    <r>
      <rPr>
        <sz val="10"/>
        <color theme="1"/>
        <rFont val="方正仿宋_GBK"/>
        <charset val="134"/>
      </rPr>
      <t>芒市春泽职业培训学校</t>
    </r>
  </si>
  <si>
    <r>
      <rPr>
        <sz val="10"/>
        <color theme="1"/>
        <rFont val="方正仿宋_GBK"/>
        <charset val="134"/>
      </rPr>
      <t>梁河县</t>
    </r>
    <r>
      <rPr>
        <sz val="10"/>
        <color theme="1"/>
        <rFont val="Times New Roman"/>
        <charset val="134"/>
      </rPr>
      <t>2025</t>
    </r>
    <r>
      <rPr>
        <sz val="10"/>
        <color theme="1"/>
        <rFont val="方正仿宋_GBK"/>
        <charset val="134"/>
      </rPr>
      <t>年职业技能培训</t>
    </r>
    <r>
      <rPr>
        <sz val="10"/>
        <color theme="1"/>
        <rFont val="Times New Roman"/>
        <charset val="134"/>
      </rPr>
      <t>202518</t>
    </r>
    <r>
      <rPr>
        <sz val="10"/>
        <color theme="1"/>
        <rFont val="方正仿宋_GBK"/>
        <charset val="134"/>
      </rPr>
      <t>期电商运营管理培训班</t>
    </r>
  </si>
  <si>
    <r>
      <rPr>
        <sz val="10"/>
        <color theme="1"/>
        <rFont val="方正仿宋_GBK"/>
        <charset val="134"/>
      </rPr>
      <t>梁河县</t>
    </r>
    <r>
      <rPr>
        <sz val="10"/>
        <color theme="1"/>
        <rFont val="Times New Roman"/>
        <charset val="134"/>
      </rPr>
      <t>2025</t>
    </r>
    <r>
      <rPr>
        <sz val="10"/>
        <color theme="1"/>
        <rFont val="方正仿宋_GBK"/>
        <charset val="134"/>
      </rPr>
      <t>年职业技能培训</t>
    </r>
  </si>
  <si>
    <r>
      <rPr>
        <sz val="10"/>
        <color theme="1"/>
        <rFont val="方正仿宋_GBK"/>
        <charset val="134"/>
      </rPr>
      <t>电商运营管理培训</t>
    </r>
  </si>
  <si>
    <r>
      <rPr>
        <sz val="10"/>
        <color theme="1"/>
        <rFont val="方正仿宋_GBK"/>
        <charset val="134"/>
      </rPr>
      <t>培训合格证书</t>
    </r>
  </si>
  <si>
    <t>2025.08.23- 2025.08.29</t>
  </si>
  <si>
    <r>
      <rPr>
        <sz val="10"/>
        <color theme="1"/>
        <rFont val="方正仿宋_GBK"/>
        <charset val="134"/>
      </rPr>
      <t>芒东镇</t>
    </r>
  </si>
  <si>
    <r>
      <rPr>
        <sz val="10"/>
        <color theme="1"/>
        <rFont val="方正仿宋_GBK"/>
        <charset val="134"/>
      </rPr>
      <t>梁河县</t>
    </r>
    <r>
      <rPr>
        <sz val="10"/>
        <color theme="1"/>
        <rFont val="Times New Roman"/>
        <charset val="134"/>
      </rPr>
      <t>2025</t>
    </r>
    <r>
      <rPr>
        <sz val="10"/>
        <color theme="1"/>
        <rFont val="方正仿宋_GBK"/>
        <charset val="134"/>
      </rPr>
      <t>年职业技能培训</t>
    </r>
    <r>
      <rPr>
        <sz val="10"/>
        <color theme="1"/>
        <rFont val="Times New Roman"/>
        <charset val="134"/>
      </rPr>
      <t>202519</t>
    </r>
    <r>
      <rPr>
        <sz val="10"/>
        <color theme="1"/>
        <rFont val="方正仿宋_GBK"/>
        <charset val="134"/>
      </rPr>
      <t>期电商运营管理培训班</t>
    </r>
  </si>
  <si>
    <t>2025.08.24- 2025.08.30</t>
  </si>
  <si>
    <r>
      <rPr>
        <sz val="10"/>
        <color theme="1"/>
        <rFont val="方正仿宋_GBK"/>
        <charset val="134"/>
      </rPr>
      <t>梁河县</t>
    </r>
    <r>
      <rPr>
        <sz val="10"/>
        <color theme="1"/>
        <rFont val="Times New Roman"/>
        <charset val="134"/>
      </rPr>
      <t>2025</t>
    </r>
    <r>
      <rPr>
        <sz val="10"/>
        <color theme="1"/>
        <rFont val="方正仿宋_GBK"/>
        <charset val="134"/>
      </rPr>
      <t>年职业技能培训</t>
    </r>
    <r>
      <rPr>
        <sz val="10"/>
        <color theme="1"/>
        <rFont val="Times New Roman"/>
        <charset val="134"/>
      </rPr>
      <t>202522</t>
    </r>
    <r>
      <rPr>
        <sz val="10"/>
        <color theme="1"/>
        <rFont val="方正仿宋_GBK"/>
        <charset val="134"/>
      </rPr>
      <t>期农家菜烹饪培训班</t>
    </r>
  </si>
  <si>
    <r>
      <rPr>
        <sz val="10"/>
        <color theme="1"/>
        <rFont val="方正仿宋_GBK"/>
        <charset val="134"/>
      </rPr>
      <t>农家菜烹饪培训</t>
    </r>
  </si>
  <si>
    <t>2025.09.01- 2025.09.06</t>
  </si>
  <si>
    <r>
      <rPr>
        <sz val="10"/>
        <color theme="1"/>
        <rFont val="方正仿宋_GBK"/>
        <charset val="134"/>
      </rPr>
      <t>遮岛镇</t>
    </r>
  </si>
  <si>
    <r>
      <rPr>
        <sz val="10"/>
        <color theme="1"/>
        <rFont val="方正仿宋_GBK"/>
        <charset val="134"/>
      </rPr>
      <t>梁河县</t>
    </r>
    <r>
      <rPr>
        <sz val="10"/>
        <color theme="1"/>
        <rFont val="Times New Roman"/>
        <charset val="134"/>
      </rPr>
      <t>2025</t>
    </r>
    <r>
      <rPr>
        <sz val="10"/>
        <color theme="1"/>
        <rFont val="方正仿宋_GBK"/>
        <charset val="134"/>
      </rPr>
      <t>年职业技能培训</t>
    </r>
    <r>
      <rPr>
        <sz val="10"/>
        <color theme="1"/>
        <rFont val="Times New Roman"/>
        <charset val="134"/>
      </rPr>
      <t>202526</t>
    </r>
    <r>
      <rPr>
        <sz val="10"/>
        <color theme="1"/>
        <rFont val="方正仿宋_GBK"/>
        <charset val="134"/>
      </rPr>
      <t>期民宿客栈服务培训班</t>
    </r>
  </si>
  <si>
    <r>
      <rPr>
        <sz val="10"/>
        <color theme="1"/>
        <rFont val="方正仿宋_GBK"/>
        <charset val="134"/>
      </rPr>
      <t>民宿客栈服务培训</t>
    </r>
  </si>
  <si>
    <t>2025.09.07- 2025.09.11</t>
  </si>
  <si>
    <r>
      <rPr>
        <b/>
        <sz val="10"/>
        <color theme="1"/>
        <rFont val="方正仿宋_GBK"/>
        <charset val="134"/>
      </rPr>
      <t>合计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</si>
</sst>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8"/>
      <color theme="1"/>
      <name val="方正仿宋_GBK"/>
      <charset val="134"/>
    </font>
    <font>
      <b/>
      <sz val="18"/>
      <color theme="1"/>
      <name val="Times New Roman"/>
      <charset val="134"/>
    </font>
    <font>
      <sz val="10"/>
      <color theme="1"/>
      <name val="Times New Roman"/>
      <charset val="134"/>
    </font>
    <font>
      <b/>
      <sz val="10"/>
      <color theme="1"/>
      <name val="Times New Roman"/>
      <charset val="134"/>
    </font>
    <font>
      <sz val="11"/>
      <color theme="1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theme="1"/>
      <name val="方正仿宋_GBK"/>
      <charset val="134"/>
    </font>
    <font>
      <b/>
      <sz val="10"/>
      <color theme="1"/>
      <name val="方正仿宋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9"/>
  <sheetViews>
    <sheetView tabSelected="1" workbookViewId="0">
      <selection activeCell="F12" sqref="F12"/>
    </sheetView>
  </sheetViews>
  <sheetFormatPr defaultColWidth="9" defaultRowHeight="13.5"/>
  <cols>
    <col min="1" max="1" width="4.75" customWidth="1"/>
    <col min="2" max="2" width="16.375" customWidth="1"/>
    <col min="3" max="3" width="26.5" customWidth="1"/>
    <col min="4" max="4" width="15" customWidth="1"/>
    <col min="5" max="5" width="21.125" customWidth="1"/>
    <col min="6" max="6" width="12" customWidth="1"/>
    <col min="7" max="7" width="14.75" customWidth="1"/>
    <col min="8" max="8" width="13.375" customWidth="1"/>
    <col min="9" max="9" width="8.25" customWidth="1"/>
    <col min="10" max="10" width="14" customWidth="1"/>
    <col min="11" max="11" width="14.25" customWidth="1"/>
    <col min="12" max="12" width="13.625" customWidth="1"/>
    <col min="13" max="13" width="13.625" style="1" customWidth="1"/>
    <col min="14" max="15" width="9.875"/>
    <col min="16" max="16" width="7.25" customWidth="1"/>
  </cols>
  <sheetData>
    <row r="1" ht="33" customHeight="1" spans="1:16">
      <c r="A1" s="2" t="s">
        <v>0</v>
      </c>
      <c r="B1" s="3"/>
      <c r="C1" s="3"/>
      <c r="D1" s="3"/>
      <c r="E1" s="3"/>
      <c r="F1" s="3"/>
      <c r="G1" s="3"/>
      <c r="H1" s="3"/>
      <c r="I1" s="4"/>
      <c r="J1" s="4"/>
      <c r="K1" s="4"/>
      <c r="L1" s="4"/>
      <c r="M1" s="4"/>
      <c r="N1" s="4"/>
      <c r="O1" s="4"/>
      <c r="P1" s="4"/>
    </row>
    <row r="2" ht="38" customHeight="1" spans="1:16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15</v>
      </c>
      <c r="P2" s="5" t="s">
        <v>16</v>
      </c>
    </row>
    <row r="3" ht="39" customHeight="1" spans="1:16">
      <c r="A3" s="5">
        <v>1</v>
      </c>
      <c r="B3" s="6" t="s">
        <v>17</v>
      </c>
      <c r="C3" s="6" t="s">
        <v>18</v>
      </c>
      <c r="D3" s="6" t="s">
        <v>19</v>
      </c>
      <c r="E3" s="5" t="s">
        <v>20</v>
      </c>
      <c r="F3" s="6" t="s">
        <v>21</v>
      </c>
      <c r="G3" s="6" t="s">
        <v>22</v>
      </c>
      <c r="H3" s="5" t="s">
        <v>23</v>
      </c>
      <c r="I3" s="5">
        <v>27</v>
      </c>
      <c r="J3" s="5">
        <v>8</v>
      </c>
      <c r="K3" s="6">
        <v>1400</v>
      </c>
      <c r="L3" s="5" t="s">
        <v>24</v>
      </c>
      <c r="M3" s="5">
        <f>K3+K3*0.2</f>
        <v>1680</v>
      </c>
      <c r="N3" s="7">
        <v>40040</v>
      </c>
      <c r="O3" s="6" t="s">
        <v>25</v>
      </c>
      <c r="P3" s="5"/>
    </row>
    <row r="4" ht="30" customHeight="1" spans="1:16">
      <c r="A4" s="5">
        <v>2</v>
      </c>
      <c r="B4" s="6" t="s">
        <v>26</v>
      </c>
      <c r="C4" s="6" t="s">
        <v>27</v>
      </c>
      <c r="D4" s="6" t="s">
        <v>28</v>
      </c>
      <c r="E4" s="5" t="s">
        <v>29</v>
      </c>
      <c r="F4" s="6" t="s">
        <v>30</v>
      </c>
      <c r="G4" s="6" t="s">
        <v>31</v>
      </c>
      <c r="H4" s="5" t="s">
        <v>32</v>
      </c>
      <c r="I4" s="8">
        <v>41</v>
      </c>
      <c r="J4" s="8">
        <v>4</v>
      </c>
      <c r="K4" s="6">
        <v>1400</v>
      </c>
      <c r="L4" s="5" t="s">
        <v>24</v>
      </c>
      <c r="M4" s="5">
        <f>K4+K4*0.2</f>
        <v>1680</v>
      </c>
      <c r="N4" s="7">
        <v>58520</v>
      </c>
      <c r="O4" s="6"/>
      <c r="P4" s="5"/>
    </row>
    <row r="5" ht="30" customHeight="1" spans="1:16">
      <c r="A5" s="5">
        <v>3</v>
      </c>
      <c r="B5" s="6" t="s">
        <v>26</v>
      </c>
      <c r="C5" s="6" t="s">
        <v>33</v>
      </c>
      <c r="D5" s="6"/>
      <c r="E5" s="5" t="s">
        <v>29</v>
      </c>
      <c r="F5" s="6" t="s">
        <v>30</v>
      </c>
      <c r="G5" s="6" t="s">
        <v>34</v>
      </c>
      <c r="H5" s="5" t="s">
        <v>32</v>
      </c>
      <c r="I5" s="8">
        <v>50</v>
      </c>
      <c r="J5" s="8">
        <v>5</v>
      </c>
      <c r="K5" s="6">
        <v>1400</v>
      </c>
      <c r="L5" s="5" t="s">
        <v>24</v>
      </c>
      <c r="M5" s="5">
        <f>K5+K5*0.2</f>
        <v>1680</v>
      </c>
      <c r="N5" s="7">
        <v>71400</v>
      </c>
      <c r="O5" s="6"/>
      <c r="P5" s="5"/>
    </row>
    <row r="6" ht="30" customHeight="1" spans="1:16">
      <c r="A6" s="5">
        <v>4</v>
      </c>
      <c r="B6" s="6" t="s">
        <v>26</v>
      </c>
      <c r="C6" s="6" t="s">
        <v>35</v>
      </c>
      <c r="D6" s="6"/>
      <c r="E6" s="5" t="s">
        <v>36</v>
      </c>
      <c r="F6" s="6" t="s">
        <v>30</v>
      </c>
      <c r="G6" s="6" t="s">
        <v>37</v>
      </c>
      <c r="H6" s="5" t="s">
        <v>38</v>
      </c>
      <c r="I6" s="5">
        <v>38</v>
      </c>
      <c r="J6" s="8">
        <v>11</v>
      </c>
      <c r="K6" s="6">
        <v>800</v>
      </c>
      <c r="L6" s="5" t="s">
        <v>24</v>
      </c>
      <c r="M6" s="5">
        <f>K6+K6*0.2</f>
        <v>960</v>
      </c>
      <c r="N6" s="7">
        <v>32160</v>
      </c>
      <c r="O6" s="6"/>
      <c r="P6" s="5"/>
    </row>
    <row r="7" ht="30" customHeight="1" spans="1:16">
      <c r="A7" s="5">
        <v>5</v>
      </c>
      <c r="B7" s="6" t="s">
        <v>26</v>
      </c>
      <c r="C7" s="6" t="s">
        <v>39</v>
      </c>
      <c r="D7" s="6"/>
      <c r="E7" s="5" t="s">
        <v>40</v>
      </c>
      <c r="F7" s="6" t="s">
        <v>30</v>
      </c>
      <c r="G7" s="6" t="s">
        <v>41</v>
      </c>
      <c r="H7" s="5" t="s">
        <v>32</v>
      </c>
      <c r="I7" s="5">
        <v>49</v>
      </c>
      <c r="J7" s="8">
        <v>1</v>
      </c>
      <c r="K7" s="6">
        <v>700</v>
      </c>
      <c r="L7" s="5" t="s">
        <v>24</v>
      </c>
      <c r="M7" s="5">
        <f>K7+K7*0.2</f>
        <v>840</v>
      </c>
      <c r="N7" s="7">
        <v>34440</v>
      </c>
      <c r="O7" s="6"/>
      <c r="P7" s="5"/>
    </row>
    <row r="8" ht="30" customHeight="1" spans="1:16">
      <c r="A8" s="9" t="s">
        <v>42</v>
      </c>
      <c r="B8" s="9"/>
      <c r="C8" s="9"/>
      <c r="D8" s="9"/>
      <c r="E8" s="9"/>
      <c r="F8" s="9"/>
      <c r="G8" s="9"/>
      <c r="H8" s="9"/>
      <c r="I8" s="10">
        <f>SUM(I3:I7)</f>
        <v>205</v>
      </c>
      <c r="J8" s="10">
        <f>SUM(J3:J7)</f>
        <v>29</v>
      </c>
      <c r="K8" s="10"/>
      <c r="L8" s="10"/>
      <c r="M8" s="10"/>
      <c r="N8" s="10">
        <f>SUM(N3:N7)</f>
        <v>236560</v>
      </c>
      <c r="O8" s="10"/>
      <c r="P8" s="7"/>
    </row>
    <row r="9" ht="48" customHeight="1" spans="1:16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2"/>
      <c r="N9" s="11"/>
      <c r="O9" s="11"/>
      <c r="P9" s="11"/>
    </row>
  </sheetData>
  <mergeCells count="4">
    <mergeCell ref="A1:P1"/>
    <mergeCell ref="A8:H8"/>
    <mergeCell ref="D4:D7"/>
    <mergeCell ref="O3:O7"/>
  </mergeCells>
  <pageMargins left="0.7" right="0.7" top="0.75" bottom="0.75" header="0.3" footer="0.3"/>
  <pageSetup paperSize="9" scale="64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渡</cp:lastModifiedBy>
  <dcterms:created xsi:type="dcterms:W3CDTF">2023-05-12T11:15:00Z</dcterms:created>
  <dcterms:modified xsi:type="dcterms:W3CDTF">2025-11-20T02:36:20Z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C38798753F27422FB6506FF47D0D9AB6_12</vt:lpwstr>
  </property>
</Properties>
</file>