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725"/>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<sst xmlns="http://schemas.openxmlformats.org/spreadsheetml/2006/main" count="612" uniqueCount="199">
  <si>
    <t>2023年度部门整体支出绩效自评情况</t>
  </si>
  <si>
    <t>编制单位：中国共产党梁河县委员会统一战线工作部</t>
  </si>
  <si>
    <t>公开13表</t>
  </si>
  <si>
    <t>一、部门基本情况</t>
  </si>
  <si>
    <t>（一）部门概况</t>
  </si>
  <si>
    <t>中国共产党梁河县委员会统一战线工作部是县委的一个重要部门，是组织贯彻执行中央关于统一战线的方针、政策；民宗局是宣传贯彻落实党的民族宗教政策法规，维护民族团结，宗教和谐</t>
  </si>
  <si>
    <t>（二）部门绩效目标的设立情况</t>
  </si>
  <si>
    <t>2023年度计划是通过一年来各项项目的实施，规划好下一年度项目库，做好各民族之间相互依存，相互融洽，相互离不开，共同繁荣发展，共同繁荣进步，促进社会稳定，宗教和谐和顺</t>
  </si>
  <si>
    <t>（三）部门整体收支情况</t>
  </si>
  <si>
    <t>中国共产党梁河县委员会统一战线工作部2023度收入合计1737.50万元。其中：财政拨款收入1737.50万元，占总收入的100%</t>
  </si>
  <si>
    <t>（四）部门预算管理制度建设情况</t>
  </si>
  <si>
    <t>中国共产党梁河县委员会统一战线工作部严格按照预算管理制度执行，并建立预算管理制度。</t>
  </si>
  <si>
    <t>（五）严控“三公”经费支出情况</t>
  </si>
  <si>
    <t>中国共产党梁河县委员会统一战线工作部2023年度一般公共预算财政拨款“三公”经费支出预算为2.55万元，“三公”经费支出：公务用车购置及运行费支出决算为0.22万元，完成预算的24.44%；公务接待费支出决算为0.46万元，完成预算的27.88%</t>
  </si>
  <si>
    <t>二、绩效自评工作情况</t>
  </si>
  <si>
    <t>（一）绩效自评的目的</t>
  </si>
  <si>
    <t>通过绩效自评，进一步强化自我目标责任意识，明确自己的工作职责和任务，提高自己的工作能力和水平，保质保量完成各项任务，做到精细化管理</t>
  </si>
  <si>
    <t>（二）自评组织过程</t>
  </si>
  <si>
    <t>1.前期准备</t>
  </si>
  <si>
    <t>找到全年度计划、报告、实施办法的措施，准备好相关数据</t>
  </si>
  <si>
    <t>2.组织实施</t>
  </si>
  <si>
    <t>成立领导小组，对每个人工作情况进行检查，对开展工作进行自评</t>
  </si>
  <si>
    <t>三、评价情况分析及综合评价结论</t>
  </si>
  <si>
    <t>中国共产党梁河县委员会统一战线工作部整体运行取得的履职效益是好的，达到了年度计划任务的，各类考核成绩都是优，全年来县委中国共产党梁河县委员会统一战线工作部（民宗局）干部职责没有被上级通报批评通过，在项目点群众对项目落实到位，群众满意度高</t>
  </si>
  <si>
    <t>四、存在的问题和整改情况</t>
  </si>
  <si>
    <t>对存在的问题进行逐一进行整改，并加以落实到位</t>
  </si>
  <si>
    <t>五、绩效自评结果应用</t>
  </si>
  <si>
    <t>通过自评能够查找到不足之处，以便在今后的工作中出现内似情况不在犯忌</t>
  </si>
  <si>
    <t>六、主要经验及做法</t>
  </si>
  <si>
    <t>领导重视财务管理、决算组织、编报、审核工作，并安排专人负责做好此项工作。</t>
  </si>
  <si>
    <t>七、其他需说明的情况</t>
  </si>
  <si>
    <t>无</t>
  </si>
  <si>
    <t>备注：涉密部门和涉密信息按保密规定不公开。</t>
  </si>
  <si>
    <t>2023年度部门整体支出绩效自评表</t>
  </si>
  <si>
    <t>公开14表
金额单位：万元</t>
  </si>
  <si>
    <t>部门名称</t>
  </si>
  <si>
    <t>中国共产党梁河县委员会统一战线工作部</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</si>
  <si>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</si>
  <si>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</si>
  <si>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</si>
  <si>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</si>
  <si>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</si>
  <si>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</si>
  <si>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</si>
  <si>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</si>
  <si>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</si>
  <si>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</si>
  <si>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</si>
  <si>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</si>
  <si>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</si>
  <si>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</si>
  <si>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</si>
  <si>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</si>
  <si>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宣传了党统一战线的方针、政策，开展了民族宗教工作，开展海外统战工作培养、举荐优秀党外知识分子代表人物，开展海内外统一战线的宣传工作，宣传贯彻落实党的民族宗教政策法规，维护民族团结，宗教和谐；协助党委政府做好民族地区经济社会发展工作，促进民族地区民族团结，宗教和谐，实现民族团结进步，边疆繁荣稳定</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</si>
  <si>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</si>
  <si>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</si>
  <si>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</si>
  <si>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</si>
  <si>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</si>
  <si>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</si>
  <si>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</si>
  <si>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</si>
  <si>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</si>
  <si>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</si>
  <si>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</si>
  <si>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完成提案办理专项，民族团结创建、企业贴息，农村基础实施建设</t>
  </si>
  <si>
    <t>≤</t>
  </si>
  <si>
    <t>%</t>
  </si>
  <si>
    <t>质量指标</t>
  </si>
  <si>
    <t>改善农村基础实施建设、增加企业经营收入，减少生产成本</t>
  </si>
  <si>
    <t>时效指标</t>
  </si>
  <si>
    <t>按时完成</t>
  </si>
  <si>
    <t>成本指标</t>
  </si>
  <si>
    <t>=</t>
  </si>
  <si>
    <t>效益指标</t>
  </si>
  <si>
    <t>经济效益
指标</t>
  </si>
  <si>
    <t>当地群众发展生产干劲足、企业增效</t>
  </si>
  <si>
    <t>社会效益
指标</t>
  </si>
  <si>
    <t>增强民族团结，社会稳定、经济发展</t>
  </si>
  <si>
    <t>生态效益
指标</t>
  </si>
  <si>
    <t>民族团结，生活富裕</t>
  </si>
  <si>
    <t>可持续影响
指标</t>
  </si>
  <si>
    <t>项目建成后持续发展他的功能作用、产生积极的影响</t>
  </si>
  <si>
    <t>满意度指标</t>
  </si>
  <si>
    <t>服务对象满意度指标等</t>
  </si>
  <si>
    <t>受益是各民族群众满意度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</si>
  <si>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</si>
  <si>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</si>
  <si>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</si>
  <si>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</si>
  <si>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</si>
  <si>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</si>
  <si>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梁河县3个民族团结进步示范村农村基础设施建设项目</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</si>
  <si>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</si>
  <si>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</si>
  <si>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</si>
  <si>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</si>
  <si>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</si>
  <si>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</si>
  <si>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</si>
  <si>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</si>
  <si>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</si>
  <si>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</si>
  <si>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</si>
  <si>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</si>
  <si>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</si>
  <si>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</si>
  <si>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</si>
  <si>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通过梁河县3个民族团结进步示范村农村基础设施建设项目的实施，可以有效带动项目区发展旅游产业，打造民族团结乡村振兴示范村，不断提升优化人居环境，夯实旅游基础推动乡村旅游项目，为今后进一步加快旅游业做好准备，从而促进少数民族群众增收。</t>
  </si>
  <si>
    <t>按照预期目标按时按量完成梁河县3个民族团结进步示范村农村基础设施建设项目的实施，可以有效带动项目区发展旅游产业，打造民族团结乡村振兴示范村，不断提升优化人居环境，夯实旅游基础推动乡村旅游项目，为今后进一步加快旅游业做好准备，从而促进少数民族群众增收、社会稳定、群众安居乐业，生活富裕。</t>
  </si>
  <si>
    <t>项目支出绩效指标表</t>
  </si>
  <si>
    <t>绩效指标</t>
  </si>
  <si>
    <t>年度指标值</t>
  </si>
  <si>
    <t>道路防护栏</t>
  </si>
  <si>
    <t>≥</t>
  </si>
  <si>
    <t>1200</t>
  </si>
  <si>
    <t>米</t>
  </si>
  <si>
    <t>清理排水沟</t>
  </si>
  <si>
    <t>324</t>
  </si>
  <si>
    <t>立方米</t>
  </si>
  <si>
    <t>现浇钢筋混凝土沟盖板</t>
  </si>
  <si>
    <t>162</t>
  </si>
  <si>
    <t>石板道路硬化</t>
  </si>
  <si>
    <t>420</t>
  </si>
  <si>
    <t>浆砌石挡土墙</t>
  </si>
  <si>
    <t>162.15</t>
  </si>
  <si>
    <t>混凝土挡土墙</t>
  </si>
  <si>
    <t>110.12</t>
  </si>
  <si>
    <t>砖砌检查井</t>
  </si>
  <si>
    <t>2</t>
  </si>
  <si>
    <t>座</t>
  </si>
  <si>
    <t>经济效益指标</t>
  </si>
  <si>
    <t>通过项目的实施，农村人居环境</t>
  </si>
  <si>
    <t>明显提升</t>
  </si>
  <si>
    <t>通过项目的实施，农村居民出行安全</t>
  </si>
  <si>
    <t>服务对象满意度指标</t>
  </si>
  <si>
    <t>受益群众满意度</t>
  </si>
  <si>
    <t>95</t>
  </si>
  <si>
    <t>受益脱贫人口与监测对象满意度</t>
  </si>
  <si>
    <t>98</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</si>
  <si>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</si>
  <si>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</si>
  <si>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</si>
  <si>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</si>
  <si>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</si>
  <si>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</si>
  <si>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</si>
  <si>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梁河县5个民族团结进步示范村小型农田水利设施建设项目</t>
  </si>
  <si>
    <t>上年结转资金</t>
  </si>
  <si>
    <t>通过梁河县5个民族团结进步示范村小型农田水利设施建设项目的实施，使项目区周边种植甘蔗、烤烟、蔬果产业的农户受益，增加项目区亩产量，促进群众增收，对项目区农业经济可持续发展以及充分利用水资源等都有较大的促进作用。</t>
  </si>
  <si>
    <t>按照预期目标按时按量完成梁河县5个民族团结进步示范村小型农田水利设施建设项目的实施，使项目区周边种植甘蔗、烤烟、蔬果产业的农户受益，增加项目区亩产量，促进群众增收，对项目区农业经济可持续发展以及充分利用水资源等都有较大的促进作用</t>
  </si>
  <si>
    <t>浆砌毛石排水沟</t>
  </si>
  <si>
    <t>1000</t>
  </si>
  <si>
    <t>浆砌石拦水坝</t>
  </si>
  <si>
    <t>1060</t>
  </si>
  <si>
    <t>新建桥梁</t>
  </si>
  <si>
    <t>1</t>
  </si>
  <si>
    <t>混凝土排水沟</t>
  </si>
  <si>
    <t>467</t>
  </si>
  <si>
    <t>1646.12</t>
  </si>
  <si>
    <t>通过项目的实施，可增加有效灌溉面积</t>
  </si>
  <si>
    <t>62</t>
  </si>
  <si>
    <t>亩</t>
  </si>
  <si>
    <t>通过项目的实施，可增加群众亩产收入</t>
  </si>
  <si>
    <t>83</t>
  </si>
  <si>
    <t>元</t>
  </si>
  <si>
    <t xml:space="preserve"> 社会效益指标</t>
  </si>
  <si>
    <t>脱贫人口与监测对象受益</t>
  </si>
  <si>
    <t>51</t>
  </si>
  <si>
    <t>人</t>
  </si>
  <si>
    <t>梁河县曩宋阿昌族乡曩宋村民族团结进步示范村建设项目</t>
  </si>
  <si>
    <t>通过梁河县曩宋阿昌族乡曩宋村民族团结进步示范村建设项目的实施，能加快乡村振兴与民族团结文化、红色文化、阿昌文化有效衔接，铸牢中华民族共同体意识，对我县创建民族团结进步示范县有关键性作用。可以有效改善农村生产生活条件，从根本上提升人居环境，进一步改善村容村貌和壮大村集体经济收益，有利于维护农村环境卫生。</t>
  </si>
  <si>
    <t>按照预期目标按时按量完成梁河县曩宋阿昌族乡曩宋村民族团结进步示范村建设项目的实施，能加快乡村振兴与民族团结文化、红色文化、阿昌文化有效衔接，铸牢中华民族共同体意识，对我县创建民族团结进步示范县有关键性作用。可以有效改善农村生产生活条件，从根本上提升人居环境，进一步改善村容村貌和壮大村集体经济收益，有利于维护农村环境卫生</t>
  </si>
  <si>
    <t>沥青（柏油）路面</t>
  </si>
  <si>
    <t>4018</t>
  </si>
  <si>
    <t>平方米</t>
  </si>
  <si>
    <t>混凝土路缘石</t>
  </si>
  <si>
    <t>6.83</t>
  </si>
  <si>
    <t>民族团结标识牌</t>
  </si>
  <si>
    <t>个</t>
  </si>
  <si>
    <t>通过项目的实施，减少农村居民出行耗时</t>
  </si>
  <si>
    <t>0.5</t>
  </si>
  <si>
    <t>小时</t>
  </si>
  <si>
    <t>125</t>
  </si>
  <si>
    <t xml:space="preserve"> 生态效益指标</t>
  </si>
  <si>
    <t>农村人居环境</t>
  </si>
  <si>
    <t xml:space="preserve"> 服务对象满意度指标</t>
  </si>
  <si>
    <t>梁河县2022年中央对地方民族贸易和民族特需生产贷款贴息引导资金项目</t>
  </si>
  <si>
    <t>通过对梁河县5个民营企业的民族贸易和民族特需生产贷款进行贷款贴息，降低企业生产成本，促进企业增收，对项目五个企业的经济可持续发展以及充分利用贴息资金发展企业等都有较大的促进作用，体现党对民族地区的群众、符合条件的民营企业的生产生活的特别关怀。</t>
  </si>
  <si>
    <t>按照预期目标按时按量完成5个民营企业的民族贸易和民族特需生产贷款进行贷款贴息，降低企业生产成本，促进企业增收，对项目五个企业的经济可持续发展以及充分利用贴息资金发展企业等都有较大的促进作用，体现党对民族地区的群众、符合条件的民营企业的生产生活的特别关怀。资金到位率100%</t>
  </si>
  <si>
    <t>获补对象数</t>
  </si>
  <si>
    <t>5</t>
  </si>
  <si>
    <t>兑现准确率</t>
  </si>
  <si>
    <t>100</t>
  </si>
  <si>
    <t>100%</t>
  </si>
  <si>
    <t>降低企业成本</t>
  </si>
  <si>
    <t>260600</t>
  </si>
  <si>
    <t>经营状况改善</t>
  </si>
  <si>
    <t>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</si>
</sst>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 numFmtId="180" formatCode="0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name val="宋体"/>
      <charset val="134"/>
    </font>
    <font>
      <sz val="8"/>
      <color theme="1"/>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2"/>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3" borderId="20" applyNumberFormat="0" applyAlignment="0" applyProtection="0">
      <alignment vertical="center"/>
    </xf>
    <xf numFmtId="0" fontId="24" fillId="4" borderId="21" applyNumberFormat="0" applyAlignment="0" applyProtection="0">
      <alignment vertical="center"/>
    </xf>
    <xf numFmtId="0" fontId="25" fillId="4" borderId="20" applyNumberFormat="0" applyAlignment="0" applyProtection="0">
      <alignment vertical="center"/>
    </xf>
    <xf numFmtId="0" fontId="26" fillId="5"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9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0" xfId="0" applyFont="1" applyFill="1" applyBorder="1" applyAlignment="1">
      <alignment horizontal="right" vertical="center"/>
    </xf>
    <xf numFmtId="0" fontId="5" fillId="0" borderId="0" xfId="0" applyFont="1" applyFill="1" applyAlignment="1">
      <alignment horizontal="right"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177" fontId="7" fillId="0" borderId="1" xfId="0" applyNumberFormat="1" applyFont="1" applyBorder="1">
      <alignment vertical="center"/>
    </xf>
    <xf numFmtId="178" fontId="6" fillId="0" borderId="1" xfId="49" applyNumberFormat="1" applyFont="1" applyFill="1" applyBorder="1" applyAlignment="1">
      <alignment horizontal="center" vertical="center" wrapText="1"/>
    </xf>
    <xf numFmtId="0" fontId="7" fillId="0" borderId="5" xfId="0" applyFont="1" applyFill="1" applyBorder="1" applyAlignment="1">
      <alignment horizontal="center" vertical="center"/>
    </xf>
    <xf numFmtId="177" fontId="6" fillId="0" borderId="1" xfId="49" applyNumberFormat="1" applyFont="1" applyFill="1" applyBorder="1" applyAlignment="1">
      <alignment horizontal="center" vertical="center" wrapText="1"/>
    </xf>
    <xf numFmtId="178" fontId="6" fillId="0" borderId="1" xfId="49"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6" fillId="0" borderId="1" xfId="49" applyFont="1" applyFill="1" applyBorder="1" applyAlignment="1">
      <alignment horizontal="left" vertical="center" wrapText="1"/>
    </xf>
    <xf numFmtId="178" fontId="6" fillId="0" borderId="2" xfId="49" applyNumberFormat="1" applyFont="1" applyFill="1" applyBorder="1" applyAlignment="1">
      <alignment horizontal="center" vertical="center" wrapText="1"/>
    </xf>
    <xf numFmtId="178" fontId="6" fillId="0" borderId="4" xfId="49" applyNumberFormat="1" applyFont="1" applyFill="1" applyBorder="1" applyAlignment="1">
      <alignment horizontal="center" vertical="center" wrapText="1"/>
    </xf>
    <xf numFmtId="178" fontId="8" fillId="0" borderId="1" xfId="49" applyNumberFormat="1" applyFont="1" applyFill="1" applyBorder="1" applyAlignment="1">
      <alignment horizontal="center" vertical="center" wrapText="1"/>
    </xf>
    <xf numFmtId="178" fontId="8" fillId="0" borderId="2" xfId="49" applyNumberFormat="1" applyFont="1" applyFill="1" applyBorder="1" applyAlignment="1">
      <alignment horizontal="center" vertical="center" wrapText="1"/>
    </xf>
    <xf numFmtId="178" fontId="8" fillId="0" borderId="4" xfId="49" applyNumberFormat="1" applyFont="1" applyFill="1" applyBorder="1" applyAlignment="1">
      <alignment horizontal="center" vertical="center" wrapText="1"/>
    </xf>
    <xf numFmtId="0" fontId="7" fillId="0" borderId="7" xfId="0"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8" fillId="0" borderId="5" xfId="49"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8" fillId="0" borderId="1" xfId="49" applyFont="1" applyFill="1" applyBorder="1" applyAlignment="1">
      <alignment horizontal="left" vertical="center" wrapText="1"/>
    </xf>
    <xf numFmtId="49" fontId="10"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0" fontId="8" fillId="0" borderId="0" xfId="49" applyFont="1" applyAlignment="1">
      <alignment horizontal="left" vertical="center" wrapText="1"/>
    </xf>
    <xf numFmtId="0" fontId="0" fillId="0" borderId="0" xfId="0" applyAlignment="1">
      <alignment horizontal="center" vertical="center"/>
    </xf>
    <xf numFmtId="0" fontId="7" fillId="0" borderId="0" xfId="0" applyFont="1" applyFill="1"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2" fillId="0" borderId="0" xfId="0" applyFont="1" applyBorder="1" applyAlignment="1">
      <alignment horizontal="right" vertical="center" wrapText="1"/>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80" fontId="7" fillId="0" borderId="1" xfId="0" applyNumberFormat="1"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3" fillId="0" borderId="0" xfId="0" applyFont="1" applyFill="1" applyBorder="1" applyAlignment="1">
      <alignment horizontal="center" vertical="center"/>
    </xf>
    <xf numFmtId="0" fontId="10" fillId="0" borderId="15"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6"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10" fillId="0" borderId="7" xfId="0" applyFont="1" applyFill="1" applyBorder="1" applyAlignment="1">
      <alignment horizontal="center" vertical="center"/>
    </xf>
    <xf numFmtId="0" fontId="10" fillId="0" borderId="3" xfId="0" applyFont="1" applyFill="1" applyBorder="1" applyAlignment="1">
      <alignment horizontal="center" vertical="center"/>
    </xf>
    <xf numFmtId="0" fontId="4"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3" workbookViewId="0">
      <selection activeCell="F9" sqref="F9"/>
    </sheetView>
  </sheetViews>
  <sheetFormatPr defaultColWidth="9" defaultRowHeight="13.5" outlineLevelCol="3"/>
  <cols>
    <col min="1" max="1" width="17.1333333333333" customWidth="1"/>
    <col min="2" max="2" width="23.25" customWidth="1"/>
    <col min="3" max="3" width="15.5" customWidth="1"/>
    <col min="4" max="4" width="88" customWidth="1"/>
  </cols>
  <sheetData>
    <row r="1" ht="22.5" spans="1:4">
      <c r="A1" s="77" t="s">
        <v>0</v>
      </c>
      <c r="B1" s="77"/>
      <c r="C1" s="77"/>
      <c r="D1" s="77"/>
    </row>
    <row r="2" ht="20" customHeight="1" spans="1:4">
      <c r="A2" s="78" t="s">
        <v>1</v>
      </c>
      <c r="B2" s="78"/>
      <c r="C2" s="79"/>
      <c r="D2" s="80" t="s">
        <v>2</v>
      </c>
    </row>
    <row r="3" ht="51" customHeight="1" spans="1:4">
      <c r="A3" s="81" t="s">
        <v>3</v>
      </c>
      <c r="B3" s="82" t="s">
        <v>4</v>
      </c>
      <c r="C3" s="83"/>
      <c r="D3" s="84" t="s">
        <v>5</v>
      </c>
    </row>
    <row r="4" ht="48" customHeight="1" spans="1:4">
      <c r="A4" s="85"/>
      <c r="B4" s="82" t="s">
        <v>6</v>
      </c>
      <c r="C4" s="83"/>
      <c r="D4" s="35" t="s">
        <v>7</v>
      </c>
    </row>
    <row r="5" ht="42" customHeight="1" spans="1:4">
      <c r="A5" s="85"/>
      <c r="B5" s="82" t="s">
        <v>8</v>
      </c>
      <c r="C5" s="83"/>
      <c r="D5" s="86" t="s">
        <v>9</v>
      </c>
    </row>
    <row r="6" ht="42" customHeight="1" spans="1:4">
      <c r="A6" s="85"/>
      <c r="B6" s="82" t="s">
        <v>10</v>
      </c>
      <c r="C6" s="83"/>
      <c r="D6" s="86" t="s">
        <v>11</v>
      </c>
    </row>
    <row r="7" ht="68" customHeight="1" spans="1:4">
      <c r="A7" s="87"/>
      <c r="B7" s="82" t="s">
        <v>12</v>
      </c>
      <c r="C7" s="83"/>
      <c r="D7" s="86" t="s">
        <v>13</v>
      </c>
    </row>
    <row r="8" ht="42" customHeight="1" spans="1:4">
      <c r="A8" s="81" t="s">
        <v>14</v>
      </c>
      <c r="B8" s="82" t="s">
        <v>15</v>
      </c>
      <c r="C8" s="83"/>
      <c r="D8" s="35" t="s">
        <v>16</v>
      </c>
    </row>
    <row r="9" ht="42" customHeight="1" spans="1:4">
      <c r="A9" s="85"/>
      <c r="B9" s="81" t="s">
        <v>17</v>
      </c>
      <c r="C9" s="74" t="s">
        <v>18</v>
      </c>
      <c r="D9" s="35" t="s">
        <v>19</v>
      </c>
    </row>
    <row r="10" ht="42" customHeight="1" spans="1:4">
      <c r="A10" s="87"/>
      <c r="B10" s="87"/>
      <c r="C10" s="74" t="s">
        <v>20</v>
      </c>
      <c r="D10" s="35" t="s">
        <v>21</v>
      </c>
    </row>
    <row r="11" ht="66" customHeight="1" spans="1:4">
      <c r="A11" s="82" t="s">
        <v>22</v>
      </c>
      <c r="B11" s="88"/>
      <c r="C11" s="83"/>
      <c r="D11" s="86" t="s">
        <v>23</v>
      </c>
    </row>
    <row r="12" ht="42" customHeight="1" spans="1:4">
      <c r="A12" s="82" t="s">
        <v>24</v>
      </c>
      <c r="B12" s="88"/>
      <c r="C12" s="83"/>
      <c r="D12" s="35" t="s">
        <v>25</v>
      </c>
    </row>
    <row r="13" ht="42" customHeight="1" spans="1:4">
      <c r="A13" s="82" t="s">
        <v>26</v>
      </c>
      <c r="B13" s="88"/>
      <c r="C13" s="83"/>
      <c r="D13" s="35" t="s">
        <v>27</v>
      </c>
    </row>
    <row r="14" ht="42" customHeight="1" spans="1:4">
      <c r="A14" s="82" t="s">
        <v>28</v>
      </c>
      <c r="B14" s="88"/>
      <c r="C14" s="83"/>
      <c r="D14" s="35" t="s">
        <v>29</v>
      </c>
    </row>
    <row r="15" ht="42" customHeight="1" spans="1:4">
      <c r="A15" s="82" t="s">
        <v>30</v>
      </c>
      <c r="B15" s="88"/>
      <c r="C15" s="83"/>
      <c r="D15" s="35" t="s">
        <v>31</v>
      </c>
    </row>
    <row r="16" ht="25" customHeight="1" spans="1:4">
      <c r="A16" s="89" t="s">
        <v>32</v>
      </c>
      <c r="B16" s="89"/>
      <c r="C16" s="89"/>
      <c r="D16" s="8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E21" sqref="E21"/>
    </sheetView>
  </sheetViews>
  <sheetFormatPr defaultColWidth="9" defaultRowHeight="13.5"/>
  <cols>
    <col min="1" max="1" width="18.8833333333333" customWidth="1"/>
    <col min="2" max="2" width="13.25" customWidth="1"/>
    <col min="3" max="3" width="15.3833333333333" style="53" customWidth="1"/>
    <col min="4" max="4" width="12.75" customWidth="1"/>
    <col min="5" max="5" width="13.125" customWidth="1"/>
    <col min="6" max="6" width="10.25" customWidth="1"/>
    <col min="7" max="7" width="18.375" customWidth="1"/>
    <col min="8" max="8" width="10.75" customWidth="1"/>
    <col min="9" max="9" width="15.1333333333333" customWidth="1"/>
  </cols>
  <sheetData>
    <row r="1" ht="23" customHeight="1" spans="1:9">
      <c r="A1" s="55" t="s">
        <v>33</v>
      </c>
      <c r="B1" s="55"/>
      <c r="C1" s="55"/>
      <c r="D1" s="55"/>
      <c r="E1" s="55"/>
      <c r="F1" s="55"/>
      <c r="G1" s="55"/>
      <c r="H1" s="55"/>
      <c r="I1" s="55"/>
    </row>
    <row r="2" ht="24" customHeight="1" spans="1:9">
      <c r="A2" s="56" t="s">
        <v>1</v>
      </c>
      <c r="B2" s="57"/>
      <c r="C2" s="58"/>
      <c r="D2" s="57"/>
      <c r="E2" s="57"/>
      <c r="F2" s="57"/>
      <c r="G2" s="57"/>
      <c r="H2" s="57"/>
      <c r="I2" s="59" t="s">
        <v>34</v>
      </c>
    </row>
    <row r="3" ht="20" customHeight="1" spans="1:9">
      <c r="A3" s="60" t="s">
        <v>35</v>
      </c>
      <c r="B3" s="61" t="s">
        <v>36</v>
      </c>
      <c r="C3" s="62"/>
      <c r="D3" s="62"/>
      <c r="E3" s="62"/>
      <c r="F3" s="62"/>
      <c r="G3" s="62"/>
      <c r="H3" s="62"/>
      <c r="I3" s="63"/>
    </row>
    <row r="4" ht="52" customHeight="1" spans="1:9">
      <c r="A4" s="64" t="s">
        <v>37</v>
      </c>
      <c r="B4" s="65" t="s">
        <v>38</v>
      </c>
      <c r="C4" s="65"/>
      <c r="D4" s="64" t="s">
        <v>39</v>
      </c>
      <c r="E4" s="65" t="s">
        <v>40</v>
      </c>
      <c r="F4" s="64" t="s">
        <v>41</v>
      </c>
      <c r="G4" s="64" t="s">
        <v>42</v>
      </c>
      <c r="H4" s="64" t="s">
        <v>43</v>
      </c>
      <c r="I4" s="64" t="s">
        <v>44</v>
      </c>
    </row>
    <row r="5" ht="25" customHeight="1" spans="1:9">
      <c r="A5" s="64"/>
      <c r="B5" s="64" t="s">
        <v>45</v>
      </c>
      <c r="C5" s="64"/>
      <c r="D5" s="60">
        <v>363.52</v>
      </c>
      <c r="E5" s="60">
        <v>1373.98</v>
      </c>
      <c r="F5" s="60">
        <v>1737.5</v>
      </c>
      <c r="G5" s="60">
        <v>1737.5</v>
      </c>
      <c r="H5" s="66">
        <f t="shared" ref="H5:H10" si="0">IF(AND(F5&lt;&gt;0,G5&lt;&gt;0),G5/F5*100,"")</f>
        <v>100</v>
      </c>
      <c r="I5" s="67" t="s">
        <v>31</v>
      </c>
    </row>
    <row r="6" ht="25" customHeight="1" spans="1:9">
      <c r="A6" s="64"/>
      <c r="B6" s="64" t="s">
        <v>46</v>
      </c>
      <c r="C6" s="64" t="s">
        <v>45</v>
      </c>
      <c r="D6" s="60">
        <v>296.92</v>
      </c>
      <c r="E6" s="60">
        <v>-42.6</v>
      </c>
      <c r="F6" s="60">
        <v>254.32</v>
      </c>
      <c r="G6" s="60">
        <v>254.32</v>
      </c>
      <c r="H6" s="66">
        <f t="shared" si="0"/>
        <v>100</v>
      </c>
      <c r="I6" s="68"/>
    </row>
    <row r="7" ht="25" customHeight="1" spans="1:9">
      <c r="A7" s="64"/>
      <c r="B7" s="64" t="s">
        <v>47</v>
      </c>
      <c r="C7" s="64" t="s">
        <v>45</v>
      </c>
      <c r="D7" s="60">
        <v>66.6</v>
      </c>
      <c r="E7" s="60">
        <v>1416.58</v>
      </c>
      <c r="F7" s="60">
        <v>1483.18</v>
      </c>
      <c r="G7" s="60">
        <v>1483.18</v>
      </c>
      <c r="H7" s="66">
        <f t="shared" si="0"/>
        <v>100</v>
      </c>
      <c r="I7" s="68"/>
    </row>
    <row r="8" ht="25" customHeight="1" spans="1:9">
      <c r="A8" s="64"/>
      <c r="B8" s="64"/>
      <c r="C8" s="64" t="s">
        <v>48</v>
      </c>
      <c r="D8" s="60">
        <v>66.6</v>
      </c>
      <c r="E8" s="60">
        <v>1416.58</v>
      </c>
      <c r="F8" s="60">
        <v>1483.18</v>
      </c>
      <c r="G8" s="60">
        <v>1483.18</v>
      </c>
      <c r="H8" s="66">
        <f t="shared" si="0"/>
        <v>100</v>
      </c>
      <c r="I8" s="68"/>
    </row>
    <row r="9" ht="25" customHeight="1" spans="1:9">
      <c r="A9" s="64"/>
      <c r="B9" s="64"/>
      <c r="C9" s="64" t="s">
        <v>49</v>
      </c>
      <c r="D9" s="64" t="s">
        <v>50</v>
      </c>
      <c r="E9" s="64" t="s">
        <v>50</v>
      </c>
      <c r="F9" s="64" t="s">
        <v>50</v>
      </c>
      <c r="G9" s="64" t="s">
        <v>50</v>
      </c>
      <c r="H9" s="64" t="s">
        <v>50</v>
      </c>
      <c r="I9" s="68"/>
    </row>
    <row r="10" ht="25" customHeight="1" spans="1:9">
      <c r="A10" s="64"/>
      <c r="B10" s="64"/>
      <c r="C10" s="64" t="s">
        <v>51</v>
      </c>
      <c r="D10" s="64" t="s">
        <v>50</v>
      </c>
      <c r="E10" s="64" t="s">
        <v>50</v>
      </c>
      <c r="F10" s="64" t="s">
        <v>50</v>
      </c>
      <c r="G10" s="64" t="s">
        <v>50</v>
      </c>
      <c r="H10" s="64" t="s">
        <v>50</v>
      </c>
      <c r="I10" s="69"/>
    </row>
    <row r="11" ht="67" customHeight="1" spans="1:9">
      <c r="A11" s="64" t="s">
        <v>52</v>
      </c>
      <c r="B11" s="70" t="s">
        <v>53</v>
      </c>
      <c r="C11" s="71"/>
      <c r="D11" s="71"/>
      <c r="E11" s="71"/>
      <c r="F11" s="71"/>
      <c r="G11" s="71"/>
      <c r="H11" s="71"/>
      <c r="I11" s="72"/>
    </row>
    <row r="12" ht="25" customHeight="1" spans="1:9">
      <c r="A12" s="64" t="s">
        <v>54</v>
      </c>
      <c r="B12" s="64"/>
      <c r="C12" s="64"/>
      <c r="D12" s="64"/>
      <c r="E12" s="64"/>
      <c r="F12" s="64"/>
      <c r="G12" s="64"/>
      <c r="H12" s="64"/>
      <c r="I12" s="64"/>
    </row>
    <row r="13" s="53" customFormat="1" ht="25" customHeight="1" spans="1:9">
      <c r="A13" s="64" t="s">
        <v>55</v>
      </c>
      <c r="B13" s="64" t="s">
        <v>56</v>
      </c>
      <c r="C13" s="64" t="s">
        <v>57</v>
      </c>
      <c r="D13" s="64" t="s">
        <v>58</v>
      </c>
      <c r="E13" s="64" t="s">
        <v>59</v>
      </c>
      <c r="F13" s="64" t="s">
        <v>60</v>
      </c>
      <c r="G13" s="64" t="s">
        <v>61</v>
      </c>
      <c r="H13" s="65" t="s">
        <v>62</v>
      </c>
      <c r="I13" s="65"/>
    </row>
    <row r="14" s="54" customFormat="1" ht="60" customHeight="1" spans="1:9">
      <c r="A14" s="73" t="s">
        <v>63</v>
      </c>
      <c r="B14" s="73" t="s">
        <v>64</v>
      </c>
      <c r="C14" s="73" t="s">
        <v>65</v>
      </c>
      <c r="D14" s="73" t="s">
        <v>66</v>
      </c>
      <c r="E14" s="74">
        <v>95</v>
      </c>
      <c r="F14" s="74" t="s">
        <v>67</v>
      </c>
      <c r="G14" s="74">
        <v>95</v>
      </c>
      <c r="H14" s="73" t="s">
        <v>31</v>
      </c>
      <c r="I14" s="73"/>
    </row>
    <row r="15" s="54" customFormat="1" ht="49" customHeight="1" spans="1:9">
      <c r="A15" s="73"/>
      <c r="B15" s="73" t="s">
        <v>68</v>
      </c>
      <c r="C15" s="73" t="s">
        <v>69</v>
      </c>
      <c r="D15" s="73" t="s">
        <v>66</v>
      </c>
      <c r="E15" s="74">
        <v>95</v>
      </c>
      <c r="F15" s="74" t="s">
        <v>67</v>
      </c>
      <c r="G15" s="74">
        <v>95</v>
      </c>
      <c r="H15" s="73" t="s">
        <v>31</v>
      </c>
      <c r="I15" s="73"/>
    </row>
    <row r="16" s="54" customFormat="1" ht="25" customHeight="1" spans="1:9">
      <c r="A16" s="73"/>
      <c r="B16" s="73" t="s">
        <v>70</v>
      </c>
      <c r="C16" s="73" t="s">
        <v>71</v>
      </c>
      <c r="D16" s="73" t="s">
        <v>66</v>
      </c>
      <c r="E16" s="74">
        <v>96</v>
      </c>
      <c r="F16" s="74" t="s">
        <v>67</v>
      </c>
      <c r="G16" s="74">
        <v>96</v>
      </c>
      <c r="H16" s="73" t="s">
        <v>31</v>
      </c>
      <c r="I16" s="73"/>
    </row>
    <row r="17" s="54" customFormat="1" ht="25" customHeight="1" spans="1:9">
      <c r="A17" s="73"/>
      <c r="B17" s="73" t="s">
        <v>72</v>
      </c>
      <c r="C17" s="73" t="s">
        <v>71</v>
      </c>
      <c r="D17" s="73" t="s">
        <v>73</v>
      </c>
      <c r="E17" s="74">
        <v>100</v>
      </c>
      <c r="F17" s="74" t="s">
        <v>67</v>
      </c>
      <c r="G17" s="74">
        <v>100</v>
      </c>
      <c r="H17" s="73" t="s">
        <v>31</v>
      </c>
      <c r="I17" s="73"/>
    </row>
    <row r="18" s="54" customFormat="1" ht="46" customHeight="1" spans="1:9">
      <c r="A18" s="73" t="s">
        <v>74</v>
      </c>
      <c r="B18" s="75" t="s">
        <v>75</v>
      </c>
      <c r="C18" s="75" t="s">
        <v>76</v>
      </c>
      <c r="D18" s="73" t="s">
        <v>66</v>
      </c>
      <c r="E18" s="74">
        <v>95</v>
      </c>
      <c r="F18" s="74" t="s">
        <v>67</v>
      </c>
      <c r="G18" s="74">
        <v>95</v>
      </c>
      <c r="H18" s="73" t="s">
        <v>31</v>
      </c>
      <c r="I18" s="73"/>
    </row>
    <row r="19" s="54" customFormat="1" ht="48" customHeight="1" spans="1:9">
      <c r="A19" s="73"/>
      <c r="B19" s="75" t="s">
        <v>77</v>
      </c>
      <c r="C19" s="75" t="s">
        <v>78</v>
      </c>
      <c r="D19" s="73" t="s">
        <v>66</v>
      </c>
      <c r="E19" s="74">
        <v>95</v>
      </c>
      <c r="F19" s="74" t="s">
        <v>67</v>
      </c>
      <c r="G19" s="74">
        <v>95</v>
      </c>
      <c r="H19" s="73" t="s">
        <v>31</v>
      </c>
      <c r="I19" s="73"/>
    </row>
    <row r="20" s="54" customFormat="1" ht="25" customHeight="1" spans="1:9">
      <c r="A20" s="73"/>
      <c r="B20" s="75" t="s">
        <v>79</v>
      </c>
      <c r="C20" s="75" t="s">
        <v>80</v>
      </c>
      <c r="D20" s="73" t="s">
        <v>66</v>
      </c>
      <c r="E20" s="74">
        <v>95</v>
      </c>
      <c r="F20" s="74" t="s">
        <v>67</v>
      </c>
      <c r="G20" s="74">
        <v>95</v>
      </c>
      <c r="H20" s="73" t="s">
        <v>31</v>
      </c>
      <c r="I20" s="73"/>
    </row>
    <row r="21" s="54" customFormat="1" ht="59" customHeight="1" spans="1:9">
      <c r="A21" s="73"/>
      <c r="B21" s="75" t="s">
        <v>81</v>
      </c>
      <c r="C21" s="75" t="s">
        <v>82</v>
      </c>
      <c r="D21" s="73" t="s">
        <v>66</v>
      </c>
      <c r="E21" s="74">
        <v>95</v>
      </c>
      <c r="F21" s="74" t="s">
        <v>67</v>
      </c>
      <c r="G21" s="74">
        <v>95</v>
      </c>
      <c r="H21" s="73" t="s">
        <v>31</v>
      </c>
      <c r="I21" s="73"/>
    </row>
    <row r="22" s="54" customFormat="1" ht="33" customHeight="1" spans="1:9">
      <c r="A22" s="76" t="s">
        <v>83</v>
      </c>
      <c r="B22" s="75" t="s">
        <v>84</v>
      </c>
      <c r="C22" s="75" t="s">
        <v>85</v>
      </c>
      <c r="D22" s="73" t="s">
        <v>66</v>
      </c>
      <c r="E22" s="74">
        <v>95</v>
      </c>
      <c r="F22" s="74" t="s">
        <v>67</v>
      </c>
      <c r="G22" s="74">
        <v>95</v>
      </c>
      <c r="H22" s="73" t="s">
        <v>31</v>
      </c>
      <c r="I22" s="73"/>
    </row>
    <row r="23" ht="20" customHeight="1" spans="1:9">
      <c r="A23" s="61" t="s">
        <v>86</v>
      </c>
      <c r="B23" s="62"/>
      <c r="C23" s="62"/>
      <c r="D23" s="62"/>
      <c r="E23" s="62"/>
      <c r="F23" s="62"/>
      <c r="G23" s="62"/>
      <c r="H23" s="62"/>
      <c r="I23" s="63"/>
    </row>
    <row r="24" ht="20" customHeight="1" spans="1:9">
      <c r="A24" s="61" t="s">
        <v>87</v>
      </c>
      <c r="B24" s="62"/>
      <c r="C24" s="62"/>
      <c r="D24" s="62"/>
      <c r="E24" s="62"/>
      <c r="F24" s="62"/>
      <c r="G24" s="62"/>
      <c r="H24" s="62"/>
      <c r="I24" s="63"/>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2" workbookViewId="0">
      <selection activeCell="D8" sqref="D8:J9"/>
    </sheetView>
  </sheetViews>
  <sheetFormatPr defaultColWidth="9" defaultRowHeight="13.5"/>
  <cols>
    <col min="1" max="1" width="9.25" customWidth="1"/>
    <col min="2" max="2" width="14.25" customWidth="1"/>
    <col min="3" max="3" width="23.75" customWidth="1"/>
    <col min="4" max="6" width="10" customWidth="1"/>
    <col min="10" max="10" width="8.38333333333333" customWidth="1"/>
    <col min="11" max="11" width="10.8833333333333" customWidth="1"/>
  </cols>
  <sheetData>
    <row r="1" ht="18" customHeight="1" spans="1:11">
      <c r="A1" s="1" t="s">
        <v>88</v>
      </c>
      <c r="B1" s="1"/>
      <c r="C1" s="1"/>
      <c r="D1" s="1"/>
      <c r="E1" s="1"/>
      <c r="F1" s="1"/>
      <c r="G1" s="1"/>
      <c r="H1" s="1"/>
      <c r="I1" s="1"/>
      <c r="J1" s="1"/>
      <c r="K1" s="1"/>
    </row>
    <row r="2" ht="22.5" spans="1:11">
      <c r="A2" s="2" t="s">
        <v>89</v>
      </c>
      <c r="B2" s="2" t="s">
        <v>36</v>
      </c>
      <c r="C2" s="3"/>
      <c r="D2" s="3"/>
      <c r="E2" s="3"/>
      <c r="F2" s="3"/>
      <c r="G2" s="3"/>
      <c r="H2" s="3"/>
      <c r="I2" s="3"/>
      <c r="J2" s="4"/>
      <c r="K2" s="5" t="s">
        <v>90</v>
      </c>
    </row>
    <row r="3" ht="25" customHeight="1" spans="1:11">
      <c r="A3" s="6" t="s">
        <v>91</v>
      </c>
      <c r="B3" s="6"/>
      <c r="C3" s="7" t="s">
        <v>92</v>
      </c>
      <c r="D3" s="8"/>
      <c r="E3" s="8"/>
      <c r="F3" s="8"/>
      <c r="G3" s="8"/>
      <c r="H3" s="8"/>
      <c r="I3" s="8"/>
      <c r="J3" s="8"/>
      <c r="K3" s="9"/>
    </row>
    <row r="4" ht="25" customHeight="1" spans="1:11">
      <c r="A4" s="6" t="s">
        <v>93</v>
      </c>
      <c r="B4" s="6"/>
      <c r="C4" s="10" t="s">
        <v>36</v>
      </c>
      <c r="D4" s="10"/>
      <c r="E4" s="10"/>
      <c r="F4" s="6" t="s">
        <v>94</v>
      </c>
      <c r="G4" s="7" t="s">
        <v>36</v>
      </c>
      <c r="H4" s="8"/>
      <c r="I4" s="8"/>
      <c r="J4" s="8"/>
      <c r="K4" s="9"/>
    </row>
    <row r="5" ht="25" customHeight="1" spans="1:11">
      <c r="A5" s="6" t="s">
        <v>95</v>
      </c>
      <c r="B5" s="6"/>
      <c r="C5" s="6"/>
      <c r="D5" s="6" t="s">
        <v>39</v>
      </c>
      <c r="E5" s="6" t="s">
        <v>96</v>
      </c>
      <c r="F5" s="6" t="s">
        <v>97</v>
      </c>
      <c r="G5" s="6" t="s">
        <v>98</v>
      </c>
      <c r="H5" s="6" t="s">
        <v>99</v>
      </c>
      <c r="I5" s="6" t="s">
        <v>100</v>
      </c>
      <c r="J5" s="6"/>
      <c r="K5" s="11" t="s">
        <v>101</v>
      </c>
    </row>
    <row r="6" ht="25" customHeight="1" spans="1:11">
      <c r="A6" s="6"/>
      <c r="B6" s="6"/>
      <c r="C6" s="12" t="s">
        <v>45</v>
      </c>
      <c r="D6" s="13">
        <v>300</v>
      </c>
      <c r="E6" s="13">
        <v>300</v>
      </c>
      <c r="F6" s="13">
        <v>300</v>
      </c>
      <c r="G6" s="13">
        <v>10</v>
      </c>
      <c r="H6" s="14">
        <f>IF(AND(E6&lt;&gt;0,F6&lt;&gt;0),F6/E6*100,"")</f>
        <v>100</v>
      </c>
      <c r="I6" s="15">
        <v>10</v>
      </c>
      <c r="J6" s="15"/>
      <c r="K6" s="16" t="s">
        <v>31</v>
      </c>
    </row>
    <row r="7" ht="25" customHeight="1" spans="1:11">
      <c r="A7" s="6"/>
      <c r="B7" s="6"/>
      <c r="C7" s="12" t="s">
        <v>102</v>
      </c>
      <c r="D7" s="13">
        <v>300</v>
      </c>
      <c r="E7" s="13">
        <v>300</v>
      </c>
      <c r="F7" s="13">
        <v>300</v>
      </c>
      <c r="G7" s="17">
        <v>10</v>
      </c>
      <c r="H7" s="18">
        <v>100</v>
      </c>
      <c r="I7" s="15">
        <v>10</v>
      </c>
      <c r="J7" s="15"/>
      <c r="K7" s="19"/>
    </row>
    <row r="8" ht="25" customHeight="1" spans="1:11">
      <c r="A8" s="6"/>
      <c r="B8" s="6"/>
      <c r="C8" s="20" t="s">
        <v>103</v>
      </c>
      <c r="D8" s="15" t="s">
        <v>50</v>
      </c>
      <c r="E8" s="15" t="s">
        <v>50</v>
      </c>
      <c r="F8" s="15" t="s">
        <v>50</v>
      </c>
      <c r="G8" s="15" t="s">
        <v>50</v>
      </c>
      <c r="H8" s="15" t="s">
        <v>50</v>
      </c>
      <c r="I8" s="21" t="s">
        <v>50</v>
      </c>
      <c r="J8" s="22"/>
      <c r="K8" s="19"/>
    </row>
    <row r="9" ht="25" customHeight="1" spans="1:11">
      <c r="A9" s="6"/>
      <c r="B9" s="6"/>
      <c r="C9" s="20" t="s">
        <v>104</v>
      </c>
      <c r="D9" s="23" t="s">
        <v>50</v>
      </c>
      <c r="E9" s="23" t="s">
        <v>50</v>
      </c>
      <c r="F9" s="23" t="s">
        <v>50</v>
      </c>
      <c r="G9" s="23" t="s">
        <v>50</v>
      </c>
      <c r="H9" s="23" t="s">
        <v>50</v>
      </c>
      <c r="I9" s="24" t="s">
        <v>50</v>
      </c>
      <c r="J9" s="25"/>
      <c r="K9" s="26"/>
    </row>
    <row r="10" ht="25" customHeight="1" spans="1:11">
      <c r="A10" s="6" t="s">
        <v>105</v>
      </c>
      <c r="B10" s="6" t="s">
        <v>106</v>
      </c>
      <c r="C10" s="6"/>
      <c r="D10" s="6"/>
      <c r="E10" s="6"/>
      <c r="F10" s="6"/>
      <c r="G10" s="15" t="s">
        <v>107</v>
      </c>
      <c r="H10" s="15"/>
      <c r="I10" s="15"/>
      <c r="J10" s="15"/>
      <c r="K10" s="15"/>
    </row>
    <row r="11" ht="80" customHeight="1" spans="1:11">
      <c r="A11" s="6"/>
      <c r="B11" s="27" t="s">
        <v>108</v>
      </c>
      <c r="C11" s="27"/>
      <c r="D11" s="27"/>
      <c r="E11" s="27"/>
      <c r="F11" s="27"/>
      <c r="G11" s="15" t="s">
        <v>109</v>
      </c>
      <c r="H11" s="15"/>
      <c r="I11" s="15"/>
      <c r="J11" s="15"/>
      <c r="K11" s="15"/>
    </row>
    <row r="12" ht="25" customHeight="1" spans="1:11">
      <c r="A12" s="28" t="s">
        <v>110</v>
      </c>
      <c r="B12" s="28"/>
      <c r="C12" s="28"/>
      <c r="D12" s="28"/>
      <c r="E12" s="28"/>
      <c r="F12" s="28"/>
      <c r="G12" s="28"/>
      <c r="H12" s="28"/>
      <c r="I12" s="28"/>
      <c r="J12" s="28"/>
      <c r="K12" s="28"/>
    </row>
    <row r="13" ht="25" customHeight="1" spans="1:11">
      <c r="A13" s="29" t="s">
        <v>111</v>
      </c>
      <c r="B13" s="29"/>
      <c r="C13" s="29"/>
      <c r="D13" s="29" t="s">
        <v>112</v>
      </c>
      <c r="E13" s="29"/>
      <c r="F13" s="29"/>
      <c r="G13" s="29" t="s">
        <v>61</v>
      </c>
      <c r="H13" s="29" t="s">
        <v>98</v>
      </c>
      <c r="I13" s="29" t="s">
        <v>100</v>
      </c>
      <c r="J13" s="30" t="s">
        <v>62</v>
      </c>
      <c r="K13" s="31"/>
    </row>
    <row r="14" ht="25" customHeight="1" spans="1:11">
      <c r="A14" s="6" t="s">
        <v>55</v>
      </c>
      <c r="B14" s="6" t="s">
        <v>56</v>
      </c>
      <c r="C14" s="6" t="s">
        <v>57</v>
      </c>
      <c r="D14" s="6" t="s">
        <v>58</v>
      </c>
      <c r="E14" s="6" t="s">
        <v>59</v>
      </c>
      <c r="F14" s="6" t="s">
        <v>60</v>
      </c>
      <c r="G14" s="6"/>
      <c r="H14" s="6"/>
      <c r="I14" s="6"/>
      <c r="J14" s="32"/>
      <c r="K14" s="33"/>
    </row>
    <row r="15" ht="25" customHeight="1" spans="1:11">
      <c r="A15" s="34" t="s">
        <v>63</v>
      </c>
      <c r="B15" s="34" t="s">
        <v>64</v>
      </c>
      <c r="C15" s="51" t="s">
        <v>113</v>
      </c>
      <c r="D15" s="49" t="s">
        <v>114</v>
      </c>
      <c r="E15" s="49" t="s">
        <v>115</v>
      </c>
      <c r="F15" s="49" t="s">
        <v>116</v>
      </c>
      <c r="G15" s="49" t="s">
        <v>115</v>
      </c>
      <c r="H15" s="50">
        <v>10</v>
      </c>
      <c r="I15" s="50">
        <v>10</v>
      </c>
      <c r="J15" s="38" t="s">
        <v>31</v>
      </c>
      <c r="K15" s="39"/>
    </row>
    <row r="16" ht="25" customHeight="1" spans="1:11">
      <c r="A16" s="40"/>
      <c r="B16" s="40"/>
      <c r="C16" s="51" t="s">
        <v>117</v>
      </c>
      <c r="D16" s="49" t="s">
        <v>114</v>
      </c>
      <c r="E16" s="49" t="s">
        <v>118</v>
      </c>
      <c r="F16" s="49" t="s">
        <v>119</v>
      </c>
      <c r="G16" s="49" t="s">
        <v>118</v>
      </c>
      <c r="H16" s="50">
        <v>10</v>
      </c>
      <c r="I16" s="50">
        <v>10</v>
      </c>
      <c r="J16" s="38" t="s">
        <v>31</v>
      </c>
      <c r="K16" s="39"/>
    </row>
    <row r="17" ht="25" customHeight="1" spans="1:11">
      <c r="A17" s="40"/>
      <c r="B17" s="40"/>
      <c r="C17" s="35" t="s">
        <v>120</v>
      </c>
      <c r="D17" s="49" t="s">
        <v>114</v>
      </c>
      <c r="E17" s="36" t="s">
        <v>121</v>
      </c>
      <c r="F17" s="49" t="s">
        <v>119</v>
      </c>
      <c r="G17" s="36" t="s">
        <v>121</v>
      </c>
      <c r="H17" s="37">
        <v>10</v>
      </c>
      <c r="I17" s="37">
        <v>10</v>
      </c>
      <c r="J17" s="38" t="s">
        <v>31</v>
      </c>
      <c r="K17" s="39"/>
    </row>
    <row r="18" ht="25" customHeight="1" spans="1:11">
      <c r="A18" s="40"/>
      <c r="B18" s="40"/>
      <c r="C18" s="35" t="s">
        <v>122</v>
      </c>
      <c r="D18" s="49" t="s">
        <v>114</v>
      </c>
      <c r="E18" s="36" t="s">
        <v>123</v>
      </c>
      <c r="F18" s="49" t="s">
        <v>119</v>
      </c>
      <c r="G18" s="36" t="s">
        <v>123</v>
      </c>
      <c r="H18" s="37">
        <v>5</v>
      </c>
      <c r="I18" s="37">
        <v>5</v>
      </c>
      <c r="J18" s="38" t="s">
        <v>31</v>
      </c>
      <c r="K18" s="39"/>
    </row>
    <row r="19" ht="25" customHeight="1" spans="1:11">
      <c r="A19" s="40"/>
      <c r="B19" s="40"/>
      <c r="C19" s="35" t="s">
        <v>124</v>
      </c>
      <c r="D19" s="49" t="s">
        <v>114</v>
      </c>
      <c r="E19" s="36" t="s">
        <v>125</v>
      </c>
      <c r="F19" s="49" t="s">
        <v>119</v>
      </c>
      <c r="G19" s="36" t="s">
        <v>125</v>
      </c>
      <c r="H19" s="37">
        <v>5</v>
      </c>
      <c r="I19" s="37">
        <v>5</v>
      </c>
      <c r="J19" s="38" t="s">
        <v>31</v>
      </c>
      <c r="K19" s="39"/>
    </row>
    <row r="20" ht="25" customHeight="1" spans="1:11">
      <c r="A20" s="40"/>
      <c r="B20" s="40"/>
      <c r="C20" s="35" t="s">
        <v>126</v>
      </c>
      <c r="D20" s="49" t="s">
        <v>114</v>
      </c>
      <c r="E20" s="36" t="s">
        <v>127</v>
      </c>
      <c r="F20" s="49" t="s">
        <v>119</v>
      </c>
      <c r="G20" s="36" t="s">
        <v>127</v>
      </c>
      <c r="H20" s="37">
        <v>5</v>
      </c>
      <c r="I20" s="37">
        <v>5</v>
      </c>
      <c r="J20" s="38" t="s">
        <v>31</v>
      </c>
      <c r="K20" s="39"/>
    </row>
    <row r="21" ht="25" customHeight="1" spans="1:11">
      <c r="A21" s="41"/>
      <c r="B21" s="41"/>
      <c r="C21" s="35" t="s">
        <v>128</v>
      </c>
      <c r="D21" s="49" t="s">
        <v>114</v>
      </c>
      <c r="E21" s="36" t="s">
        <v>129</v>
      </c>
      <c r="F21" s="36" t="s">
        <v>130</v>
      </c>
      <c r="G21" s="36" t="s">
        <v>129</v>
      </c>
      <c r="H21" s="37">
        <v>5</v>
      </c>
      <c r="I21" s="37">
        <v>5</v>
      </c>
      <c r="J21" s="38" t="s">
        <v>31</v>
      </c>
      <c r="K21" s="39"/>
    </row>
    <row r="22" ht="25" customHeight="1" spans="1:11">
      <c r="A22" s="34" t="s">
        <v>74</v>
      </c>
      <c r="B22" s="34" t="s">
        <v>131</v>
      </c>
      <c r="C22" s="35" t="s">
        <v>132</v>
      </c>
      <c r="D22" s="49" t="s">
        <v>114</v>
      </c>
      <c r="E22" s="36" t="s">
        <v>133</v>
      </c>
      <c r="F22" s="36"/>
      <c r="G22" s="36" t="s">
        <v>133</v>
      </c>
      <c r="H22" s="37">
        <v>15</v>
      </c>
      <c r="I22" s="37">
        <v>15</v>
      </c>
      <c r="J22" s="38" t="s">
        <v>31</v>
      </c>
      <c r="K22" s="39"/>
    </row>
    <row r="23" ht="25" customHeight="1" spans="1:11">
      <c r="A23" s="41"/>
      <c r="B23" s="41"/>
      <c r="C23" s="35" t="s">
        <v>134</v>
      </c>
      <c r="D23" s="49" t="s">
        <v>114</v>
      </c>
      <c r="E23" s="36" t="s">
        <v>133</v>
      </c>
      <c r="F23" s="36"/>
      <c r="G23" s="36" t="s">
        <v>133</v>
      </c>
      <c r="H23" s="37">
        <v>15</v>
      </c>
      <c r="I23" s="37">
        <v>15</v>
      </c>
      <c r="J23" s="38" t="s">
        <v>31</v>
      </c>
      <c r="K23" s="39"/>
    </row>
    <row r="24" ht="36" customHeight="1" spans="1:11">
      <c r="A24" s="34" t="s">
        <v>83</v>
      </c>
      <c r="B24" s="34" t="s">
        <v>135</v>
      </c>
      <c r="C24" s="35" t="s">
        <v>136</v>
      </c>
      <c r="D24" s="36" t="s">
        <v>114</v>
      </c>
      <c r="E24" s="36" t="s">
        <v>137</v>
      </c>
      <c r="F24" s="36" t="s">
        <v>67</v>
      </c>
      <c r="G24" s="36" t="s">
        <v>137</v>
      </c>
      <c r="H24" s="37">
        <v>5</v>
      </c>
      <c r="I24" s="37">
        <v>5</v>
      </c>
      <c r="J24" s="38" t="s">
        <v>31</v>
      </c>
      <c r="K24" s="39"/>
    </row>
    <row r="25" ht="25" customHeight="1" spans="1:11">
      <c r="A25" s="41"/>
      <c r="B25" s="41"/>
      <c r="C25" s="35" t="s">
        <v>138</v>
      </c>
      <c r="D25" s="36" t="s">
        <v>114</v>
      </c>
      <c r="E25" s="36" t="s">
        <v>139</v>
      </c>
      <c r="F25" s="36" t="s">
        <v>67</v>
      </c>
      <c r="G25" s="36" t="s">
        <v>139</v>
      </c>
      <c r="H25" s="37">
        <v>5</v>
      </c>
      <c r="I25" s="37">
        <v>5</v>
      </c>
      <c r="J25" s="38" t="s">
        <v>31</v>
      </c>
      <c r="K25" s="39"/>
    </row>
    <row r="26" ht="25" customHeight="1" spans="1:11">
      <c r="A26" s="6" t="s">
        <v>140</v>
      </c>
      <c r="B26" s="6"/>
      <c r="C26" s="6"/>
      <c r="D26" s="38" t="s">
        <v>31</v>
      </c>
      <c r="E26" s="43"/>
      <c r="F26" s="43"/>
      <c r="G26" s="43"/>
      <c r="H26" s="43"/>
      <c r="I26" s="43"/>
      <c r="J26" s="43"/>
      <c r="K26" s="39"/>
    </row>
    <row r="27" ht="25" customHeight="1" spans="1:11">
      <c r="A27" s="44" t="s">
        <v>141</v>
      </c>
      <c r="B27" s="45"/>
      <c r="C27" s="45"/>
      <c r="D27" s="45"/>
      <c r="E27" s="45"/>
      <c r="F27" s="45"/>
      <c r="G27" s="46"/>
      <c r="H27" s="6" t="s">
        <v>142</v>
      </c>
      <c r="I27" s="6" t="s">
        <v>143</v>
      </c>
      <c r="J27" s="38" t="s">
        <v>144</v>
      </c>
      <c r="K27" s="39"/>
    </row>
    <row r="28" ht="25" customHeight="1" spans="1:11">
      <c r="A28" s="32"/>
      <c r="B28" s="47"/>
      <c r="C28" s="47"/>
      <c r="D28" s="47"/>
      <c r="E28" s="47"/>
      <c r="F28" s="47"/>
      <c r="G28" s="33"/>
      <c r="H28" s="6">
        <v>100</v>
      </c>
      <c r="I28" s="6">
        <v>100</v>
      </c>
      <c r="J28" s="38" t="s">
        <v>145</v>
      </c>
      <c r="K28" s="39"/>
    </row>
    <row r="29" ht="69" customHeight="1" spans="1:11">
      <c r="A29" s="20" t="s">
        <v>146</v>
      </c>
      <c r="B29" s="20"/>
      <c r="C29" s="20"/>
      <c r="D29" s="20"/>
      <c r="E29" s="20"/>
      <c r="F29" s="20"/>
      <c r="G29" s="20"/>
      <c r="H29" s="20"/>
      <c r="I29" s="20"/>
      <c r="J29" s="20"/>
      <c r="K29" s="20"/>
    </row>
    <row r="30" spans="1:11">
      <c r="A30" s="48" t="s">
        <v>86</v>
      </c>
      <c r="B30" s="48"/>
      <c r="C30" s="48"/>
      <c r="D30" s="48"/>
      <c r="E30" s="48"/>
      <c r="F30" s="48"/>
      <c r="G30" s="48"/>
      <c r="H30" s="48"/>
      <c r="I30" s="48"/>
      <c r="J30" s="48"/>
      <c r="K30" s="48"/>
    </row>
    <row r="31" spans="1:11">
      <c r="A31" s="48" t="s">
        <v>87</v>
      </c>
      <c r="B31" s="48"/>
      <c r="C31" s="48"/>
      <c r="D31" s="48"/>
      <c r="E31" s="48"/>
      <c r="F31" s="48"/>
      <c r="G31" s="48"/>
      <c r="H31" s="48"/>
      <c r="I31" s="48"/>
      <c r="J31" s="48"/>
      <c r="K31" s="48"/>
    </row>
    <row r="32" spans="1:11">
      <c r="A32" s="52"/>
      <c r="B32" s="52"/>
      <c r="C32" s="52"/>
      <c r="D32" s="52"/>
      <c r="E32" s="52"/>
      <c r="F32" s="52"/>
      <c r="G32" s="52"/>
      <c r="H32" s="52"/>
      <c r="I32" s="52"/>
      <c r="J32" s="52"/>
    </row>
  </sheetData>
  <mergeCells count="5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3"/>
    <mergeCell ref="A24:A25"/>
    <mergeCell ref="B15:B21"/>
    <mergeCell ref="B22:B23"/>
    <mergeCell ref="B24:B25"/>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8" sqref="D8:J9"/>
    </sheetView>
  </sheetViews>
  <sheetFormatPr defaultColWidth="8.89166666666667" defaultRowHeight="13.5"/>
  <cols>
    <col min="2" max="2" width="18" customWidth="1"/>
    <col min="3" max="3" width="21" customWidth="1"/>
  </cols>
  <sheetData>
    <row r="1" ht="14.25" spans="1:11">
      <c r="A1" s="1" t="s">
        <v>88</v>
      </c>
      <c r="B1" s="1"/>
      <c r="C1" s="1"/>
      <c r="D1" s="1"/>
      <c r="E1" s="1"/>
      <c r="F1" s="1"/>
      <c r="G1" s="1"/>
      <c r="H1" s="1"/>
      <c r="I1" s="1"/>
      <c r="J1" s="1"/>
      <c r="K1" s="1"/>
    </row>
    <row r="2" ht="36" customHeight="1" spans="1:11">
      <c r="A2" s="2" t="s">
        <v>89</v>
      </c>
      <c r="B2" s="2" t="s">
        <v>36</v>
      </c>
      <c r="C2" s="3"/>
      <c r="D2" s="3"/>
      <c r="E2" s="3"/>
      <c r="F2" s="3"/>
      <c r="G2" s="3"/>
      <c r="H2" s="3"/>
      <c r="I2" s="3"/>
      <c r="J2" s="4"/>
      <c r="K2" s="5" t="s">
        <v>90</v>
      </c>
    </row>
    <row r="3" ht="36" customHeight="1" spans="1:11">
      <c r="A3" s="6" t="s">
        <v>91</v>
      </c>
      <c r="B3" s="6"/>
      <c r="C3" s="7" t="s">
        <v>147</v>
      </c>
      <c r="D3" s="8"/>
      <c r="E3" s="8"/>
      <c r="F3" s="8"/>
      <c r="G3" s="8"/>
      <c r="H3" s="8"/>
      <c r="I3" s="8"/>
      <c r="J3" s="8"/>
      <c r="K3" s="9"/>
    </row>
    <row r="4" ht="36" customHeight="1" spans="1:11">
      <c r="A4" s="6" t="s">
        <v>93</v>
      </c>
      <c r="B4" s="6"/>
      <c r="C4" s="10" t="s">
        <v>36</v>
      </c>
      <c r="D4" s="10"/>
      <c r="E4" s="10"/>
      <c r="F4" s="6" t="s">
        <v>94</v>
      </c>
      <c r="G4" s="7" t="s">
        <v>36</v>
      </c>
      <c r="H4" s="8"/>
      <c r="I4" s="8"/>
      <c r="J4" s="8"/>
      <c r="K4" s="9"/>
    </row>
    <row r="5" ht="36" customHeight="1" spans="1:11">
      <c r="A5" s="6" t="s">
        <v>95</v>
      </c>
      <c r="B5" s="6"/>
      <c r="C5" s="6"/>
      <c r="D5" s="6" t="s">
        <v>39</v>
      </c>
      <c r="E5" s="6" t="s">
        <v>96</v>
      </c>
      <c r="F5" s="6" t="s">
        <v>97</v>
      </c>
      <c r="G5" s="6" t="s">
        <v>98</v>
      </c>
      <c r="H5" s="6" t="s">
        <v>99</v>
      </c>
      <c r="I5" s="6" t="s">
        <v>100</v>
      </c>
      <c r="J5" s="6"/>
      <c r="K5" s="11" t="s">
        <v>101</v>
      </c>
    </row>
    <row r="6" spans="1:11">
      <c r="A6" s="6"/>
      <c r="B6" s="6"/>
      <c r="C6" s="12" t="s">
        <v>45</v>
      </c>
      <c r="D6" s="13">
        <v>500</v>
      </c>
      <c r="E6" s="13">
        <v>500</v>
      </c>
      <c r="F6" s="13">
        <v>500</v>
      </c>
      <c r="G6" s="13">
        <v>10</v>
      </c>
      <c r="H6" s="14">
        <f>IF(AND(E6&lt;&gt;0,F6&lt;&gt;0),F6/E6*100,"")</f>
        <v>100</v>
      </c>
      <c r="I6" s="15">
        <v>10</v>
      </c>
      <c r="J6" s="15"/>
      <c r="K6" s="16" t="s">
        <v>31</v>
      </c>
    </row>
    <row r="7" spans="1:11">
      <c r="A7" s="6"/>
      <c r="B7" s="6"/>
      <c r="C7" s="12" t="s">
        <v>102</v>
      </c>
      <c r="D7" s="13">
        <v>500</v>
      </c>
      <c r="E7" s="13">
        <v>500</v>
      </c>
      <c r="F7" s="13">
        <v>500</v>
      </c>
      <c r="G7" s="17">
        <v>10</v>
      </c>
      <c r="H7" s="18">
        <v>100</v>
      </c>
      <c r="I7" s="15">
        <v>10</v>
      </c>
      <c r="J7" s="15"/>
      <c r="K7" s="19"/>
    </row>
    <row r="8" ht="39" customHeight="1" spans="1:11">
      <c r="A8" s="6"/>
      <c r="B8" s="6"/>
      <c r="C8" s="20" t="s">
        <v>148</v>
      </c>
      <c r="D8" s="15" t="s">
        <v>50</v>
      </c>
      <c r="E8" s="15" t="s">
        <v>50</v>
      </c>
      <c r="F8" s="15" t="s">
        <v>50</v>
      </c>
      <c r="G8" s="15" t="s">
        <v>50</v>
      </c>
      <c r="H8" s="15" t="s">
        <v>50</v>
      </c>
      <c r="I8" s="21" t="s">
        <v>50</v>
      </c>
      <c r="J8" s="22"/>
      <c r="K8" s="19"/>
    </row>
    <row r="9" ht="37" customHeight="1" spans="1:11">
      <c r="A9" s="6"/>
      <c r="B9" s="6"/>
      <c r="C9" s="20" t="s">
        <v>49</v>
      </c>
      <c r="D9" s="23" t="s">
        <v>50</v>
      </c>
      <c r="E9" s="23" t="s">
        <v>50</v>
      </c>
      <c r="F9" s="23" t="s">
        <v>50</v>
      </c>
      <c r="G9" s="23" t="s">
        <v>50</v>
      </c>
      <c r="H9" s="23" t="s">
        <v>50</v>
      </c>
      <c r="I9" s="24" t="s">
        <v>50</v>
      </c>
      <c r="J9" s="25"/>
      <c r="K9" s="26"/>
    </row>
    <row r="10" ht="24" customHeight="1" spans="1:11">
      <c r="A10" s="6" t="s">
        <v>105</v>
      </c>
      <c r="B10" s="6" t="s">
        <v>106</v>
      </c>
      <c r="C10" s="6"/>
      <c r="D10" s="6"/>
      <c r="E10" s="6"/>
      <c r="F10" s="6"/>
      <c r="G10" s="15" t="s">
        <v>107</v>
      </c>
      <c r="H10" s="15"/>
      <c r="I10" s="15"/>
      <c r="J10" s="15"/>
      <c r="K10" s="15"/>
    </row>
    <row r="11" ht="85" customHeight="1" spans="1:11">
      <c r="A11" s="6"/>
      <c r="B11" s="27" t="s">
        <v>149</v>
      </c>
      <c r="C11" s="27"/>
      <c r="D11" s="27"/>
      <c r="E11" s="27"/>
      <c r="F11" s="27"/>
      <c r="G11" s="15" t="s">
        <v>150</v>
      </c>
      <c r="H11" s="15"/>
      <c r="I11" s="15"/>
      <c r="J11" s="15"/>
      <c r="K11" s="15"/>
    </row>
    <row r="12" ht="30" customHeight="1" spans="1:11">
      <c r="A12" s="28" t="s">
        <v>110</v>
      </c>
      <c r="B12" s="28"/>
      <c r="C12" s="28"/>
      <c r="D12" s="28"/>
      <c r="E12" s="28"/>
      <c r="F12" s="28"/>
      <c r="G12" s="28"/>
      <c r="H12" s="28"/>
      <c r="I12" s="28"/>
      <c r="J12" s="28"/>
      <c r="K12" s="28"/>
    </row>
    <row r="13" spans="1:11">
      <c r="A13" s="29" t="s">
        <v>111</v>
      </c>
      <c r="B13" s="29"/>
      <c r="C13" s="29"/>
      <c r="D13" s="29" t="s">
        <v>112</v>
      </c>
      <c r="E13" s="29"/>
      <c r="F13" s="29"/>
      <c r="G13" s="29" t="s">
        <v>61</v>
      </c>
      <c r="H13" s="29" t="s">
        <v>98</v>
      </c>
      <c r="I13" s="29" t="s">
        <v>100</v>
      </c>
      <c r="J13" s="30" t="s">
        <v>62</v>
      </c>
      <c r="K13" s="31"/>
    </row>
    <row r="14" spans="1:11">
      <c r="A14" s="6" t="s">
        <v>55</v>
      </c>
      <c r="B14" s="6" t="s">
        <v>56</v>
      </c>
      <c r="C14" s="6" t="s">
        <v>57</v>
      </c>
      <c r="D14" s="6" t="s">
        <v>58</v>
      </c>
      <c r="E14" s="6" t="s">
        <v>59</v>
      </c>
      <c r="F14" s="6" t="s">
        <v>60</v>
      </c>
      <c r="G14" s="6"/>
      <c r="H14" s="6"/>
      <c r="I14" s="6"/>
      <c r="J14" s="32"/>
      <c r="K14" s="33"/>
    </row>
    <row r="15" spans="1:11">
      <c r="A15" s="34" t="s">
        <v>63</v>
      </c>
      <c r="B15" s="34" t="s">
        <v>64</v>
      </c>
      <c r="C15" s="35" t="s">
        <v>151</v>
      </c>
      <c r="D15" s="36" t="s">
        <v>114</v>
      </c>
      <c r="E15" s="36" t="s">
        <v>152</v>
      </c>
      <c r="F15" s="36" t="s">
        <v>116</v>
      </c>
      <c r="G15" s="36" t="s">
        <v>152</v>
      </c>
      <c r="H15" s="37">
        <v>10</v>
      </c>
      <c r="I15" s="37">
        <v>10</v>
      </c>
      <c r="J15" s="38" t="s">
        <v>31</v>
      </c>
      <c r="K15" s="39"/>
    </row>
    <row r="16" spans="1:11">
      <c r="A16" s="40"/>
      <c r="B16" s="40"/>
      <c r="C16" s="35" t="s">
        <v>153</v>
      </c>
      <c r="D16" s="36" t="s">
        <v>114</v>
      </c>
      <c r="E16" s="36" t="s">
        <v>154</v>
      </c>
      <c r="F16" s="36" t="s">
        <v>119</v>
      </c>
      <c r="G16" s="36" t="s">
        <v>154</v>
      </c>
      <c r="H16" s="37">
        <v>10</v>
      </c>
      <c r="I16" s="37">
        <v>10</v>
      </c>
      <c r="J16" s="38" t="s">
        <v>31</v>
      </c>
      <c r="K16" s="39"/>
    </row>
    <row r="17" spans="1:11">
      <c r="A17" s="40"/>
      <c r="B17" s="40"/>
      <c r="C17" s="35" t="s">
        <v>155</v>
      </c>
      <c r="D17" s="36" t="s">
        <v>73</v>
      </c>
      <c r="E17" s="36" t="s">
        <v>156</v>
      </c>
      <c r="F17" s="36" t="s">
        <v>130</v>
      </c>
      <c r="G17" s="36" t="s">
        <v>156</v>
      </c>
      <c r="H17" s="37">
        <v>10</v>
      </c>
      <c r="I17" s="37">
        <v>10</v>
      </c>
      <c r="J17" s="38" t="s">
        <v>31</v>
      </c>
      <c r="K17" s="39"/>
    </row>
    <row r="18" spans="1:11">
      <c r="A18" s="40"/>
      <c r="B18" s="40"/>
      <c r="C18" s="35" t="s">
        <v>157</v>
      </c>
      <c r="D18" s="36" t="s">
        <v>114</v>
      </c>
      <c r="E18" s="36" t="s">
        <v>158</v>
      </c>
      <c r="F18" s="36" t="s">
        <v>116</v>
      </c>
      <c r="G18" s="36" t="s">
        <v>158</v>
      </c>
      <c r="H18" s="37">
        <v>10</v>
      </c>
      <c r="I18" s="37">
        <v>10</v>
      </c>
      <c r="J18" s="38" t="s">
        <v>31</v>
      </c>
      <c r="K18" s="39"/>
    </row>
    <row r="19" spans="1:11">
      <c r="A19" s="41"/>
      <c r="B19" s="41"/>
      <c r="C19" s="35" t="s">
        <v>157</v>
      </c>
      <c r="D19" s="36" t="s">
        <v>114</v>
      </c>
      <c r="E19" s="36" t="s">
        <v>159</v>
      </c>
      <c r="F19" s="36" t="s">
        <v>119</v>
      </c>
      <c r="G19" s="36" t="s">
        <v>159</v>
      </c>
      <c r="H19" s="37">
        <v>10</v>
      </c>
      <c r="I19" s="37">
        <v>10</v>
      </c>
      <c r="J19" s="38" t="s">
        <v>31</v>
      </c>
      <c r="K19" s="39"/>
    </row>
    <row r="20" ht="24" spans="1:11">
      <c r="A20" s="34" t="s">
        <v>74</v>
      </c>
      <c r="B20" s="34" t="s">
        <v>131</v>
      </c>
      <c r="C20" s="35" t="s">
        <v>160</v>
      </c>
      <c r="D20" s="36" t="s">
        <v>114</v>
      </c>
      <c r="E20" s="36" t="s">
        <v>161</v>
      </c>
      <c r="F20" s="36" t="s">
        <v>162</v>
      </c>
      <c r="G20" s="36" t="s">
        <v>161</v>
      </c>
      <c r="H20" s="37">
        <v>10</v>
      </c>
      <c r="I20" s="37">
        <v>10</v>
      </c>
      <c r="J20" s="38" t="s">
        <v>31</v>
      </c>
      <c r="K20" s="39"/>
    </row>
    <row r="21" ht="24" spans="1:11">
      <c r="A21" s="40"/>
      <c r="B21" s="41"/>
      <c r="C21" s="35" t="s">
        <v>163</v>
      </c>
      <c r="D21" s="36" t="s">
        <v>114</v>
      </c>
      <c r="E21" s="36" t="s">
        <v>164</v>
      </c>
      <c r="F21" s="36" t="s">
        <v>165</v>
      </c>
      <c r="G21" s="36" t="s">
        <v>164</v>
      </c>
      <c r="H21" s="37">
        <v>10</v>
      </c>
      <c r="I21" s="37">
        <v>10</v>
      </c>
      <c r="J21" s="38" t="s">
        <v>31</v>
      </c>
      <c r="K21" s="39"/>
    </row>
    <row r="22" spans="1:11">
      <c r="A22" s="41"/>
      <c r="B22" s="42" t="s">
        <v>166</v>
      </c>
      <c r="C22" s="35" t="s">
        <v>167</v>
      </c>
      <c r="D22" s="36" t="s">
        <v>114</v>
      </c>
      <c r="E22" s="36" t="s">
        <v>168</v>
      </c>
      <c r="F22" s="36" t="s">
        <v>169</v>
      </c>
      <c r="G22" s="36" t="s">
        <v>168</v>
      </c>
      <c r="H22" s="37">
        <v>10</v>
      </c>
      <c r="I22" s="37">
        <v>10</v>
      </c>
      <c r="J22" s="38" t="s">
        <v>31</v>
      </c>
      <c r="K22" s="39"/>
    </row>
    <row r="23" spans="1:11">
      <c r="A23" s="34" t="s">
        <v>83</v>
      </c>
      <c r="B23" s="34" t="s">
        <v>135</v>
      </c>
      <c r="C23" s="35" t="s">
        <v>136</v>
      </c>
      <c r="D23" s="36" t="s">
        <v>114</v>
      </c>
      <c r="E23" s="36" t="s">
        <v>137</v>
      </c>
      <c r="F23" s="36" t="s">
        <v>67</v>
      </c>
      <c r="G23" s="36" t="s">
        <v>137</v>
      </c>
      <c r="H23" s="37">
        <v>5</v>
      </c>
      <c r="I23" s="37">
        <v>5</v>
      </c>
      <c r="J23" s="38" t="s">
        <v>31</v>
      </c>
      <c r="K23" s="39"/>
    </row>
    <row r="24" ht="24" spans="1:11">
      <c r="A24" s="41"/>
      <c r="B24" s="41"/>
      <c r="C24" s="35" t="s">
        <v>138</v>
      </c>
      <c r="D24" s="36" t="s">
        <v>114</v>
      </c>
      <c r="E24" s="36" t="s">
        <v>139</v>
      </c>
      <c r="F24" s="36" t="s">
        <v>67</v>
      </c>
      <c r="G24" s="36" t="s">
        <v>139</v>
      </c>
      <c r="H24" s="37">
        <v>5</v>
      </c>
      <c r="I24" s="37">
        <v>5</v>
      </c>
      <c r="J24" s="38" t="s">
        <v>31</v>
      </c>
      <c r="K24" s="39"/>
    </row>
    <row r="25" spans="1:11">
      <c r="A25" s="6" t="s">
        <v>140</v>
      </c>
      <c r="B25" s="6"/>
      <c r="C25" s="6"/>
      <c r="D25" s="38" t="s">
        <v>31</v>
      </c>
      <c r="E25" s="43"/>
      <c r="F25" s="43"/>
      <c r="G25" s="43"/>
      <c r="H25" s="43"/>
      <c r="I25" s="43"/>
      <c r="J25" s="43"/>
      <c r="K25" s="39"/>
    </row>
    <row r="26" spans="1:11">
      <c r="A26" s="44" t="s">
        <v>141</v>
      </c>
      <c r="B26" s="45"/>
      <c r="C26" s="45"/>
      <c r="D26" s="45"/>
      <c r="E26" s="45"/>
      <c r="F26" s="45"/>
      <c r="G26" s="46"/>
      <c r="H26" s="6" t="s">
        <v>142</v>
      </c>
      <c r="I26" s="6" t="s">
        <v>143</v>
      </c>
      <c r="J26" s="38" t="s">
        <v>144</v>
      </c>
      <c r="K26" s="39"/>
    </row>
    <row r="27" spans="1:11">
      <c r="A27" s="32"/>
      <c r="B27" s="47"/>
      <c r="C27" s="47"/>
      <c r="D27" s="47"/>
      <c r="E27" s="47"/>
      <c r="F27" s="47"/>
      <c r="G27" s="33"/>
      <c r="H27" s="6">
        <v>100</v>
      </c>
      <c r="I27" s="6">
        <v>100</v>
      </c>
      <c r="J27" s="38" t="s">
        <v>145</v>
      </c>
      <c r="K27" s="39"/>
    </row>
    <row r="28" ht="74" customHeight="1" spans="1:11">
      <c r="A28" s="20" t="s">
        <v>146</v>
      </c>
      <c r="B28" s="20"/>
      <c r="C28" s="20"/>
      <c r="D28" s="20"/>
      <c r="E28" s="20"/>
      <c r="F28" s="20"/>
      <c r="G28" s="20"/>
      <c r="H28" s="20"/>
      <c r="I28" s="20"/>
      <c r="J28" s="20"/>
      <c r="K28" s="20"/>
    </row>
    <row r="29" spans="1:11">
      <c r="A29" s="48" t="s">
        <v>86</v>
      </c>
      <c r="B29" s="48"/>
      <c r="C29" s="48"/>
      <c r="D29" s="48"/>
      <c r="E29" s="48"/>
      <c r="F29" s="48"/>
      <c r="G29" s="48"/>
      <c r="H29" s="48"/>
      <c r="I29" s="48"/>
      <c r="J29" s="48"/>
      <c r="K29" s="48"/>
    </row>
    <row r="30" spans="1:11">
      <c r="A30" s="48" t="s">
        <v>87</v>
      </c>
      <c r="B30" s="48"/>
      <c r="C30" s="48"/>
      <c r="D30" s="48"/>
      <c r="E30" s="48"/>
      <c r="F30" s="48"/>
      <c r="G30" s="48"/>
      <c r="H30" s="48"/>
      <c r="I30" s="48"/>
      <c r="J30" s="48"/>
      <c r="K30" s="48"/>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19"/>
    <mergeCell ref="A20:A22"/>
    <mergeCell ref="A23:A24"/>
    <mergeCell ref="B15:B19"/>
    <mergeCell ref="B20:B21"/>
    <mergeCell ref="B23:B24"/>
    <mergeCell ref="G13:G14"/>
    <mergeCell ref="H13:H14"/>
    <mergeCell ref="I13:I14"/>
    <mergeCell ref="K6:K9"/>
    <mergeCell ref="A5:B9"/>
    <mergeCell ref="J13:K14"/>
    <mergeCell ref="A26:G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8" sqref="D8:J9"/>
    </sheetView>
  </sheetViews>
  <sheetFormatPr defaultColWidth="8.89166666666667" defaultRowHeight="13.5"/>
  <cols>
    <col min="2" max="2" width="15.625" customWidth="1"/>
    <col min="3" max="3" width="32.75" customWidth="1"/>
  </cols>
  <sheetData>
    <row r="1" ht="14.25" spans="1:11">
      <c r="A1" s="1" t="s">
        <v>88</v>
      </c>
      <c r="B1" s="1"/>
      <c r="C1" s="1"/>
      <c r="D1" s="1"/>
      <c r="E1" s="1"/>
      <c r="F1" s="1"/>
      <c r="G1" s="1"/>
      <c r="H1" s="1"/>
      <c r="I1" s="1"/>
      <c r="J1" s="1"/>
      <c r="K1" s="1"/>
    </row>
    <row r="2" ht="31.5" spans="1:11">
      <c r="A2" s="2" t="s">
        <v>89</v>
      </c>
      <c r="B2" s="2" t="s">
        <v>36</v>
      </c>
      <c r="C2" s="3"/>
      <c r="D2" s="3"/>
      <c r="E2" s="3"/>
      <c r="F2" s="3"/>
      <c r="G2" s="3"/>
      <c r="H2" s="3"/>
      <c r="I2" s="3"/>
      <c r="J2" s="4"/>
      <c r="K2" s="5" t="s">
        <v>90</v>
      </c>
    </row>
    <row r="3" spans="1:11">
      <c r="A3" s="6" t="s">
        <v>91</v>
      </c>
      <c r="B3" s="6"/>
      <c r="C3" s="7" t="s">
        <v>170</v>
      </c>
      <c r="D3" s="8"/>
      <c r="E3" s="8"/>
      <c r="F3" s="8"/>
      <c r="G3" s="8"/>
      <c r="H3" s="8"/>
      <c r="I3" s="8"/>
      <c r="J3" s="8"/>
      <c r="K3" s="9"/>
    </row>
    <row r="4" spans="1:11">
      <c r="A4" s="6" t="s">
        <v>93</v>
      </c>
      <c r="B4" s="6"/>
      <c r="C4" s="10" t="s">
        <v>36</v>
      </c>
      <c r="D4" s="10"/>
      <c r="E4" s="10"/>
      <c r="F4" s="6" t="s">
        <v>94</v>
      </c>
      <c r="G4" s="7" t="s">
        <v>36</v>
      </c>
      <c r="H4" s="8"/>
      <c r="I4" s="8"/>
      <c r="J4" s="8"/>
      <c r="K4" s="9"/>
    </row>
    <row r="5" spans="1:11">
      <c r="A5" s="6" t="s">
        <v>95</v>
      </c>
      <c r="B5" s="6"/>
      <c r="C5" s="6"/>
      <c r="D5" s="6" t="s">
        <v>39</v>
      </c>
      <c r="E5" s="6" t="s">
        <v>96</v>
      </c>
      <c r="F5" s="6" t="s">
        <v>97</v>
      </c>
      <c r="G5" s="6" t="s">
        <v>98</v>
      </c>
      <c r="H5" s="6" t="s">
        <v>99</v>
      </c>
      <c r="I5" s="6" t="s">
        <v>100</v>
      </c>
      <c r="J5" s="6"/>
      <c r="K5" s="11" t="s">
        <v>101</v>
      </c>
    </row>
    <row r="6" spans="1:11">
      <c r="A6" s="6"/>
      <c r="B6" s="6"/>
      <c r="C6" s="12" t="s">
        <v>45</v>
      </c>
      <c r="D6" s="13">
        <v>103</v>
      </c>
      <c r="E6" s="13">
        <v>103</v>
      </c>
      <c r="F6" s="13">
        <v>103</v>
      </c>
      <c r="G6" s="13">
        <v>10</v>
      </c>
      <c r="H6" s="14">
        <f>IF(AND(E6&lt;&gt;0,F6&lt;&gt;0),F6/E6*100,"")</f>
        <v>100</v>
      </c>
      <c r="I6" s="15">
        <v>10</v>
      </c>
      <c r="J6" s="15"/>
      <c r="K6" s="16" t="s">
        <v>31</v>
      </c>
    </row>
    <row r="7" spans="1:11">
      <c r="A7" s="6"/>
      <c r="B7" s="6"/>
      <c r="C7" s="12" t="s">
        <v>102</v>
      </c>
      <c r="D7" s="13">
        <v>103</v>
      </c>
      <c r="E7" s="13">
        <v>103</v>
      </c>
      <c r="F7" s="13">
        <v>103</v>
      </c>
      <c r="G7" s="13">
        <v>10</v>
      </c>
      <c r="H7" s="18">
        <v>100</v>
      </c>
      <c r="I7" s="15">
        <v>10</v>
      </c>
      <c r="J7" s="15"/>
      <c r="K7" s="19"/>
    </row>
    <row r="8" spans="1:11">
      <c r="A8" s="6"/>
      <c r="B8" s="6"/>
      <c r="C8" s="20" t="s">
        <v>103</v>
      </c>
      <c r="D8" s="15" t="s">
        <v>50</v>
      </c>
      <c r="E8" s="15" t="s">
        <v>50</v>
      </c>
      <c r="F8" s="15" t="s">
        <v>50</v>
      </c>
      <c r="G8" s="15" t="s">
        <v>50</v>
      </c>
      <c r="H8" s="15" t="s">
        <v>50</v>
      </c>
      <c r="I8" s="21" t="s">
        <v>50</v>
      </c>
      <c r="J8" s="22"/>
      <c r="K8" s="19"/>
    </row>
    <row r="9" spans="1:11">
      <c r="A9" s="6"/>
      <c r="B9" s="6"/>
      <c r="C9" s="20" t="s">
        <v>104</v>
      </c>
      <c r="D9" s="23" t="s">
        <v>50</v>
      </c>
      <c r="E9" s="23" t="s">
        <v>50</v>
      </c>
      <c r="F9" s="23" t="s">
        <v>50</v>
      </c>
      <c r="G9" s="23" t="s">
        <v>50</v>
      </c>
      <c r="H9" s="23" t="s">
        <v>50</v>
      </c>
      <c r="I9" s="24" t="s">
        <v>50</v>
      </c>
      <c r="J9" s="25"/>
      <c r="K9" s="26"/>
    </row>
    <row r="10" spans="1:11">
      <c r="A10" s="6" t="s">
        <v>105</v>
      </c>
      <c r="B10" s="6" t="s">
        <v>106</v>
      </c>
      <c r="C10" s="6"/>
      <c r="D10" s="6"/>
      <c r="E10" s="6"/>
      <c r="F10" s="6"/>
      <c r="G10" s="15" t="s">
        <v>107</v>
      </c>
      <c r="H10" s="15"/>
      <c r="I10" s="15"/>
      <c r="J10" s="15"/>
      <c r="K10" s="15"/>
    </row>
    <row r="11" ht="105" customHeight="1" spans="1:11">
      <c r="A11" s="6"/>
      <c r="B11" s="27" t="s">
        <v>171</v>
      </c>
      <c r="C11" s="27"/>
      <c r="D11" s="27"/>
      <c r="E11" s="27"/>
      <c r="F11" s="27"/>
      <c r="G11" s="15" t="s">
        <v>172</v>
      </c>
      <c r="H11" s="15"/>
      <c r="I11" s="15"/>
      <c r="J11" s="15"/>
      <c r="K11" s="15"/>
    </row>
    <row r="12" ht="14.25" spans="1:11">
      <c r="A12" s="28" t="s">
        <v>110</v>
      </c>
      <c r="B12" s="28"/>
      <c r="C12" s="28"/>
      <c r="D12" s="28"/>
      <c r="E12" s="28"/>
      <c r="F12" s="28"/>
      <c r="G12" s="28"/>
      <c r="H12" s="28"/>
      <c r="I12" s="28"/>
      <c r="J12" s="28"/>
      <c r="K12" s="28"/>
    </row>
    <row r="13" spans="1:11">
      <c r="A13" s="29" t="s">
        <v>111</v>
      </c>
      <c r="B13" s="29"/>
      <c r="C13" s="29"/>
      <c r="D13" s="29" t="s">
        <v>112</v>
      </c>
      <c r="E13" s="29"/>
      <c r="F13" s="29"/>
      <c r="G13" s="29" t="s">
        <v>61</v>
      </c>
      <c r="H13" s="29" t="s">
        <v>98</v>
      </c>
      <c r="I13" s="29" t="s">
        <v>100</v>
      </c>
      <c r="J13" s="30" t="s">
        <v>62</v>
      </c>
      <c r="K13" s="31"/>
    </row>
    <row r="14" spans="1:11">
      <c r="A14" s="6" t="s">
        <v>55</v>
      </c>
      <c r="B14" s="6" t="s">
        <v>56</v>
      </c>
      <c r="C14" s="6" t="s">
        <v>57</v>
      </c>
      <c r="D14" s="6" t="s">
        <v>58</v>
      </c>
      <c r="E14" s="6" t="s">
        <v>59</v>
      </c>
      <c r="F14" s="6" t="s">
        <v>60</v>
      </c>
      <c r="G14" s="6"/>
      <c r="H14" s="6"/>
      <c r="I14" s="6"/>
      <c r="J14" s="32"/>
      <c r="K14" s="33"/>
    </row>
    <row r="15" spans="1:11">
      <c r="A15" s="34" t="s">
        <v>63</v>
      </c>
      <c r="B15" s="34" t="s">
        <v>64</v>
      </c>
      <c r="C15" s="35" t="s">
        <v>173</v>
      </c>
      <c r="D15" s="49" t="s">
        <v>114</v>
      </c>
      <c r="E15" s="49" t="s">
        <v>174</v>
      </c>
      <c r="F15" s="49" t="s">
        <v>175</v>
      </c>
      <c r="G15" s="49" t="s">
        <v>174</v>
      </c>
      <c r="H15" s="50">
        <v>20</v>
      </c>
      <c r="I15" s="50">
        <v>20</v>
      </c>
      <c r="J15" s="38" t="s">
        <v>31</v>
      </c>
      <c r="K15" s="39"/>
    </row>
    <row r="16" spans="1:11">
      <c r="A16" s="40"/>
      <c r="B16" s="40"/>
      <c r="C16" s="35" t="s">
        <v>176</v>
      </c>
      <c r="D16" s="49" t="s">
        <v>114</v>
      </c>
      <c r="E16" s="49" t="s">
        <v>177</v>
      </c>
      <c r="F16" s="49" t="s">
        <v>119</v>
      </c>
      <c r="G16" s="49" t="s">
        <v>177</v>
      </c>
      <c r="H16" s="50">
        <v>20</v>
      </c>
      <c r="I16" s="50">
        <v>20</v>
      </c>
      <c r="J16" s="38" t="s">
        <v>31</v>
      </c>
      <c r="K16" s="39"/>
    </row>
    <row r="17" spans="1:11">
      <c r="A17" s="41"/>
      <c r="B17" s="41"/>
      <c r="C17" s="35" t="s">
        <v>178</v>
      </c>
      <c r="D17" s="49" t="s">
        <v>114</v>
      </c>
      <c r="E17" s="49" t="s">
        <v>129</v>
      </c>
      <c r="F17" s="49" t="s">
        <v>179</v>
      </c>
      <c r="G17" s="49" t="s">
        <v>129</v>
      </c>
      <c r="H17" s="50">
        <v>10</v>
      </c>
      <c r="I17" s="50">
        <v>10</v>
      </c>
      <c r="J17" s="38" t="s">
        <v>31</v>
      </c>
      <c r="K17" s="39"/>
    </row>
    <row r="18" spans="1:11">
      <c r="A18" s="34" t="s">
        <v>74</v>
      </c>
      <c r="B18" s="34" t="s">
        <v>131</v>
      </c>
      <c r="C18" s="35" t="s">
        <v>132</v>
      </c>
      <c r="D18" s="49" t="s">
        <v>114</v>
      </c>
      <c r="E18" s="49" t="s">
        <v>133</v>
      </c>
      <c r="F18" s="49"/>
      <c r="G18" s="49" t="s">
        <v>133</v>
      </c>
      <c r="H18" s="50">
        <v>10</v>
      </c>
      <c r="I18" s="50">
        <v>10</v>
      </c>
      <c r="J18" s="38" t="s">
        <v>31</v>
      </c>
      <c r="K18" s="39"/>
    </row>
    <row r="19" spans="1:11">
      <c r="A19" s="40"/>
      <c r="B19" s="41"/>
      <c r="C19" s="35" t="s">
        <v>180</v>
      </c>
      <c r="D19" s="49" t="s">
        <v>114</v>
      </c>
      <c r="E19" s="49" t="s">
        <v>181</v>
      </c>
      <c r="F19" s="49" t="s">
        <v>182</v>
      </c>
      <c r="G19" s="49" t="s">
        <v>181</v>
      </c>
      <c r="H19" s="50">
        <v>10</v>
      </c>
      <c r="I19" s="50">
        <v>10</v>
      </c>
      <c r="J19" s="38" t="s">
        <v>31</v>
      </c>
      <c r="K19" s="39"/>
    </row>
    <row r="20" ht="42" customHeight="1" spans="1:11">
      <c r="A20" s="40"/>
      <c r="B20" s="42" t="s">
        <v>166</v>
      </c>
      <c r="C20" s="35" t="s">
        <v>167</v>
      </c>
      <c r="D20" s="49" t="s">
        <v>114</v>
      </c>
      <c r="E20" s="49" t="s">
        <v>183</v>
      </c>
      <c r="F20" s="49" t="s">
        <v>169</v>
      </c>
      <c r="G20" s="49" t="s">
        <v>183</v>
      </c>
      <c r="H20" s="50">
        <v>5</v>
      </c>
      <c r="I20" s="50">
        <v>5</v>
      </c>
      <c r="J20" s="38" t="s">
        <v>31</v>
      </c>
      <c r="K20" s="39"/>
    </row>
    <row r="21" ht="43" customHeight="1" spans="1:11">
      <c r="A21" s="41"/>
      <c r="B21" s="42" t="s">
        <v>184</v>
      </c>
      <c r="C21" s="35" t="s">
        <v>185</v>
      </c>
      <c r="D21" s="49" t="s">
        <v>114</v>
      </c>
      <c r="E21" s="49" t="s">
        <v>133</v>
      </c>
      <c r="F21" s="49"/>
      <c r="G21" s="49" t="s">
        <v>133</v>
      </c>
      <c r="H21" s="50">
        <v>5</v>
      </c>
      <c r="I21" s="50">
        <v>5</v>
      </c>
      <c r="J21" s="38" t="s">
        <v>31</v>
      </c>
      <c r="K21" s="39"/>
    </row>
    <row r="22" spans="1:11">
      <c r="A22" s="34" t="s">
        <v>83</v>
      </c>
      <c r="B22" s="34" t="s">
        <v>186</v>
      </c>
      <c r="C22" s="35" t="s">
        <v>136</v>
      </c>
      <c r="D22" s="49" t="s">
        <v>114</v>
      </c>
      <c r="E22" s="49" t="s">
        <v>137</v>
      </c>
      <c r="F22" s="49" t="s">
        <v>67</v>
      </c>
      <c r="G22" s="49" t="s">
        <v>137</v>
      </c>
      <c r="H22" s="50">
        <v>5</v>
      </c>
      <c r="I22" s="50">
        <v>5</v>
      </c>
      <c r="J22" s="38" t="s">
        <v>31</v>
      </c>
      <c r="K22" s="39"/>
    </row>
    <row r="23" spans="1:11">
      <c r="A23" s="41"/>
      <c r="B23" s="41"/>
      <c r="C23" s="35" t="s">
        <v>138</v>
      </c>
      <c r="D23" s="49" t="s">
        <v>114</v>
      </c>
      <c r="E23" s="49" t="s">
        <v>139</v>
      </c>
      <c r="F23" s="49" t="s">
        <v>67</v>
      </c>
      <c r="G23" s="49" t="s">
        <v>139</v>
      </c>
      <c r="H23" s="50">
        <v>5</v>
      </c>
      <c r="I23" s="50">
        <v>5</v>
      </c>
      <c r="J23" s="38" t="s">
        <v>31</v>
      </c>
      <c r="K23" s="39"/>
    </row>
    <row r="24" spans="1:11">
      <c r="A24" s="6" t="s">
        <v>140</v>
      </c>
      <c r="B24" s="6"/>
      <c r="C24" s="6"/>
      <c r="D24" s="38" t="s">
        <v>31</v>
      </c>
      <c r="E24" s="43"/>
      <c r="F24" s="43"/>
      <c r="G24" s="43"/>
      <c r="H24" s="43"/>
      <c r="I24" s="43"/>
      <c r="J24" s="43"/>
      <c r="K24" s="39"/>
    </row>
    <row r="25" spans="1:11">
      <c r="A25" s="44" t="s">
        <v>141</v>
      </c>
      <c r="B25" s="45"/>
      <c r="C25" s="45"/>
      <c r="D25" s="45"/>
      <c r="E25" s="45"/>
      <c r="F25" s="45"/>
      <c r="G25" s="46"/>
      <c r="H25" s="6" t="s">
        <v>142</v>
      </c>
      <c r="I25" s="6" t="s">
        <v>143</v>
      </c>
      <c r="J25" s="38" t="s">
        <v>144</v>
      </c>
      <c r="K25" s="39"/>
    </row>
    <row r="26" spans="1:11">
      <c r="A26" s="32"/>
      <c r="B26" s="47"/>
      <c r="C26" s="47"/>
      <c r="D26" s="47"/>
      <c r="E26" s="47"/>
      <c r="F26" s="47"/>
      <c r="G26" s="33"/>
      <c r="H26" s="6">
        <v>100</v>
      </c>
      <c r="I26" s="6">
        <v>100</v>
      </c>
      <c r="J26" s="38" t="s">
        <v>145</v>
      </c>
      <c r="K26" s="39"/>
    </row>
    <row r="27" ht="84" customHeight="1" spans="1:11">
      <c r="A27" s="20" t="s">
        <v>146</v>
      </c>
      <c r="B27" s="20"/>
      <c r="C27" s="20"/>
      <c r="D27" s="20"/>
      <c r="E27" s="20"/>
      <c r="F27" s="20"/>
      <c r="G27" s="20"/>
      <c r="H27" s="20"/>
      <c r="I27" s="20"/>
      <c r="J27" s="20"/>
      <c r="K27" s="20"/>
    </row>
    <row r="28" spans="1:11">
      <c r="A28" s="48" t="s">
        <v>86</v>
      </c>
      <c r="B28" s="48"/>
      <c r="C28" s="48"/>
      <c r="D28" s="48"/>
      <c r="E28" s="48"/>
      <c r="F28" s="48"/>
      <c r="G28" s="48"/>
      <c r="H28" s="48"/>
      <c r="I28" s="48"/>
      <c r="J28" s="48"/>
      <c r="K28" s="48"/>
    </row>
    <row r="29" spans="1:11">
      <c r="A29" s="48" t="s">
        <v>87</v>
      </c>
      <c r="B29" s="48"/>
      <c r="C29" s="48"/>
      <c r="D29" s="48"/>
      <c r="E29" s="48"/>
      <c r="F29" s="48"/>
      <c r="G29" s="48"/>
      <c r="H29" s="48"/>
      <c r="I29" s="48"/>
      <c r="J29" s="48"/>
      <c r="K29" s="48"/>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7"/>
    <mergeCell ref="A18:A21"/>
    <mergeCell ref="A22:A23"/>
    <mergeCell ref="B15:B17"/>
    <mergeCell ref="B18:B19"/>
    <mergeCell ref="B22:B23"/>
    <mergeCell ref="G13:G14"/>
    <mergeCell ref="H13:H14"/>
    <mergeCell ref="I13:I14"/>
    <mergeCell ref="K6:K9"/>
    <mergeCell ref="A5:B9"/>
    <mergeCell ref="J13:K14"/>
    <mergeCell ref="A25:G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A21" sqref="A21:G22"/>
    </sheetView>
  </sheetViews>
  <sheetFormatPr defaultColWidth="8.89166666666667" defaultRowHeight="13.5"/>
  <cols>
    <col min="2" max="2" width="17.125" customWidth="1"/>
    <col min="3" max="3" width="18.25" customWidth="1"/>
  </cols>
  <sheetData>
    <row r="1" ht="14.25" spans="1:11">
      <c r="A1" s="1" t="s">
        <v>88</v>
      </c>
      <c r="B1" s="1"/>
      <c r="C1" s="1"/>
      <c r="D1" s="1"/>
      <c r="E1" s="1"/>
      <c r="F1" s="1"/>
      <c r="G1" s="1"/>
      <c r="H1" s="1"/>
      <c r="I1" s="1"/>
      <c r="J1" s="1"/>
      <c r="K1" s="1"/>
    </row>
    <row r="2" ht="31.5" spans="1:11">
      <c r="A2" s="2" t="s">
        <v>89</v>
      </c>
      <c r="B2" s="2" t="s">
        <v>36</v>
      </c>
      <c r="C2" s="3"/>
      <c r="D2" s="3"/>
      <c r="E2" s="3"/>
      <c r="F2" s="3"/>
      <c r="G2" s="3"/>
      <c r="H2" s="3"/>
      <c r="I2" s="3"/>
      <c r="J2" s="4"/>
      <c r="K2" s="5" t="s">
        <v>90</v>
      </c>
    </row>
    <row r="3" spans="1:11">
      <c r="A3" s="6" t="s">
        <v>91</v>
      </c>
      <c r="B3" s="6"/>
      <c r="C3" s="7" t="s">
        <v>187</v>
      </c>
      <c r="D3" s="8"/>
      <c r="E3" s="8"/>
      <c r="F3" s="8"/>
      <c r="G3" s="8"/>
      <c r="H3" s="8"/>
      <c r="I3" s="8"/>
      <c r="J3" s="8"/>
      <c r="K3" s="9"/>
    </row>
    <row r="4" spans="1:11">
      <c r="A4" s="6" t="s">
        <v>93</v>
      </c>
      <c r="B4" s="6"/>
      <c r="C4" s="10" t="s">
        <v>36</v>
      </c>
      <c r="D4" s="10"/>
      <c r="E4" s="10"/>
      <c r="F4" s="6" t="s">
        <v>94</v>
      </c>
      <c r="G4" s="7" t="s">
        <v>36</v>
      </c>
      <c r="H4" s="8"/>
      <c r="I4" s="8"/>
      <c r="J4" s="8"/>
      <c r="K4" s="9"/>
    </row>
    <row r="5" spans="1:11">
      <c r="A5" s="6" t="s">
        <v>95</v>
      </c>
      <c r="B5" s="6"/>
      <c r="C5" s="6"/>
      <c r="D5" s="6" t="s">
        <v>39</v>
      </c>
      <c r="E5" s="6" t="s">
        <v>96</v>
      </c>
      <c r="F5" s="6" t="s">
        <v>97</v>
      </c>
      <c r="G5" s="6" t="s">
        <v>98</v>
      </c>
      <c r="H5" s="6" t="s">
        <v>99</v>
      </c>
      <c r="I5" s="6" t="s">
        <v>100</v>
      </c>
      <c r="J5" s="6"/>
      <c r="K5" s="11" t="s">
        <v>101</v>
      </c>
    </row>
    <row r="6" spans="1:11">
      <c r="A6" s="6"/>
      <c r="B6" s="6"/>
      <c r="C6" s="12" t="s">
        <v>45</v>
      </c>
      <c r="D6" s="13">
        <v>26.06</v>
      </c>
      <c r="E6" s="13">
        <v>26.06</v>
      </c>
      <c r="F6" s="13">
        <v>26.06</v>
      </c>
      <c r="G6" s="13">
        <v>10</v>
      </c>
      <c r="H6" s="14">
        <f>IF(AND(E6&lt;&gt;0,F6&lt;&gt;0),F6/E6*100,"")</f>
        <v>100</v>
      </c>
      <c r="I6" s="15">
        <v>10</v>
      </c>
      <c r="J6" s="15"/>
      <c r="K6" s="16" t="s">
        <v>31</v>
      </c>
    </row>
    <row r="7" spans="1:11">
      <c r="A7" s="6"/>
      <c r="B7" s="6"/>
      <c r="C7" s="12" t="s">
        <v>102</v>
      </c>
      <c r="D7" s="13">
        <v>26.06</v>
      </c>
      <c r="E7" s="13">
        <v>26.06</v>
      </c>
      <c r="F7" s="13">
        <v>26.06</v>
      </c>
      <c r="G7" s="17">
        <v>10</v>
      </c>
      <c r="H7" s="18">
        <v>100</v>
      </c>
      <c r="I7" s="15">
        <v>10</v>
      </c>
      <c r="J7" s="15"/>
      <c r="K7" s="19"/>
    </row>
    <row r="8" spans="1:11">
      <c r="A8" s="6"/>
      <c r="B8" s="6"/>
      <c r="C8" s="20" t="s">
        <v>148</v>
      </c>
      <c r="D8" s="15" t="s">
        <v>50</v>
      </c>
      <c r="E8" s="15" t="s">
        <v>50</v>
      </c>
      <c r="F8" s="15" t="s">
        <v>50</v>
      </c>
      <c r="G8" s="15" t="s">
        <v>50</v>
      </c>
      <c r="H8" s="15" t="s">
        <v>50</v>
      </c>
      <c r="I8" s="21" t="s">
        <v>50</v>
      </c>
      <c r="J8" s="22"/>
      <c r="K8" s="19"/>
    </row>
    <row r="9" spans="1:11">
      <c r="A9" s="6"/>
      <c r="B9" s="6"/>
      <c r="C9" s="20" t="s">
        <v>49</v>
      </c>
      <c r="D9" s="23" t="s">
        <v>50</v>
      </c>
      <c r="E9" s="23" t="s">
        <v>50</v>
      </c>
      <c r="F9" s="23" t="s">
        <v>50</v>
      </c>
      <c r="G9" s="23" t="s">
        <v>50</v>
      </c>
      <c r="H9" s="23" t="s">
        <v>50</v>
      </c>
      <c r="I9" s="24" t="s">
        <v>50</v>
      </c>
      <c r="J9" s="25"/>
      <c r="K9" s="26"/>
    </row>
    <row r="10" spans="1:11">
      <c r="A10" s="6" t="s">
        <v>105</v>
      </c>
      <c r="B10" s="6" t="s">
        <v>106</v>
      </c>
      <c r="C10" s="6"/>
      <c r="D10" s="6"/>
      <c r="E10" s="6"/>
      <c r="F10" s="6"/>
      <c r="G10" s="15" t="s">
        <v>107</v>
      </c>
      <c r="H10" s="15"/>
      <c r="I10" s="15"/>
      <c r="J10" s="15"/>
      <c r="K10" s="15"/>
    </row>
    <row r="11" ht="91" customHeight="1" spans="1:11">
      <c r="A11" s="6"/>
      <c r="B11" s="27" t="s">
        <v>188</v>
      </c>
      <c r="C11" s="27"/>
      <c r="D11" s="27"/>
      <c r="E11" s="27"/>
      <c r="F11" s="27"/>
      <c r="G11" s="15" t="s">
        <v>189</v>
      </c>
      <c r="H11" s="15"/>
      <c r="I11" s="15"/>
      <c r="J11" s="15"/>
      <c r="K11" s="15"/>
    </row>
    <row r="12" ht="14.25" spans="1:11">
      <c r="A12" s="28" t="s">
        <v>110</v>
      </c>
      <c r="B12" s="28"/>
      <c r="C12" s="28"/>
      <c r="D12" s="28"/>
      <c r="E12" s="28"/>
      <c r="F12" s="28"/>
      <c r="G12" s="28"/>
      <c r="H12" s="28"/>
      <c r="I12" s="28"/>
      <c r="J12" s="28"/>
      <c r="K12" s="28"/>
    </row>
    <row r="13" spans="1:11">
      <c r="A13" s="29" t="s">
        <v>111</v>
      </c>
      <c r="B13" s="29"/>
      <c r="C13" s="29"/>
      <c r="D13" s="29" t="s">
        <v>112</v>
      </c>
      <c r="E13" s="29"/>
      <c r="F13" s="29"/>
      <c r="G13" s="29" t="s">
        <v>61</v>
      </c>
      <c r="H13" s="29" t="s">
        <v>98</v>
      </c>
      <c r="I13" s="29" t="s">
        <v>100</v>
      </c>
      <c r="J13" s="30" t="s">
        <v>62</v>
      </c>
      <c r="K13" s="31"/>
    </row>
    <row r="14" spans="1:11">
      <c r="A14" s="6" t="s">
        <v>55</v>
      </c>
      <c r="B14" s="6" t="s">
        <v>56</v>
      </c>
      <c r="C14" s="6" t="s">
        <v>57</v>
      </c>
      <c r="D14" s="6" t="s">
        <v>58</v>
      </c>
      <c r="E14" s="6" t="s">
        <v>59</v>
      </c>
      <c r="F14" s="6" t="s">
        <v>60</v>
      </c>
      <c r="G14" s="6"/>
      <c r="H14" s="6"/>
      <c r="I14" s="6"/>
      <c r="J14" s="32"/>
      <c r="K14" s="33"/>
    </row>
    <row r="15" ht="33" customHeight="1" spans="1:11">
      <c r="A15" s="34" t="s">
        <v>63</v>
      </c>
      <c r="B15" s="34" t="s">
        <v>64</v>
      </c>
      <c r="C15" s="35" t="s">
        <v>190</v>
      </c>
      <c r="D15" s="36" t="s">
        <v>73</v>
      </c>
      <c r="E15" s="36" t="s">
        <v>191</v>
      </c>
      <c r="F15" s="36" t="s">
        <v>179</v>
      </c>
      <c r="G15" s="36" t="s">
        <v>191</v>
      </c>
      <c r="H15" s="37">
        <v>25</v>
      </c>
      <c r="I15" s="37">
        <v>25</v>
      </c>
      <c r="J15" s="38" t="s">
        <v>31</v>
      </c>
      <c r="K15" s="39"/>
    </row>
    <row r="16" ht="31" customHeight="1" spans="1:11">
      <c r="A16" s="40"/>
      <c r="B16" s="40"/>
      <c r="C16" s="35" t="s">
        <v>192</v>
      </c>
      <c r="D16" s="36" t="s">
        <v>73</v>
      </c>
      <c r="E16" s="36" t="s">
        <v>193</v>
      </c>
      <c r="F16" s="36" t="s">
        <v>67</v>
      </c>
      <c r="G16" s="36" t="s">
        <v>194</v>
      </c>
      <c r="H16" s="37">
        <v>25</v>
      </c>
      <c r="I16" s="37">
        <v>25</v>
      </c>
      <c r="J16" s="38" t="s">
        <v>31</v>
      </c>
      <c r="K16" s="39"/>
    </row>
    <row r="17" ht="34" customHeight="1" spans="1:11">
      <c r="A17" s="34" t="s">
        <v>74</v>
      </c>
      <c r="B17" s="34" t="s">
        <v>131</v>
      </c>
      <c r="C17" s="35" t="s">
        <v>195</v>
      </c>
      <c r="D17" s="36" t="s">
        <v>73</v>
      </c>
      <c r="E17" s="36" t="s">
        <v>196</v>
      </c>
      <c r="F17" s="36" t="s">
        <v>165</v>
      </c>
      <c r="G17" s="36" t="s">
        <v>196</v>
      </c>
      <c r="H17" s="37">
        <v>15</v>
      </c>
      <c r="I17" s="37">
        <v>15</v>
      </c>
      <c r="J17" s="38" t="s">
        <v>31</v>
      </c>
      <c r="K17" s="39"/>
    </row>
    <row r="18" spans="1:11">
      <c r="A18" s="41"/>
      <c r="B18" s="42" t="s">
        <v>166</v>
      </c>
      <c r="C18" s="35" t="s">
        <v>197</v>
      </c>
      <c r="D18" s="36" t="s">
        <v>73</v>
      </c>
      <c r="E18" s="36" t="s">
        <v>198</v>
      </c>
      <c r="F18" s="36" t="s">
        <v>67</v>
      </c>
      <c r="G18" s="36" t="s">
        <v>198</v>
      </c>
      <c r="H18" s="37">
        <v>15</v>
      </c>
      <c r="I18" s="37">
        <v>15</v>
      </c>
      <c r="J18" s="38" t="s">
        <v>31</v>
      </c>
      <c r="K18" s="39"/>
    </row>
    <row r="19" ht="31" customHeight="1" spans="1:11">
      <c r="A19" s="34" t="s">
        <v>83</v>
      </c>
      <c r="B19" s="34" t="s">
        <v>135</v>
      </c>
      <c r="C19" s="35" t="s">
        <v>136</v>
      </c>
      <c r="D19" s="36" t="s">
        <v>114</v>
      </c>
      <c r="E19" s="36" t="s">
        <v>137</v>
      </c>
      <c r="F19" s="36" t="s">
        <v>67</v>
      </c>
      <c r="G19" s="36" t="s">
        <v>137</v>
      </c>
      <c r="H19" s="37">
        <v>10</v>
      </c>
      <c r="I19" s="37">
        <v>10</v>
      </c>
      <c r="J19" s="38" t="s">
        <v>31</v>
      </c>
      <c r="K19" s="39"/>
    </row>
    <row r="20" spans="1:11">
      <c r="A20" s="6" t="s">
        <v>140</v>
      </c>
      <c r="B20" s="6"/>
      <c r="C20" s="6"/>
      <c r="D20" s="38" t="s">
        <v>31</v>
      </c>
      <c r="E20" s="43"/>
      <c r="F20" s="43"/>
      <c r="G20" s="43"/>
      <c r="H20" s="43"/>
      <c r="I20" s="43"/>
      <c r="J20" s="43"/>
      <c r="K20" s="39"/>
    </row>
    <row r="21" spans="1:11">
      <c r="A21" s="44" t="s">
        <v>141</v>
      </c>
      <c r="B21" s="45"/>
      <c r="C21" s="45"/>
      <c r="D21" s="45"/>
      <c r="E21" s="45"/>
      <c r="F21" s="45"/>
      <c r="G21" s="46"/>
      <c r="H21" s="6" t="s">
        <v>142</v>
      </c>
      <c r="I21" s="6" t="s">
        <v>143</v>
      </c>
      <c r="J21" s="38" t="s">
        <v>144</v>
      </c>
      <c r="K21" s="39"/>
    </row>
    <row r="22" spans="1:11">
      <c r="A22" s="32"/>
      <c r="B22" s="47"/>
      <c r="C22" s="47"/>
      <c r="D22" s="47"/>
      <c r="E22" s="47"/>
      <c r="F22" s="47"/>
      <c r="G22" s="33"/>
      <c r="H22" s="6">
        <v>100</v>
      </c>
      <c r="I22" s="6">
        <v>100</v>
      </c>
      <c r="J22" s="38" t="s">
        <v>145</v>
      </c>
      <c r="K22" s="39"/>
    </row>
    <row r="23" ht="63" customHeight="1" spans="1:11">
      <c r="A23" s="20" t="s">
        <v>146</v>
      </c>
      <c r="B23" s="20"/>
      <c r="C23" s="20"/>
      <c r="D23" s="20"/>
      <c r="E23" s="20"/>
      <c r="F23" s="20"/>
      <c r="G23" s="20"/>
      <c r="H23" s="20"/>
      <c r="I23" s="20"/>
      <c r="J23" s="20"/>
      <c r="K23" s="20"/>
    </row>
    <row r="24" spans="1:11">
      <c r="A24" s="48" t="s">
        <v>86</v>
      </c>
      <c r="B24" s="48"/>
      <c r="C24" s="48"/>
      <c r="D24" s="48"/>
      <c r="E24" s="48"/>
      <c r="F24" s="48"/>
      <c r="G24" s="48"/>
      <c r="H24" s="48"/>
      <c r="I24" s="48"/>
      <c r="J24" s="48"/>
      <c r="K24" s="48"/>
    </row>
    <row r="25" spans="1:11">
      <c r="A25" s="48" t="s">
        <v>87</v>
      </c>
      <c r="B25" s="48"/>
      <c r="C25" s="48"/>
      <c r="D25" s="48"/>
      <c r="E25" s="48"/>
      <c r="F25" s="48"/>
      <c r="G25" s="48"/>
      <c r="H25" s="48"/>
      <c r="I25" s="48"/>
      <c r="J25" s="48"/>
      <c r="K25" s="48"/>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B15:B16"/>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臭老表</cp:lastModifiedBy>
  <dcterms:created xsi:type="dcterms:W3CDTF">2024-08-21T06:50:00Z</dcterms:created>
  <dcterms:modified xsi:type="dcterms:W3CDTF">2026-03-18T06:11:18Z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D5539D110FB446D2A74F74D7F768DD8B_13</vt:lpwstr>
  </property>
  <property fmtid="{D5CDD505-2E9C-101B-9397-08002B2CF9AE}" pid="4" name="CalculationRule">
    <vt:i4>0</vt:i4>
  </property>
</Properties>
</file>