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7515"/>
  </bookViews>
  <sheets>
    <sheet name="烤烟+甘蔗" sheetId="1" r:id="rId1"/>
    <sheet name="遮岛镇" sheetId="2" r:id="rId2"/>
  </sheets>
  <calcPr calcId="144525"/>
</workbook>
</file>

<file path=xl/sharedStrings.xml><?xml version="1.0" encoding="utf-8"?>
<sst xmlns="http://schemas.openxmlformats.org/spreadsheetml/2006/main" count="113" uniqueCount="67">
  <si>
    <t>梁河县曩宋乡便民烟草综合服务专业合作社带动遮岛镇建档立卡贫困户情况</t>
  </si>
  <si>
    <t>序号</t>
  </si>
  <si>
    <t>新型经营主体名称</t>
  </si>
  <si>
    <t>新型经营主体类型</t>
  </si>
  <si>
    <t>项目地址</t>
  </si>
  <si>
    <t>法定代表人
姓名</t>
  </si>
  <si>
    <t>带动产业名称</t>
  </si>
  <si>
    <t>带动产业类型</t>
  </si>
  <si>
    <t>带动产业规模（亩）</t>
  </si>
  <si>
    <t>带动户数</t>
  </si>
  <si>
    <t>带动人数</t>
  </si>
  <si>
    <t>申请奖补资金（万元）</t>
  </si>
  <si>
    <t>申请贷款额度
（万元）</t>
  </si>
  <si>
    <t>备注</t>
  </si>
  <si>
    <t>梁河县曩宋乡便民烟草综合服务专业合作社</t>
  </si>
  <si>
    <t>专业合作社</t>
  </si>
  <si>
    <t>曩宋乡曩宋街一号</t>
  </si>
  <si>
    <t>蔺应杰</t>
  </si>
  <si>
    <t>烤烟</t>
  </si>
  <si>
    <t>订单收购</t>
  </si>
  <si>
    <t>中粮梁河糖业有限公司带动遮岛镇建档立卡贫困户情况</t>
  </si>
  <si>
    <t>中粮梁河糖业有限公司</t>
  </si>
  <si>
    <t>企业</t>
  </si>
  <si>
    <t>梁河县</t>
  </si>
  <si>
    <t>陈海军</t>
  </si>
  <si>
    <t>甘蔗</t>
  </si>
  <si>
    <t>订单收购甘蔗</t>
  </si>
  <si>
    <t>遮岛镇龙头企业、专业合作社、家庭农场、生产经营大户等带动建档立卡贫困户情况</t>
  </si>
  <si>
    <t>带动产业规模</t>
  </si>
  <si>
    <t>单位</t>
  </si>
  <si>
    <t>数量</t>
  </si>
  <si>
    <t>梁河县放心物业服务管理有限公司</t>
  </si>
  <si>
    <t>遮岛镇先锋路126-23号商铺</t>
  </si>
  <si>
    <t>穆君国</t>
  </si>
  <si>
    <t>务工</t>
  </si>
  <si>
    <t>劳务合作</t>
  </si>
  <si>
    <t>户</t>
  </si>
  <si>
    <t>杨茂虎木材加工厂</t>
  </si>
  <si>
    <t>个体工商户</t>
  </si>
  <si>
    <t>遮岛镇弄么村弄么村民小组</t>
  </si>
  <si>
    <t>杨茂虎</t>
  </si>
  <si>
    <t>人</t>
  </si>
  <si>
    <t>梁河县分水岭新村宏应生猪养殖专业合作社</t>
  </si>
  <si>
    <t>遮岛镇水箐村分水岭</t>
  </si>
  <si>
    <t>杨恩铁</t>
  </si>
  <si>
    <t>养猪</t>
  </si>
  <si>
    <t>技术指导、订单收购</t>
  </si>
  <si>
    <t>头</t>
  </si>
  <si>
    <t>梁河县水箐生态茶叶种植专业合作社</t>
  </si>
  <si>
    <t>遮岛镇水箐村水箐茶厂</t>
  </si>
  <si>
    <t>董保常</t>
  </si>
  <si>
    <t>种茶</t>
  </si>
  <si>
    <t>亩/窝</t>
  </si>
  <si>
    <t>遮岛镇水箐村何从礼养殖大户</t>
  </si>
  <si>
    <t>生产经营大户</t>
  </si>
  <si>
    <t>遮岛镇水箐村吉祥村</t>
  </si>
  <si>
    <t>何从礼</t>
  </si>
  <si>
    <t>遮岛镇水箐村李祖常养殖大户</t>
  </si>
  <si>
    <t>遮岛镇水箐村大湾子</t>
  </si>
  <si>
    <t>李祖常</t>
  </si>
  <si>
    <t>养牛</t>
  </si>
  <si>
    <t>遮岛镇水箐村杨明祥养殖大户</t>
  </si>
  <si>
    <t>杨明祥</t>
  </si>
  <si>
    <t>遮岛镇水箐村尹可学养殖大户</t>
  </si>
  <si>
    <t>遮岛镇水箐村窑洞坡</t>
  </si>
  <si>
    <t>尹可学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</si>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</sst>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2"/>
      <name val="方正仿宋_GBK"/>
      <charset val="134"/>
    </font>
    <font>
      <b/>
      <sz val="26"/>
      <name val="方正小标宋简体"/>
      <charset val="134"/>
    </font>
    <font>
      <sz val="12"/>
      <name val="方正仿宋_GBK"/>
      <charset val="134"/>
    </font>
    <font>
      <b/>
      <sz val="12"/>
      <name val="宋体"/>
      <charset val="134"/>
    </font>
    <font>
      <b/>
      <sz val="14"/>
      <name val="方正仿宋_GBK"/>
      <charset val="134"/>
    </font>
    <font>
      <b/>
      <sz val="20"/>
      <name val="方正小标宋简体"/>
      <charset val="134"/>
    </font>
    <font>
      <sz val="14"/>
      <name val="方正仿宋_GBK"/>
      <charset val="134"/>
    </font>
    <font>
      <sz val="11"/>
      <color rgb="FF3F3F76"/>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9"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11" fillId="4"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1" fillId="16" borderId="0" applyNumberFormat="0" applyBorder="0" applyAlignment="0" applyProtection="0">
      <alignment vertical="center"/>
    </xf>
    <xf numFmtId="0" fontId="10" fillId="0" borderId="10" applyNumberFormat="0" applyFill="0" applyAlignment="0" applyProtection="0">
      <alignment vertical="center"/>
    </xf>
    <xf numFmtId="0" fontId="11" fillId="3" borderId="0" applyNumberFormat="0" applyBorder="0" applyAlignment="0" applyProtection="0">
      <alignment vertical="center"/>
    </xf>
    <xf numFmtId="0" fontId="22" fillId="17" borderId="11" applyNumberFormat="0" applyAlignment="0" applyProtection="0">
      <alignment vertical="center"/>
    </xf>
    <xf numFmtId="0" fontId="23" fillId="17" borderId="6" applyNumberFormat="0" applyAlignment="0" applyProtection="0">
      <alignment vertical="center"/>
    </xf>
    <xf numFmtId="0" fontId="24" fillId="18" borderId="12" applyNumberFormat="0" applyAlignment="0" applyProtection="0">
      <alignment vertical="center"/>
    </xf>
    <xf numFmtId="0" fontId="12" fillId="19" borderId="0" applyNumberFormat="0" applyBorder="0" applyAlignment="0" applyProtection="0">
      <alignment vertical="center"/>
    </xf>
    <xf numFmtId="0" fontId="11" fillId="20" borderId="0" applyNumberFormat="0" applyBorder="0" applyAlignment="0" applyProtection="0">
      <alignment vertical="center"/>
    </xf>
    <xf numFmtId="0" fontId="21" fillId="0" borderId="9" applyNumberFormat="0" applyFill="0" applyAlignment="0" applyProtection="0">
      <alignment vertical="center"/>
    </xf>
    <xf numFmtId="0" fontId="25" fillId="0" borderId="13" applyNumberFormat="0" applyFill="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12" fillId="8" borderId="0" applyNumberFormat="0" applyBorder="0" applyAlignment="0" applyProtection="0">
      <alignment vertical="center"/>
    </xf>
    <xf numFmtId="0" fontId="11"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28" borderId="0" applyNumberFormat="0" applyBorder="0" applyAlignment="0" applyProtection="0">
      <alignment vertical="center"/>
    </xf>
    <xf numFmtId="0" fontId="11" fillId="7"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11" fillId="6" borderId="0" applyNumberFormat="0" applyBorder="0" applyAlignment="0" applyProtection="0">
      <alignment vertical="center"/>
    </xf>
    <xf numFmtId="0" fontId="12" fillId="29"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Fill="1" applyBorder="1" applyAlignment="1">
      <alignment horizontal="justify" vertical="center"/>
    </xf>
    <xf numFmtId="0" fontId="8" fillId="0" borderId="4" xfId="0" applyFont="1" applyFill="1" applyBorder="1" applyAlignment="1">
      <alignment horizontal="center" vertical="center" wrapText="1"/>
    </xf>
    <xf numFmtId="0" fontId="5" fillId="0" borderId="0" xfId="0" applyFont="1" applyFill="1" applyBorder="1" applyAlignment="1">
      <alignment vertical="center"/>
    </xf>
    <xf numFmtId="0" fontId="4" fillId="0" borderId="4" xfId="0" applyFont="1" applyFill="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D2" sqref="D2"/>
    </sheetView>
  </sheetViews>
  <sheetFormatPr defaultColWidth="9" defaultRowHeight="14.25" outlineLevelRow="7"/>
  <cols>
    <col min="1" max="1" width="5.25" style="1" customWidth="1"/>
    <col min="2" max="2" width="21.1333333333333" style="1" customWidth="1"/>
    <col min="3" max="3" width="14.375" style="1" customWidth="1"/>
    <col min="4" max="4" width="15.75" style="1" customWidth="1"/>
    <col min="5" max="5" width="10.625" style="1" customWidth="1"/>
    <col min="6" max="7" width="10.1333333333333" style="1" customWidth="1"/>
    <col min="8" max="8" width="9.75" style="1" customWidth="1"/>
    <col min="9" max="9" width="5.875" style="1" customWidth="1"/>
    <col min="10" max="10" width="6.75" style="1" customWidth="1"/>
    <col min="11" max="11" width="11.8833333333333" style="1" customWidth="1"/>
    <col min="12" max="12" width="10.25" style="1" customWidth="1"/>
    <col min="13" max="16384" width="9" style="1"/>
  </cols>
  <sheetData>
    <row r="1" s="1" customFormat="1" ht="69" customHeight="1" spans="2:13">
      <c r="B1" s="19" t="s">
        <v>0</v>
      </c>
      <c r="C1" s="19"/>
      <c r="D1" s="19"/>
      <c r="E1" s="19"/>
      <c r="F1" s="19"/>
      <c r="G1" s="19"/>
      <c r="H1" s="19"/>
      <c r="I1" s="19"/>
      <c r="J1" s="19"/>
      <c r="K1" s="19"/>
      <c r="L1" s="19"/>
      <c r="M1" s="19"/>
    </row>
    <row r="2" s="17" customFormat="1" ht="95" customHeight="1" spans="1:13">
      <c r="A2" s="20" t="s">
        <v>1</v>
      </c>
      <c r="B2" s="20" t="s">
        <v>2</v>
      </c>
      <c r="C2" s="20" t="s">
        <v>3</v>
      </c>
      <c r="D2" s="20" t="s">
        <v>4</v>
      </c>
      <c r="E2" s="20" t="s">
        <v>5</v>
      </c>
      <c r="F2" s="20" t="s">
        <v>6</v>
      </c>
      <c r="G2" s="20" t="s">
        <v>7</v>
      </c>
      <c r="H2" s="20" t="s">
        <v>8</v>
      </c>
      <c r="I2" s="20" t="s">
        <v>9</v>
      </c>
      <c r="J2" s="20" t="s">
        <v>10</v>
      </c>
      <c r="K2" s="20" t="s">
        <v>11</v>
      </c>
      <c r="L2" s="20" t="s">
        <v>12</v>
      </c>
      <c r="M2" s="20" t="s">
        <v>13</v>
      </c>
    </row>
    <row r="3" s="18" customFormat="1" ht="66" customHeight="1" spans="1:13">
      <c r="A3" s="20">
        <v>1</v>
      </c>
      <c r="B3" s="21" t="s">
        <v>14</v>
      </c>
      <c r="C3" s="22" t="s">
        <v>15</v>
      </c>
      <c r="D3" s="22" t="s">
        <v>16</v>
      </c>
      <c r="E3" s="21" t="s">
        <v>17</v>
      </c>
      <c r="F3" s="21" t="s">
        <v>18</v>
      </c>
      <c r="G3" s="21" t="s">
        <v>19</v>
      </c>
      <c r="H3" s="22">
        <v>42</v>
      </c>
      <c r="I3" s="22">
        <v>6</v>
      </c>
      <c r="J3" s="22">
        <v>29</v>
      </c>
      <c r="K3" s="20"/>
      <c r="L3" s="20"/>
      <c r="M3" s="20"/>
    </row>
    <row r="6" s="1" customFormat="1" ht="62" customHeight="1" spans="1:13">
      <c r="A6" s="23"/>
      <c r="B6" s="19" t="s">
        <v>20</v>
      </c>
      <c r="C6" s="19"/>
      <c r="D6" s="19"/>
      <c r="E6" s="19"/>
      <c r="F6" s="19"/>
      <c r="G6" s="19"/>
      <c r="H6" s="19"/>
      <c r="I6" s="19"/>
      <c r="J6" s="19"/>
      <c r="K6" s="19"/>
      <c r="L6" s="19"/>
      <c r="M6" s="19"/>
    </row>
    <row r="7" s="2" customFormat="1" ht="60" customHeight="1" spans="1:13">
      <c r="A7" s="9" t="s">
        <v>1</v>
      </c>
      <c r="B7" s="9" t="s">
        <v>2</v>
      </c>
      <c r="C7" s="9" t="s">
        <v>3</v>
      </c>
      <c r="D7" s="9" t="s">
        <v>4</v>
      </c>
      <c r="E7" s="9" t="s">
        <v>5</v>
      </c>
      <c r="F7" s="9" t="s">
        <v>6</v>
      </c>
      <c r="G7" s="9" t="s">
        <v>7</v>
      </c>
      <c r="H7" s="9" t="s">
        <v>8</v>
      </c>
      <c r="I7" s="9" t="s">
        <v>9</v>
      </c>
      <c r="J7" s="9" t="s">
        <v>10</v>
      </c>
      <c r="K7" s="9" t="s">
        <v>11</v>
      </c>
      <c r="L7" s="9" t="s">
        <v>12</v>
      </c>
      <c r="M7" s="9" t="s">
        <v>13</v>
      </c>
    </row>
    <row r="8" s="18" customFormat="1" ht="36" customHeight="1" spans="1:13">
      <c r="A8" s="9">
        <v>1</v>
      </c>
      <c r="B8" s="24" t="s">
        <v>21</v>
      </c>
      <c r="C8" s="11" t="s">
        <v>22</v>
      </c>
      <c r="D8" s="11" t="s">
        <v>23</v>
      </c>
      <c r="E8" s="24" t="s">
        <v>24</v>
      </c>
      <c r="F8" s="24" t="s">
        <v>25</v>
      </c>
      <c r="G8" s="24" t="s">
        <v>26</v>
      </c>
      <c r="H8" s="11">
        <v>291.5</v>
      </c>
      <c r="I8" s="11">
        <v>28</v>
      </c>
      <c r="J8" s="11">
        <v>120</v>
      </c>
      <c r="K8" s="9"/>
      <c r="L8" s="9"/>
      <c r="M8" s="9"/>
    </row>
  </sheetData>
  <mergeCells count="2">
    <mergeCell ref="B1:M1"/>
    <mergeCell ref="B6:M6"/>
  </mergeCells>
  <pageMargins left="0.236111111111111" right="0.196527777777778"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P3" sqref="P3"/>
    </sheetView>
  </sheetViews>
  <sheetFormatPr defaultColWidth="9" defaultRowHeight="14.25"/>
  <cols>
    <col min="1" max="1" width="5.25" style="1" customWidth="1"/>
    <col min="2" max="2" width="31.25" style="4" customWidth="1"/>
    <col min="3" max="3" width="12.5" style="1" customWidth="1"/>
    <col min="4" max="4" width="15.125" style="1" customWidth="1"/>
    <col min="5" max="5" width="9.125" style="1" customWidth="1"/>
    <col min="6" max="6" width="7.375" style="1" customWidth="1"/>
    <col min="7" max="7" width="15.125" style="1" customWidth="1"/>
    <col min="8" max="8" width="7" style="1" customWidth="1"/>
    <col min="9" max="9" width="8.125" style="1" customWidth="1"/>
    <col min="10" max="10" width="5.875" style="1" customWidth="1"/>
    <col min="11" max="11" width="5.625" style="1" customWidth="1"/>
    <col min="12" max="12" width="7.125" style="1" customWidth="1"/>
    <col min="13" max="13" width="10.25" style="1" customWidth="1"/>
    <col min="14" max="14" width="6.625" style="1" customWidth="1"/>
    <col min="15" max="16384" width="9" style="1"/>
  </cols>
  <sheetData>
    <row r="1" s="1" customFormat="1" ht="76" customHeight="1" spans="1:14">
      <c r="A1" s="5" t="s">
        <v>27</v>
      </c>
      <c r="B1" s="5"/>
      <c r="C1" s="5"/>
      <c r="D1" s="5"/>
      <c r="E1" s="5"/>
      <c r="F1" s="5"/>
      <c r="G1" s="5"/>
      <c r="H1" s="5"/>
      <c r="I1" s="5"/>
      <c r="J1" s="5"/>
      <c r="K1" s="5"/>
      <c r="L1" s="5"/>
      <c r="M1" s="5"/>
      <c r="N1" s="5"/>
    </row>
    <row r="2" s="2" customFormat="1" ht="30" customHeight="1" spans="1:14">
      <c r="A2" s="6" t="s">
        <v>1</v>
      </c>
      <c r="B2" s="6" t="s">
        <v>2</v>
      </c>
      <c r="C2" s="6" t="s">
        <v>3</v>
      </c>
      <c r="D2" s="6" t="s">
        <v>4</v>
      </c>
      <c r="E2" s="6" t="s">
        <v>5</v>
      </c>
      <c r="F2" s="6" t="s">
        <v>6</v>
      </c>
      <c r="G2" s="6" t="s">
        <v>7</v>
      </c>
      <c r="H2" s="7" t="s">
        <v>28</v>
      </c>
      <c r="I2" s="16"/>
      <c r="J2" s="6" t="s">
        <v>9</v>
      </c>
      <c r="K2" s="6" t="s">
        <v>10</v>
      </c>
      <c r="L2" s="6" t="s">
        <v>11</v>
      </c>
      <c r="M2" s="6" t="s">
        <v>12</v>
      </c>
      <c r="N2" s="6" t="s">
        <v>13</v>
      </c>
    </row>
    <row r="3" s="2" customFormat="1" ht="32.1" customHeight="1" spans="1:14">
      <c r="A3" s="8"/>
      <c r="B3" s="8"/>
      <c r="C3" s="8"/>
      <c r="D3" s="8"/>
      <c r="E3" s="8"/>
      <c r="F3" s="8"/>
      <c r="G3" s="8"/>
      <c r="H3" s="9" t="s">
        <v>29</v>
      </c>
      <c r="I3" s="9" t="s">
        <v>30</v>
      </c>
      <c r="J3" s="8"/>
      <c r="K3" s="8"/>
      <c r="L3" s="8"/>
      <c r="M3" s="8"/>
      <c r="N3" s="8"/>
    </row>
    <row r="4" s="2" customFormat="1" ht="45" customHeight="1" spans="1:14">
      <c r="A4" s="8">
        <v>1</v>
      </c>
      <c r="B4" s="10" t="s">
        <v>31</v>
      </c>
      <c r="C4" s="11" t="s">
        <v>22</v>
      </c>
      <c r="D4" s="11" t="s">
        <v>32</v>
      </c>
      <c r="E4" s="11" t="s">
        <v>33</v>
      </c>
      <c r="F4" s="11" t="s">
        <v>34</v>
      </c>
      <c r="G4" s="11" t="s">
        <v>35</v>
      </c>
      <c r="H4" s="11" t="s">
        <v>36</v>
      </c>
      <c r="I4" s="11">
        <v>22</v>
      </c>
      <c r="J4" s="11">
        <v>22</v>
      </c>
      <c r="K4" s="11">
        <v>93</v>
      </c>
      <c r="L4" s="11">
        <v>2.2</v>
      </c>
      <c r="M4" s="9"/>
      <c r="N4" s="9"/>
    </row>
    <row r="5" s="2" customFormat="1" ht="45" customHeight="1" spans="1:14">
      <c r="A5" s="8">
        <v>2</v>
      </c>
      <c r="B5" s="10" t="s">
        <v>37</v>
      </c>
      <c r="C5" s="11" t="s">
        <v>38</v>
      </c>
      <c r="D5" s="11" t="s">
        <v>39</v>
      </c>
      <c r="E5" s="11" t="s">
        <v>40</v>
      </c>
      <c r="F5" s="11" t="s">
        <v>34</v>
      </c>
      <c r="G5" s="11" t="s">
        <v>35</v>
      </c>
      <c r="H5" s="11" t="s">
        <v>41</v>
      </c>
      <c r="I5" s="11">
        <v>3</v>
      </c>
      <c r="J5" s="11">
        <v>3</v>
      </c>
      <c r="K5" s="11">
        <v>12</v>
      </c>
      <c r="L5" s="11">
        <v>0</v>
      </c>
      <c r="M5" s="9"/>
      <c r="N5" s="9"/>
    </row>
    <row r="6" s="3" customFormat="1" ht="45" customHeight="1" spans="1:14">
      <c r="A6" s="8">
        <v>3</v>
      </c>
      <c r="B6" s="12" t="s">
        <v>42</v>
      </c>
      <c r="C6" s="11" t="s">
        <v>15</v>
      </c>
      <c r="D6" s="11" t="s">
        <v>43</v>
      </c>
      <c r="E6" s="13" t="s">
        <v>44</v>
      </c>
      <c r="F6" s="11" t="s">
        <v>45</v>
      </c>
      <c r="G6" s="11" t="s">
        <v>46</v>
      </c>
      <c r="H6" s="13" t="s">
        <v>47</v>
      </c>
      <c r="I6" s="13">
        <v>66</v>
      </c>
      <c r="J6" s="13">
        <v>33</v>
      </c>
      <c r="K6" s="13">
        <v>131</v>
      </c>
      <c r="L6" s="13">
        <v>0</v>
      </c>
      <c r="M6" s="15"/>
      <c r="N6" s="15"/>
    </row>
    <row r="7" s="3" customFormat="1" ht="45" customHeight="1" spans="1:14">
      <c r="A7" s="8">
        <v>4</v>
      </c>
      <c r="B7" s="12" t="s">
        <v>48</v>
      </c>
      <c r="C7" s="11" t="s">
        <v>15</v>
      </c>
      <c r="D7" s="11" t="s">
        <v>49</v>
      </c>
      <c r="E7" s="13" t="s">
        <v>50</v>
      </c>
      <c r="F7" s="11" t="s">
        <v>51</v>
      </c>
      <c r="G7" s="11" t="s">
        <v>46</v>
      </c>
      <c r="H7" s="13" t="s">
        <v>52</v>
      </c>
      <c r="I7" s="13">
        <v>13</v>
      </c>
      <c r="J7" s="13">
        <v>3</v>
      </c>
      <c r="K7" s="13">
        <v>13</v>
      </c>
      <c r="L7" s="13">
        <v>0</v>
      </c>
      <c r="M7" s="15"/>
      <c r="N7" s="15"/>
    </row>
    <row r="8" s="3" customFormat="1" ht="45" customHeight="1" spans="1:14">
      <c r="A8" s="8">
        <v>5</v>
      </c>
      <c r="B8" s="12" t="s">
        <v>53</v>
      </c>
      <c r="C8" s="13" t="s">
        <v>54</v>
      </c>
      <c r="D8" s="11" t="s">
        <v>55</v>
      </c>
      <c r="E8" s="13" t="s">
        <v>56</v>
      </c>
      <c r="F8" s="11" t="s">
        <v>45</v>
      </c>
      <c r="G8" s="11" t="s">
        <v>46</v>
      </c>
      <c r="H8" s="13" t="s">
        <v>47</v>
      </c>
      <c r="I8" s="13">
        <v>14</v>
      </c>
      <c r="J8" s="13">
        <v>14</v>
      </c>
      <c r="K8" s="13">
        <v>56</v>
      </c>
      <c r="L8" s="13">
        <v>0</v>
      </c>
      <c r="M8" s="15"/>
      <c r="N8" s="15"/>
    </row>
    <row r="9" s="3" customFormat="1" ht="45" customHeight="1" spans="1:14">
      <c r="A9" s="8">
        <v>6</v>
      </c>
      <c r="B9" s="12" t="s">
        <v>57</v>
      </c>
      <c r="C9" s="13" t="s">
        <v>54</v>
      </c>
      <c r="D9" s="11" t="s">
        <v>58</v>
      </c>
      <c r="E9" s="13" t="s">
        <v>59</v>
      </c>
      <c r="F9" s="11" t="s">
        <v>60</v>
      </c>
      <c r="G9" s="11" t="s">
        <v>46</v>
      </c>
      <c r="H9" s="13" t="s">
        <v>47</v>
      </c>
      <c r="I9" s="13">
        <v>7</v>
      </c>
      <c r="J9" s="13">
        <v>7</v>
      </c>
      <c r="K9" s="13">
        <v>27</v>
      </c>
      <c r="L9" s="13">
        <v>0</v>
      </c>
      <c r="M9" s="15"/>
      <c r="N9" s="15"/>
    </row>
    <row r="10" s="3" customFormat="1" ht="45" customHeight="1" spans="1:14">
      <c r="A10" s="8">
        <v>7</v>
      </c>
      <c r="B10" s="12" t="s">
        <v>61</v>
      </c>
      <c r="C10" s="13" t="s">
        <v>54</v>
      </c>
      <c r="D10" s="11" t="s">
        <v>58</v>
      </c>
      <c r="E10" s="13" t="s">
        <v>62</v>
      </c>
      <c r="F10" s="11" t="s">
        <v>60</v>
      </c>
      <c r="G10" s="11" t="s">
        <v>46</v>
      </c>
      <c r="H10" s="13" t="s">
        <v>47</v>
      </c>
      <c r="I10" s="13">
        <v>4</v>
      </c>
      <c r="J10" s="13">
        <v>4</v>
      </c>
      <c r="K10" s="13">
        <v>21</v>
      </c>
      <c r="L10" s="13">
        <v>0</v>
      </c>
      <c r="M10" s="15"/>
      <c r="N10" s="15"/>
    </row>
    <row r="11" s="3" customFormat="1" ht="45" customHeight="1" spans="1:14">
      <c r="A11" s="8">
        <v>8</v>
      </c>
      <c r="B11" s="12" t="s">
        <v>63</v>
      </c>
      <c r="C11" s="13" t="s">
        <v>54</v>
      </c>
      <c r="D11" s="11" t="s">
        <v>64</v>
      </c>
      <c r="E11" s="13" t="s">
        <v>65</v>
      </c>
      <c r="F11" s="11" t="s">
        <v>60</v>
      </c>
      <c r="G11" s="11" t="s">
        <v>46</v>
      </c>
      <c r="H11" s="13" t="s">
        <v>47</v>
      </c>
      <c r="I11" s="13">
        <v>3</v>
      </c>
      <c r="J11" s="13">
        <v>3</v>
      </c>
      <c r="K11" s="13">
        <v>13</v>
      </c>
      <c r="L11" s="13">
        <v>0</v>
      </c>
      <c r="M11" s="15"/>
      <c r="N11" s="15"/>
    </row>
    <row r="12" s="3" customFormat="1" ht="30.95" customHeight="1" spans="1:14">
      <c r="A12" s="14" t="s">
        <v>66</v>
      </c>
      <c r="B12" s="9"/>
      <c r="C12" s="15"/>
      <c r="D12" s="15"/>
      <c r="E12" s="15"/>
      <c r="F12" s="15"/>
      <c r="G12" s="15"/>
      <c r="H12" s="15"/>
      <c r="I12" s="15"/>
      <c r="J12" s="15">
        <f>SUM(J4:J11)</f>
        <v>89</v>
      </c>
      <c r="K12" s="15">
        <f>SUM(K4:K11)</f>
        <v>366</v>
      </c>
      <c r="L12" s="15"/>
      <c r="M12" s="15"/>
      <c r="N12" s="15"/>
    </row>
  </sheetData>
  <mergeCells count="14">
    <mergeCell ref="A1:N1"/>
    <mergeCell ref="H2:I2"/>
    <mergeCell ref="A2:A3"/>
    <mergeCell ref="B2:B3"/>
    <mergeCell ref="C2:C3"/>
    <mergeCell ref="D2:D3"/>
    <mergeCell ref="E2:E3"/>
    <mergeCell ref="F2:F3"/>
    <mergeCell ref="G2:G3"/>
    <mergeCell ref="J2:J3"/>
    <mergeCell ref="K2:K3"/>
    <mergeCell ref="L2:L3"/>
    <mergeCell ref="M2:M3"/>
    <mergeCell ref="N2:N3"/>
  </mergeCells>
  <pageMargins left="0.196527777777778" right="0.0784722222222222" top="0.196527777777778" bottom="0.15694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烤烟+甘蔗</vt:lpstr>
      <vt:lpstr>遮岛镇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silvia琪</cp:lastModifiedBy>
  <dcterms:created xsi:type="dcterms:W3CDTF">2019-07-17T06:33:43Z</dcterms:created>
  <dcterms:modified xsi:type="dcterms:W3CDTF">2019-07-17T06:37:05Z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2052-11.1.0.8888</vt:lpwstr>
  </property>
</Properties>
</file>