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31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Sheet1!$A$3:$R$16</definedName>
  </definedNames>
  <calcPr calcId="144525"/>
</workbook>
</file>

<file path=xl/sharedStrings.xml><?xml version="1.0" encoding="utf-8"?>
<sst xmlns="http://schemas.openxmlformats.org/spreadsheetml/2006/main" count="191" uniqueCount="94">
  <si>
    <t>附件：2</t>
  </si>
  <si>
    <t>遮岛镇2022年雨露计划秋季学期补助名单汇总表(第二批）</t>
  </si>
  <si>
    <t>序号</t>
  </si>
  <si>
    <t>县市</t>
  </si>
  <si>
    <t>乡镇</t>
  </si>
  <si>
    <t>行政村</t>
  </si>
  <si>
    <t>自然村</t>
  </si>
  <si>
    <t>户主姓名</t>
  </si>
  <si>
    <t>学生姓名</t>
  </si>
  <si>
    <t>性别</t>
  </si>
  <si>
    <t>民族</t>
  </si>
  <si>
    <t>就读学校名称</t>
  </si>
  <si>
    <t>入学时间</t>
  </si>
  <si>
    <t>专业</t>
  </si>
  <si>
    <t>学制</t>
  </si>
  <si>
    <t>是否在校</t>
  </si>
  <si>
    <t>学校类别</t>
  </si>
  <si>
    <t>在校生状况</t>
  </si>
  <si>
    <t>补贴金额</t>
  </si>
  <si>
    <t>备注</t>
  </si>
  <si>
    <t>梁河县</t>
  </si>
  <si>
    <t>遮岛镇</t>
  </si>
  <si>
    <t>勐底社区</t>
  </si>
  <si>
    <t>遮岛三组</t>
  </si>
  <si>
    <t>李红</t>
  </si>
  <si>
    <t>女</t>
  </si>
  <si>
    <t>汉族</t>
  </si>
  <si>
    <t>昭通卫生职业学院</t>
  </si>
  <si>
    <t>康复治疗技术</t>
  </si>
  <si>
    <t>三年制</t>
  </si>
  <si>
    <t>否</t>
  </si>
  <si>
    <t>高职</t>
  </si>
  <si>
    <t>高职高专三年级</t>
  </si>
  <si>
    <t>监测户，补报2022年春季，于2022年7月毕业，现就读本科不符合申报秋季雨露计划</t>
  </si>
  <si>
    <t>振兴社区</t>
  </si>
  <si>
    <t>那们寨</t>
  </si>
  <si>
    <t>许连玉</t>
  </si>
  <si>
    <t>龚杨楠</t>
  </si>
  <si>
    <t>傣族</t>
  </si>
  <si>
    <t>云南新兴职业技术学院</t>
  </si>
  <si>
    <t>护理</t>
  </si>
  <si>
    <t>是</t>
  </si>
  <si>
    <t>含补报2022年春季学期1500元（监测户）</t>
  </si>
  <si>
    <t>水箐村</t>
  </si>
  <si>
    <t>分水岭二组</t>
  </si>
  <si>
    <t>杨恩涛</t>
  </si>
  <si>
    <t>杨天荣</t>
  </si>
  <si>
    <t>男</t>
  </si>
  <si>
    <t>云南交通职业技术学院</t>
  </si>
  <si>
    <t>建筑工程技术</t>
  </si>
  <si>
    <t>高职高专二年级</t>
  </si>
  <si>
    <t>吉祥村</t>
  </si>
  <si>
    <t>董生认</t>
  </si>
  <si>
    <t>董幸红</t>
  </si>
  <si>
    <t>曲靖医学高等专科学校</t>
  </si>
  <si>
    <t>中医学</t>
  </si>
  <si>
    <t>柳河村</t>
  </si>
  <si>
    <t>尹能在</t>
  </si>
  <si>
    <t>尹祖丽</t>
  </si>
  <si>
    <t>内蒙古建筑职业技术学院</t>
  </si>
  <si>
    <t>道路桥梁工程技术</t>
  </si>
  <si>
    <t>高职高专一年级</t>
  </si>
  <si>
    <t>杨学福</t>
  </si>
  <si>
    <t>杨明权</t>
  </si>
  <si>
    <t>昆明冶金高等技工学校</t>
  </si>
  <si>
    <t>消防工程技术</t>
  </si>
  <si>
    <t>中职</t>
  </si>
  <si>
    <t>中职一年级</t>
  </si>
  <si>
    <t>杨荣啟</t>
  </si>
  <si>
    <t>杨俊丽</t>
  </si>
  <si>
    <t>滇西应用技术大学</t>
  </si>
  <si>
    <t>和谐社区</t>
  </si>
  <si>
    <t>聚缘村</t>
  </si>
  <si>
    <t>谷忠清</t>
  </si>
  <si>
    <t>谷兴洋</t>
  </si>
  <si>
    <t>浙江交通技师学校</t>
  </si>
  <si>
    <t>汽车维修</t>
  </si>
  <si>
    <t>中职二年级</t>
  </si>
  <si>
    <t>濮玉传</t>
  </si>
  <si>
    <t>濮永高</t>
  </si>
  <si>
    <t>福州市华帜技工学校有限公司</t>
  </si>
  <si>
    <t>杨常勐</t>
  </si>
  <si>
    <t>杨流谦</t>
  </si>
  <si>
    <t>云南机电职业技术学校</t>
  </si>
  <si>
    <t>工程造价</t>
  </si>
  <si>
    <t>杨世所</t>
  </si>
  <si>
    <t>杨荣奖</t>
  </si>
  <si>
    <t>云南冶金高级技工学校</t>
  </si>
  <si>
    <t>电子商务</t>
  </si>
  <si>
    <t>宋美荣</t>
  </si>
  <si>
    <t>宋欢晓</t>
  </si>
  <si>
    <t>云南轻纺职业学校</t>
  </si>
  <si>
    <t>学前教育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</si>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</sst>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18" borderId="11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/>
    <xf numFmtId="0" fontId="23" fillId="0" borderId="0"/>
  </cellStyleXfs>
  <cellXfs count="3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6"/>
  <sheetViews>
    <sheetView tabSelected="1" workbookViewId="0">
      <selection activeCell="A2" sqref="A2:Q2"/>
    </sheetView>
  </sheetViews>
  <sheetFormatPr defaultColWidth="9" defaultRowHeight="13.5"/>
  <cols>
    <col min="1" max="1" width="7.375" customWidth="1"/>
    <col min="2" max="2" width="9" style="1"/>
    <col min="3" max="3" width="9" style="2"/>
    <col min="5" max="5" width="10.625" style="3" customWidth="1"/>
    <col min="6" max="6" width="12.375" style="3" customWidth="1"/>
    <col min="7" max="7" width="10.875" style="4" customWidth="1"/>
    <col min="9" max="9" width="9" style="3"/>
    <col min="10" max="10" width="22.5" style="3" customWidth="1"/>
    <col min="11" max="11" width="14.125" style="3" customWidth="1"/>
    <col min="12" max="12" width="17.75" customWidth="1"/>
    <col min="13" max="13" width="14.125" customWidth="1"/>
    <col min="14" max="14" width="11.5" style="3" customWidth="1"/>
    <col min="15" max="15" width="13.25" style="3" customWidth="1"/>
    <col min="16" max="16" width="16.25" customWidth="1"/>
    <col min="17" max="17" width="12.875" style="5" customWidth="1"/>
    <col min="18" max="18" width="25.75" style="6" customWidth="1"/>
  </cols>
  <sheetData>
    <row r="1" spans="1:1">
      <c r="A1" t="s">
        <v>0</v>
      </c>
    </row>
    <row r="2" ht="41" customHeight="1" spans="1:17">
      <c r="A2" s="7" t="s">
        <v>1</v>
      </c>
      <c r="B2" s="8"/>
      <c r="C2" s="8"/>
      <c r="D2" s="7"/>
      <c r="E2" s="7"/>
      <c r="F2" s="7"/>
      <c r="G2" s="9"/>
      <c r="H2" s="7"/>
      <c r="I2" s="7"/>
      <c r="J2" s="7"/>
      <c r="K2" s="7"/>
      <c r="L2" s="7"/>
      <c r="M2" s="7"/>
      <c r="N2" s="7"/>
      <c r="O2" s="7"/>
      <c r="P2" s="7"/>
      <c r="Q2" s="30"/>
    </row>
    <row r="3" ht="37" customHeight="1" spans="1:18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2" t="s">
        <v>8</v>
      </c>
      <c r="H3" s="12" t="s">
        <v>9</v>
      </c>
      <c r="I3" s="12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29" t="s">
        <v>15</v>
      </c>
      <c r="O3" s="10" t="s">
        <v>16</v>
      </c>
      <c r="P3" s="10" t="s">
        <v>17</v>
      </c>
      <c r="Q3" s="31" t="s">
        <v>18</v>
      </c>
      <c r="R3" s="32" t="s">
        <v>19</v>
      </c>
    </row>
    <row r="4" ht="42" customHeight="1" spans="1:18">
      <c r="A4" s="13">
        <v>1</v>
      </c>
      <c r="B4" s="14" t="s">
        <v>20</v>
      </c>
      <c r="C4" s="14" t="s">
        <v>21</v>
      </c>
      <c r="D4" s="14" t="s">
        <v>22</v>
      </c>
      <c r="E4" s="14" t="s">
        <v>23</v>
      </c>
      <c r="F4" s="14" t="s">
        <v>24</v>
      </c>
      <c r="G4" s="15" t="s">
        <v>24</v>
      </c>
      <c r="H4" s="14" t="s">
        <v>25</v>
      </c>
      <c r="I4" s="14" t="s">
        <v>26</v>
      </c>
      <c r="J4" s="16" t="s">
        <v>27</v>
      </c>
      <c r="K4" s="14">
        <v>2019.09</v>
      </c>
      <c r="L4" s="14" t="s">
        <v>28</v>
      </c>
      <c r="M4" s="13" t="s">
        <v>29</v>
      </c>
      <c r="N4" s="14" t="s">
        <v>30</v>
      </c>
      <c r="O4" s="14" t="s">
        <v>31</v>
      </c>
      <c r="P4" s="14" t="s">
        <v>32</v>
      </c>
      <c r="Q4" s="14">
        <v>1500</v>
      </c>
      <c r="R4" s="33" t="s">
        <v>33</v>
      </c>
    </row>
    <row r="5" ht="25" customHeight="1" spans="1:18">
      <c r="A5" s="13">
        <v>2</v>
      </c>
      <c r="B5" s="14" t="s">
        <v>20</v>
      </c>
      <c r="C5" s="14" t="s">
        <v>21</v>
      </c>
      <c r="D5" s="14" t="s">
        <v>34</v>
      </c>
      <c r="E5" s="14" t="s">
        <v>35</v>
      </c>
      <c r="F5" s="14" t="s">
        <v>36</v>
      </c>
      <c r="G5" s="15" t="s">
        <v>37</v>
      </c>
      <c r="H5" s="14" t="s">
        <v>25</v>
      </c>
      <c r="I5" s="14" t="s">
        <v>38</v>
      </c>
      <c r="J5" s="16" t="s">
        <v>39</v>
      </c>
      <c r="K5" s="14">
        <v>2019.09</v>
      </c>
      <c r="L5" s="14" t="s">
        <v>40</v>
      </c>
      <c r="M5" s="13" t="s">
        <v>29</v>
      </c>
      <c r="N5" s="14" t="s">
        <v>41</v>
      </c>
      <c r="O5" s="14" t="s">
        <v>31</v>
      </c>
      <c r="P5" s="14" t="s">
        <v>32</v>
      </c>
      <c r="Q5" s="14">
        <v>4000</v>
      </c>
      <c r="R5" s="34" t="s">
        <v>42</v>
      </c>
    </row>
    <row r="6" ht="25" customHeight="1" spans="1:18">
      <c r="A6" s="13">
        <v>3</v>
      </c>
      <c r="B6" s="16" t="s">
        <v>20</v>
      </c>
      <c r="C6" s="16" t="s">
        <v>21</v>
      </c>
      <c r="D6" s="16" t="s">
        <v>43</v>
      </c>
      <c r="E6" s="16" t="s">
        <v>44</v>
      </c>
      <c r="F6" s="16" t="s">
        <v>45</v>
      </c>
      <c r="G6" s="17" t="s">
        <v>46</v>
      </c>
      <c r="H6" s="16" t="s">
        <v>47</v>
      </c>
      <c r="I6" s="22" t="s">
        <v>26</v>
      </c>
      <c r="J6" s="16" t="s">
        <v>48</v>
      </c>
      <c r="K6" s="16">
        <v>2021.08</v>
      </c>
      <c r="L6" s="16" t="s">
        <v>49</v>
      </c>
      <c r="M6" s="13" t="s">
        <v>29</v>
      </c>
      <c r="N6" s="14" t="s">
        <v>41</v>
      </c>
      <c r="O6" s="16" t="s">
        <v>31</v>
      </c>
      <c r="P6" s="16" t="s">
        <v>50</v>
      </c>
      <c r="Q6" s="14">
        <v>2500</v>
      </c>
      <c r="R6" s="33"/>
    </row>
    <row r="7" ht="25" customHeight="1" spans="1:18">
      <c r="A7" s="13">
        <v>4</v>
      </c>
      <c r="B7" s="16" t="s">
        <v>20</v>
      </c>
      <c r="C7" s="16" t="s">
        <v>21</v>
      </c>
      <c r="D7" s="16" t="s">
        <v>43</v>
      </c>
      <c r="E7" s="16" t="s">
        <v>51</v>
      </c>
      <c r="F7" s="16" t="s">
        <v>52</v>
      </c>
      <c r="G7" s="17" t="s">
        <v>53</v>
      </c>
      <c r="H7" s="16" t="s">
        <v>25</v>
      </c>
      <c r="I7" s="22" t="s">
        <v>26</v>
      </c>
      <c r="J7" s="16" t="s">
        <v>54</v>
      </c>
      <c r="K7" s="16">
        <v>2021.09</v>
      </c>
      <c r="L7" s="16" t="s">
        <v>55</v>
      </c>
      <c r="M7" s="13" t="s">
        <v>29</v>
      </c>
      <c r="N7" s="14" t="s">
        <v>41</v>
      </c>
      <c r="O7" s="16" t="s">
        <v>31</v>
      </c>
      <c r="P7" s="16" t="s">
        <v>50</v>
      </c>
      <c r="Q7" s="14">
        <v>2500</v>
      </c>
      <c r="R7" s="33"/>
    </row>
    <row r="8" ht="25" customHeight="1" spans="1:18">
      <c r="A8" s="13">
        <v>5</v>
      </c>
      <c r="B8" s="16" t="s">
        <v>20</v>
      </c>
      <c r="C8" s="16" t="s">
        <v>21</v>
      </c>
      <c r="D8" s="16" t="s">
        <v>43</v>
      </c>
      <c r="E8" s="16" t="s">
        <v>56</v>
      </c>
      <c r="F8" s="16" t="s">
        <v>57</v>
      </c>
      <c r="G8" s="18" t="s">
        <v>58</v>
      </c>
      <c r="H8" s="19" t="s">
        <v>25</v>
      </c>
      <c r="I8" s="22" t="s">
        <v>26</v>
      </c>
      <c r="J8" s="16" t="s">
        <v>59</v>
      </c>
      <c r="K8" s="16">
        <v>2022.09</v>
      </c>
      <c r="L8" s="16" t="s">
        <v>60</v>
      </c>
      <c r="M8" s="13" t="s">
        <v>29</v>
      </c>
      <c r="N8" s="14" t="s">
        <v>41</v>
      </c>
      <c r="O8" s="16" t="s">
        <v>31</v>
      </c>
      <c r="P8" s="16" t="s">
        <v>61</v>
      </c>
      <c r="Q8" s="14">
        <v>2500</v>
      </c>
      <c r="R8" s="33"/>
    </row>
    <row r="9" ht="25" customHeight="1" spans="1:18">
      <c r="A9" s="13">
        <v>6</v>
      </c>
      <c r="B9" s="16" t="s">
        <v>20</v>
      </c>
      <c r="C9" s="16" t="s">
        <v>21</v>
      </c>
      <c r="D9" s="16" t="s">
        <v>43</v>
      </c>
      <c r="E9" s="16" t="s">
        <v>51</v>
      </c>
      <c r="F9" s="16" t="s">
        <v>62</v>
      </c>
      <c r="G9" s="20" t="s">
        <v>63</v>
      </c>
      <c r="H9" s="16" t="s">
        <v>47</v>
      </c>
      <c r="I9" s="22" t="s">
        <v>26</v>
      </c>
      <c r="J9" s="16" t="s">
        <v>64</v>
      </c>
      <c r="K9" s="16">
        <v>2022.09</v>
      </c>
      <c r="L9" s="16" t="s">
        <v>65</v>
      </c>
      <c r="M9" s="13" t="s">
        <v>29</v>
      </c>
      <c r="N9" s="14" t="s">
        <v>41</v>
      </c>
      <c r="O9" s="16" t="s">
        <v>66</v>
      </c>
      <c r="P9" s="16" t="s">
        <v>67</v>
      </c>
      <c r="Q9" s="14">
        <v>2500</v>
      </c>
      <c r="R9" s="33"/>
    </row>
    <row r="10" ht="25" customHeight="1" spans="1:18">
      <c r="A10" s="13">
        <v>7</v>
      </c>
      <c r="B10" s="16" t="s">
        <v>20</v>
      </c>
      <c r="C10" s="16" t="s">
        <v>21</v>
      </c>
      <c r="D10" s="16" t="s">
        <v>43</v>
      </c>
      <c r="E10" s="16" t="s">
        <v>44</v>
      </c>
      <c r="F10" s="16" t="s">
        <v>68</v>
      </c>
      <c r="G10" s="21" t="s">
        <v>69</v>
      </c>
      <c r="H10" s="16" t="s">
        <v>25</v>
      </c>
      <c r="I10" s="22" t="s">
        <v>26</v>
      </c>
      <c r="J10" s="16" t="s">
        <v>70</v>
      </c>
      <c r="K10" s="16">
        <v>2022.08</v>
      </c>
      <c r="L10" s="16" t="s">
        <v>40</v>
      </c>
      <c r="M10" s="13" t="s">
        <v>29</v>
      </c>
      <c r="N10" s="14" t="s">
        <v>41</v>
      </c>
      <c r="O10" s="16" t="s">
        <v>31</v>
      </c>
      <c r="P10" s="16" t="s">
        <v>61</v>
      </c>
      <c r="Q10" s="14">
        <v>2500</v>
      </c>
      <c r="R10" s="33"/>
    </row>
    <row r="11" ht="25" customHeight="1" spans="1:18">
      <c r="A11" s="13">
        <v>8</v>
      </c>
      <c r="B11" s="14" t="s">
        <v>20</v>
      </c>
      <c r="C11" s="14" t="s">
        <v>21</v>
      </c>
      <c r="D11" s="22" t="s">
        <v>71</v>
      </c>
      <c r="E11" s="22" t="s">
        <v>72</v>
      </c>
      <c r="F11" s="14" t="s">
        <v>73</v>
      </c>
      <c r="G11" s="15" t="s">
        <v>74</v>
      </c>
      <c r="H11" s="14" t="s">
        <v>47</v>
      </c>
      <c r="I11" s="14" t="s">
        <v>26</v>
      </c>
      <c r="J11" s="22" t="s">
        <v>75</v>
      </c>
      <c r="K11" s="16">
        <v>2021.09</v>
      </c>
      <c r="L11" s="14" t="s">
        <v>76</v>
      </c>
      <c r="M11" s="13" t="s">
        <v>29</v>
      </c>
      <c r="N11" s="14" t="s">
        <v>41</v>
      </c>
      <c r="O11" s="16" t="s">
        <v>66</v>
      </c>
      <c r="P11" s="16" t="s">
        <v>77</v>
      </c>
      <c r="Q11" s="14">
        <v>2500</v>
      </c>
      <c r="R11" s="35"/>
    </row>
    <row r="12" ht="25" customHeight="1" spans="1:18">
      <c r="A12" s="13">
        <v>9</v>
      </c>
      <c r="B12" s="14" t="s">
        <v>20</v>
      </c>
      <c r="C12" s="14" t="s">
        <v>21</v>
      </c>
      <c r="D12" s="22" t="s">
        <v>71</v>
      </c>
      <c r="E12" s="22" t="s">
        <v>72</v>
      </c>
      <c r="F12" s="14" t="s">
        <v>78</v>
      </c>
      <c r="G12" s="15" t="s">
        <v>79</v>
      </c>
      <c r="H12" s="14" t="s">
        <v>47</v>
      </c>
      <c r="I12" s="14" t="s">
        <v>26</v>
      </c>
      <c r="J12" s="16" t="s">
        <v>80</v>
      </c>
      <c r="K12" s="16">
        <v>2021.09</v>
      </c>
      <c r="L12" s="14" t="s">
        <v>76</v>
      </c>
      <c r="M12" s="13" t="s">
        <v>29</v>
      </c>
      <c r="N12" s="14" t="s">
        <v>41</v>
      </c>
      <c r="O12" s="16" t="s">
        <v>66</v>
      </c>
      <c r="P12" s="16" t="s">
        <v>77</v>
      </c>
      <c r="Q12" s="14">
        <v>2500</v>
      </c>
      <c r="R12" s="35"/>
    </row>
    <row r="13" ht="25" customHeight="1" spans="1:18">
      <c r="A13" s="13">
        <v>10</v>
      </c>
      <c r="B13" s="14" t="s">
        <v>20</v>
      </c>
      <c r="C13" s="14" t="s">
        <v>21</v>
      </c>
      <c r="D13" s="22" t="s">
        <v>71</v>
      </c>
      <c r="E13" s="22" t="s">
        <v>72</v>
      </c>
      <c r="F13" s="14" t="s">
        <v>81</v>
      </c>
      <c r="G13" s="15" t="s">
        <v>82</v>
      </c>
      <c r="H13" s="14" t="s">
        <v>47</v>
      </c>
      <c r="I13" s="14" t="s">
        <v>26</v>
      </c>
      <c r="J13" s="16" t="s">
        <v>83</v>
      </c>
      <c r="K13" s="16">
        <v>2022.08</v>
      </c>
      <c r="L13" s="14" t="s">
        <v>84</v>
      </c>
      <c r="M13" s="13" t="s">
        <v>29</v>
      </c>
      <c r="N13" s="14" t="s">
        <v>41</v>
      </c>
      <c r="O13" s="14" t="s">
        <v>31</v>
      </c>
      <c r="P13" s="14" t="s">
        <v>61</v>
      </c>
      <c r="Q13" s="14">
        <v>2500</v>
      </c>
      <c r="R13" s="35"/>
    </row>
    <row r="14" ht="25" customHeight="1" spans="1:18">
      <c r="A14" s="13">
        <v>11</v>
      </c>
      <c r="B14" s="14" t="s">
        <v>20</v>
      </c>
      <c r="C14" s="14" t="s">
        <v>21</v>
      </c>
      <c r="D14" s="22" t="s">
        <v>71</v>
      </c>
      <c r="E14" s="22" t="s">
        <v>72</v>
      </c>
      <c r="F14" s="14" t="s">
        <v>85</v>
      </c>
      <c r="G14" s="15" t="s">
        <v>86</v>
      </c>
      <c r="H14" s="14" t="s">
        <v>47</v>
      </c>
      <c r="I14" s="14" t="s">
        <v>26</v>
      </c>
      <c r="J14" s="16" t="s">
        <v>87</v>
      </c>
      <c r="K14" s="16">
        <v>2022.08</v>
      </c>
      <c r="L14" s="14" t="s">
        <v>88</v>
      </c>
      <c r="M14" s="13" t="s">
        <v>29</v>
      </c>
      <c r="N14" s="14" t="s">
        <v>41</v>
      </c>
      <c r="O14" s="16" t="s">
        <v>66</v>
      </c>
      <c r="P14" s="16" t="s">
        <v>67</v>
      </c>
      <c r="Q14" s="14">
        <v>2500</v>
      </c>
      <c r="R14" s="35"/>
    </row>
    <row r="15" ht="25" customHeight="1" spans="1:18">
      <c r="A15" s="13">
        <v>12</v>
      </c>
      <c r="B15" s="14" t="s">
        <v>20</v>
      </c>
      <c r="C15" s="14" t="s">
        <v>21</v>
      </c>
      <c r="D15" s="22" t="s">
        <v>71</v>
      </c>
      <c r="E15" s="22" t="s">
        <v>72</v>
      </c>
      <c r="F15" s="14" t="s">
        <v>89</v>
      </c>
      <c r="G15" s="15" t="s">
        <v>90</v>
      </c>
      <c r="H15" s="14" t="s">
        <v>25</v>
      </c>
      <c r="I15" s="14" t="s">
        <v>26</v>
      </c>
      <c r="J15" s="16" t="s">
        <v>91</v>
      </c>
      <c r="K15" s="16">
        <v>2022.09</v>
      </c>
      <c r="L15" s="14" t="s">
        <v>92</v>
      </c>
      <c r="M15" s="13" t="s">
        <v>29</v>
      </c>
      <c r="N15" s="14" t="s">
        <v>41</v>
      </c>
      <c r="O15" s="14" t="s">
        <v>31</v>
      </c>
      <c r="P15" s="14" t="s">
        <v>61</v>
      </c>
      <c r="Q15" s="14">
        <v>2500</v>
      </c>
      <c r="R15" s="35"/>
    </row>
    <row r="16" ht="24" customHeight="1" spans="1:18">
      <c r="A16" s="23" t="s">
        <v>93</v>
      </c>
      <c r="B16" s="24"/>
      <c r="C16" s="25"/>
      <c r="D16" s="26"/>
      <c r="E16" s="26"/>
      <c r="F16" s="27"/>
      <c r="G16" s="28"/>
      <c r="H16" s="26"/>
      <c r="I16" s="27"/>
      <c r="J16" s="27"/>
      <c r="K16" s="27"/>
      <c r="L16" s="26"/>
      <c r="M16" s="26"/>
      <c r="N16" s="27"/>
      <c r="O16" s="27"/>
      <c r="P16" s="26"/>
      <c r="Q16" s="36">
        <f>SUM(Q4:Q15)</f>
        <v>30500</v>
      </c>
      <c r="R16" s="37"/>
    </row>
  </sheetData>
  <autoFilter ref="A3:R16">
    <extLst/>
  </autoFilter>
  <mergeCells count="2">
    <mergeCell ref="A2:Q2"/>
    <mergeCell ref="A16:C16"/>
  </mergeCells>
  <dataValidations count="1">
    <dataValidation type="list" allowBlank="1" showInputMessage="1" showErrorMessage="1" sqref="O4 P4 O5 P5 O6 O7 O8 O13 P13 O14 O15 P15 O9:O10 O11:O12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2022-08-03T10:05:00Z</dcterms:created>
  <dcterms:modified xsi:type="dcterms:W3CDTF">2026-03-31T03:07:41Z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8E761D2143B2480D93AC530882387A84</vt:lpwstr>
  </property>
  <property fmtid="{D5CDD505-2E9C-101B-9397-08002B2CF9AE}" pid="3" name="KSOProductBuildVer">
    <vt:lpwstr>2052-11.8.2.10393</vt:lpwstr>
  </property>
</Properties>
</file>